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7235" windowHeight="6150"/>
  </bookViews>
  <sheets>
    <sheet name="EMENDAS- SUBT.DEFINITIVOS" sheetId="4" r:id="rId1"/>
    <sheet name="emendas" sheetId="1" r:id="rId2"/>
    <sheet name="EMENDAS POS REL GERAL" sheetId="2" r:id="rId3"/>
    <sheet name="Plan1" sheetId="3" r:id="rId4"/>
  </sheets>
  <definedNames>
    <definedName name="_xlnm._FilterDatabase" localSheetId="2" hidden="1">'EMENDAS POS REL GERAL'!$A$1:$R$2015</definedName>
    <definedName name="_xlnm._FilterDatabase" localSheetId="0" hidden="1">'EMENDAS- SUBT.DEFINITIVOS'!$A$2:$Q$2016</definedName>
  </definedNames>
  <calcPr calcId="145621"/>
</workbook>
</file>

<file path=xl/calcChain.xml><?xml version="1.0" encoding="utf-8"?>
<calcChain xmlns="http://schemas.openxmlformats.org/spreadsheetml/2006/main"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3" i="2"/>
  <c r="S2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2" i="3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" i="2"/>
</calcChain>
</file>

<file path=xl/sharedStrings.xml><?xml version="1.0" encoding="utf-8"?>
<sst xmlns="http://schemas.openxmlformats.org/spreadsheetml/2006/main" count="34297" uniqueCount="1220">
  <si>
    <t>emenda</t>
  </si>
  <si>
    <t>situacao</t>
  </si>
  <si>
    <t>operacao</t>
  </si>
  <si>
    <t>esfera</t>
  </si>
  <si>
    <t>uo</t>
  </si>
  <si>
    <t>funcao</t>
  </si>
  <si>
    <t>subfuncao</t>
  </si>
  <si>
    <t>codprog</t>
  </si>
  <si>
    <t>programa</t>
  </si>
  <si>
    <t>codacao</t>
  </si>
  <si>
    <t>acao</t>
  </si>
  <si>
    <t>codsubt</t>
  </si>
  <si>
    <t>subtitulo</t>
  </si>
  <si>
    <t>regiao</t>
  </si>
  <si>
    <t>natureza</t>
  </si>
  <si>
    <t>fonte</t>
  </si>
  <si>
    <t>produto</t>
  </si>
  <si>
    <t>metafisica</t>
  </si>
  <si>
    <t>valor</t>
  </si>
  <si>
    <t>autor</t>
  </si>
  <si>
    <t>ide</t>
  </si>
  <si>
    <t>A</t>
  </si>
  <si>
    <t>C</t>
  </si>
  <si>
    <t>DESENVOLVIMENTO INTEGRAL DA INFÂNCIA E DA ADOLESCÊNCIA E ATENÇÃO À JUVENTUDE</t>
  </si>
  <si>
    <t>MANUTENÇÃO E FUNCIONAMENTO DOS CONSELHOS TUTELARES</t>
  </si>
  <si>
    <t>Apoio a Estruturação dos Conselhos Tutelares do DF</t>
  </si>
  <si>
    <t>CONSELHO MANTIDO</t>
  </si>
  <si>
    <t>ARLETE SAMPAIO</t>
  </si>
  <si>
    <t>D</t>
  </si>
  <si>
    <t>RESERVA DE CONTINGÊNCIA</t>
  </si>
  <si>
    <t>RESERVA DE CONTINGÊNCIA--DISTRITO FEDERAL</t>
  </si>
  <si>
    <t>--</t>
  </si>
  <si>
    <t>ESPORTES E GRANDES EVENTOS ESPORTIVOS</t>
  </si>
  <si>
    <t>CONSTRUÇÃO DE QUADRAS DE ESPORTES</t>
  </si>
  <si>
    <t>Construção de Campo de Futebol de Grama Sintética na RA Sobradinho II</t>
  </si>
  <si>
    <t>QUADRA DE ESPORTES CONSTRUÍDA</t>
  </si>
  <si>
    <t>Dr. Michel</t>
  </si>
  <si>
    <t>ENERGIA</t>
  </si>
  <si>
    <t>AMPLIAÇÃO DOS PONTOS DE ILUMINAÇÃO PÚBLICA</t>
  </si>
  <si>
    <t>AMPLIAÇÃO DA REDE DE ILUMINAÇÃO PUBLICA DA RA DE SOBRADINHO II</t>
  </si>
  <si>
    <t>LUMINÁRIA INSTALADA</t>
  </si>
  <si>
    <t>DESENVOLVIMENTO ECONÔMICO</t>
  </si>
  <si>
    <t>REFORMA DE FEIRAS</t>
  </si>
  <si>
    <t>Reforma da Feira Permananete da RA de Sobradinho II</t>
  </si>
  <si>
    <t>FEIRA REFORMADA</t>
  </si>
  <si>
    <t>DESENVOLVIMENTO URBANO</t>
  </si>
  <si>
    <t>CONSTRUÇÃO DE PRAÇAS PÚBLICAS E PARQUES</t>
  </si>
  <si>
    <t>Construir Praça Pública na RA de Sobradinho II</t>
  </si>
  <si>
    <t>PRAÇA/ PARQUE CONSTRUÍDO</t>
  </si>
  <si>
    <t>CULTURA</t>
  </si>
  <si>
    <t>APOIO A EVENTOS</t>
  </si>
  <si>
    <t>Apoiar Eventos Culturais na RA de Sobradinho II</t>
  </si>
  <si>
    <t>EVENTO APOIADO</t>
  </si>
  <si>
    <t>REALIZAÇÃO DE EVENTOS</t>
  </si>
  <si>
    <t>PROMOÇÃO DE EVENTOS ANIVERSÁRIOS DA RA SOBRADINHO II</t>
  </si>
  <si>
    <t>EVENTO REALIZADO</t>
  </si>
  <si>
    <t>S</t>
  </si>
  <si>
    <t>EXECUÇÃO DE OBRAS DE URBANIZAÇÃO</t>
  </si>
  <si>
    <t>Executar Obras de Urbanização e Infraestrutura em Sobradinho II</t>
  </si>
  <si>
    <t>ÁREA URBANIZADA</t>
  </si>
  <si>
    <t>REALIZAÇÃO DE OBRAS DE PAVIMENTAÇÃO ASFÁLTICA NO SETOR JÓQUEI CLUBE</t>
  </si>
  <si>
    <t>Luzia de Paula</t>
  </si>
  <si>
    <t>REALIZAÇÃO DE OBRAS DE URBANIZAÇÃO E INFRAESTRUTURA EM DIVERSAS LOCALIDADES DO GUARÁ</t>
  </si>
  <si>
    <t>AMPLIAÇÃO DOS PONTOS DE ILUMINAÇÃO PÚBLICA NO GUARÁ</t>
  </si>
  <si>
    <t>CONSTRUÇÃO DE CAMPO SINTÉTICO DE FUTEBOL AMADOR NO GUARÁ</t>
  </si>
  <si>
    <t>CONSTRUÇÃO DE PISTA PARA PRÁTICA DE COOPER E CAMINHADAS NO GUARÁ</t>
  </si>
  <si>
    <t>IMPLANTAÇÃO DE INFRA-ESTRUTURA ESPORTIVA</t>
  </si>
  <si>
    <t>CONSTRUÇÃO DE PONTOS DE ENCONTRO COMUNITÁRIO - PECS NO GUARÁ</t>
  </si>
  <si>
    <t>PROJETO IMPLANTADO</t>
  </si>
  <si>
    <t xml:space="preserve">CONSTRUÇÃO DE PLAY GROUNDS EM DIVERSAS LOCALIDADES DO GUARÁ </t>
  </si>
  <si>
    <t>CONSTRUÇÃO DE DIVERSAS QUADRAS POLIESPORTIVAS NO GUARÁ</t>
  </si>
  <si>
    <t>CONSTRUÇÃO DE PONTOS DE ENCONTRO COMUNITÁRIOS - PECS EM ÁGUA QUENTE</t>
  </si>
  <si>
    <t>CONSTRUÇÃO DE QUADRA POLIESPORTIVA NO SETOR HABITACIONAL ÁGUA QUENTE</t>
  </si>
  <si>
    <t>Apoio à realização do Arraiá da Feira do Produtor de Ceilândia</t>
  </si>
  <si>
    <t>Apoio à realização da Festa da Criança no Condomínio Sol Nascente em Ceilândia</t>
  </si>
  <si>
    <t>Apoio à realização de 07 eventos relativos à aniversários de Bairros de Ceilândia</t>
  </si>
  <si>
    <t>Apoio à realização do Festival Internacional de Bonecos em Ceilândia</t>
  </si>
  <si>
    <t>Apoio à realização de eventos desportivos (Leão de Judá)</t>
  </si>
  <si>
    <t>Apoio à realização de 10 edições do evento Rádio Feira Show</t>
  </si>
  <si>
    <t>Apoio à realização do evento Folia de Reis</t>
  </si>
  <si>
    <t>Apoio à realização do evento Vaqueijada JC</t>
  </si>
  <si>
    <t xml:space="preserve">Apoio à realização do evento Itinerância Forrozeira </t>
  </si>
  <si>
    <t>Realização de obras de revitalização da Feira do Produtor de Ceilândia</t>
  </si>
  <si>
    <t>Apoio à realização da Festa Junina da Guariroba</t>
  </si>
  <si>
    <t>Apoio à realização da Semana de Arte e Cultura de Ceilândia</t>
  </si>
  <si>
    <t>APOIO REALIZAÇÃO FESTA FORRODILHA DO CERRADO</t>
  </si>
  <si>
    <t>Olair Francisco</t>
  </si>
  <si>
    <t>Apoio à realização de eventos culturais das Paróquias São Marcos e São Lucas em Ceilândia</t>
  </si>
  <si>
    <t>Apoio à realização do evento Viva Arte Via</t>
  </si>
  <si>
    <t>CONSTRUÇÃO DE QUADRA DE ESPORTES NO QUARTO BATALHÃO DE POLICIA MILITAR</t>
  </si>
  <si>
    <t>Apoio à realização do evento do Dia do Estudante (Umesb)</t>
  </si>
  <si>
    <t>Apoio à realização do Festival de Música Cristã</t>
  </si>
  <si>
    <t>Apoio à realização de 10 edições do evento Andança Sertaneja</t>
  </si>
  <si>
    <t>APOIO ÀS ATIVIDADES CULTURAIS</t>
  </si>
  <si>
    <t>Agaciel Maia</t>
  </si>
  <si>
    <t>Apoio à realização do evento Tributo ao Rei Roberto Carlos</t>
  </si>
  <si>
    <t>GESTÃO, MANUTENÇÃO E SERVIÇOS AO ESTADO - GESTÃO PÚBLICA</t>
  </si>
  <si>
    <t>CONSTRUÇÃO DE PRÉDIOS E PRÓPRIOS</t>
  </si>
  <si>
    <t>Construção de galpão e reforma das instalações prediais da Junta de Serviço Militar de Ceilândia</t>
  </si>
  <si>
    <t>PRÉDIO CONSTRUÍDO</t>
  </si>
  <si>
    <t>Apoio ao lançamento do CD Cantando São Francisco de Rio Abaixo nas escolas de Ceilândia</t>
  </si>
  <si>
    <t>Apoio à realização da Caravana da Igualdade Racial</t>
  </si>
  <si>
    <t>MANUTENÇÃO DE ÁREAS URBANIZADAS E AJARDINADAS</t>
  </si>
  <si>
    <t>MANUTENÇÃO DE ÁREAS URBANIZADAS E AJARDINADAS NO PARANOÁ</t>
  </si>
  <si>
    <t>ÁREA URBANIZADA MANTIDA</t>
  </si>
  <si>
    <t>Robério Negreiros</t>
  </si>
  <si>
    <t>Apoio à realização da Semana da África</t>
  </si>
  <si>
    <t>Apoio à realização do Festival da Arte e da Cultura Candanga - FACC</t>
  </si>
  <si>
    <t>Construção da Praça Ipê Amarelo em Águas Claras</t>
  </si>
  <si>
    <t>Construção de 5 Pontos de Encontro Comunitário - PECs em Ceilândia</t>
  </si>
  <si>
    <t>Construção do estaciomento do Hospital Regional de Ceilândia - HRC</t>
  </si>
  <si>
    <t>EXECUÇÃO DE OBRAS DE URBANIZAÇÃO E INFRAESTRUTURA EM SÃO SEBASTIÃO</t>
  </si>
  <si>
    <t>COMEMORAÇÃO DO ANIVERSÁRIO DA REGIÃO ADMINISTRATIVA DO PARANOÁ</t>
  </si>
  <si>
    <t>APOIO ÀS ATIVIDADES CULTURAIS EM TODAS AS CIDADES</t>
  </si>
  <si>
    <t>EXECUÇÃO DE OBRAS DE URBANIZAÇÃO E INFRAESTRUTURA NO ITAPOA</t>
  </si>
  <si>
    <t>Exibição de filmes cinematográficos nas unidades do Sistema Sócio/Educativo da Secretaria da Criança</t>
  </si>
  <si>
    <t>GARANTIA DO DIREITO À ASSISTÊNCIA SOCIAL</t>
  </si>
  <si>
    <t>DESENVOLVIMENTO DE AÇÕES DE SERVIÇOS SOCIAIS</t>
  </si>
  <si>
    <t>DESENVOLVIMENTO DE AÇÕES DE SERVIÇOS SOCIAIS - APOIO AS ATIVIDADES DO CENTRO EDUCACIONAL - CEAL - PLANO PILOTO</t>
  </si>
  <si>
    <t>PESSOA ASSISTIDA</t>
  </si>
  <si>
    <t>Apoio à realização do Dia do Sertanejo</t>
  </si>
  <si>
    <t>implementação de obras no Guará</t>
  </si>
  <si>
    <t>Wellington Luiz</t>
  </si>
  <si>
    <t>Ampliação da Rede de Iluminação Pública da RA FERCAL</t>
  </si>
  <si>
    <t>Construção de Quadra de Esportes na Fercal</t>
  </si>
  <si>
    <t>Promoção de Atividades Culturais na RA FERCAL</t>
  </si>
  <si>
    <t>Promoção de Eventos Aniversário da RA FERCAL</t>
  </si>
  <si>
    <t>Manutenção de Áreas Urbanizadas e Ajardinadas na RA FERCAL</t>
  </si>
  <si>
    <t>Construção de Praças Públicas e Parques na RA FERCAL</t>
  </si>
  <si>
    <t>Implantar Ponto de Encontro Comunitário na RA Fercal</t>
  </si>
  <si>
    <t>REALIZAÇÃO EVENTO MISS TOP COLEGIAL</t>
  </si>
  <si>
    <t>REFORMA E REVITALIZAÇÃO DA FEIRA DO GUARÁ</t>
  </si>
  <si>
    <t>EXECUÇÕES DE OBRAS DE URBANIZAÇÃO E REVITALIZAÇÃO NA REGIÃO ADMINISTRATIVA DE SAMAMBAIA</t>
  </si>
  <si>
    <t>EXECUÇÃO DE OBRAS DE URBANIZAÇÃO E INFRAESTRUTURA NA REGIÃO ADMINISTRATIVA DE SANTA MARIA</t>
  </si>
  <si>
    <t>APOIO A PROJETOS</t>
  </si>
  <si>
    <t>APOIO A PROJETOS SOCIAIS DO MOVIMENTO ORGULHO AUTISTA BRASIL</t>
  </si>
  <si>
    <t>PROJETO APOIADO</t>
  </si>
  <si>
    <t>Apoio à realização do 12º Encontro de Violeiros</t>
  </si>
  <si>
    <t>PROMOÇÃO DOS DIREITOS HUMANOS E DA CIDADANIA</t>
  </si>
  <si>
    <t>PROMOÇÃO DA IGUALDADE RACIAL</t>
  </si>
  <si>
    <t>APOIO AS COMEMORAÇÕES DO DIA DA CONSCIÊNCIA NEGRA E DO ANIVERSÁRIO DA LEI FEDERAL 10.639/03 E LEI DISTRITAL 3.456/04</t>
  </si>
  <si>
    <t>AÇÃO IMPLEMENTADA</t>
  </si>
  <si>
    <t>MANUTENÇÃO DA ORQUESTRA SINFÔNICA DO TEATRO NACIONAL CLÁUDIO SANTORO</t>
  </si>
  <si>
    <t>APOIO A REALIZAÇÃO DO FESTIVAL DE ÓPERA- ORQUESTRA SINFÔNICA DO TEATRO NACIONAL</t>
  </si>
  <si>
    <t>ORQUESTRA MANTIDA</t>
  </si>
  <si>
    <t>CONSTRUÇÃO DE FEIRAS</t>
  </si>
  <si>
    <t>CONSTRUÇÃO DE FEIRAS NA REGIÃO ADMINISTRATIVA DO RIACHO FUNDO II</t>
  </si>
  <si>
    <t>FEIRA CONSTRUÍDA</t>
  </si>
  <si>
    <t>IMPLANTAÇÃO DE PLANO DE INCENTIVO À LEITURA</t>
  </si>
  <si>
    <t>PROMOÇÃO DE AÇÕES DO PLANO DISTRITAL DO LIVRO E LEITURA E EVENTOS NAS BIBLIOTECAS PÚBLICAS DO DF</t>
  </si>
  <si>
    <t>CONSTRUÇÃO DE ESPAÇO CULTURAL</t>
  </si>
  <si>
    <t>CONSTRUÇÃO DE COMPLEXO CULTURAL EM PLANALTINA</t>
  </si>
  <si>
    <t>CENTRO CONSTRUÍDO</t>
  </si>
  <si>
    <t>REFORMA DE EDIFICAÇÕES E ESPAÇOS CULTURAIS DO PATRIMÔNIO HISTÓRICO</t>
  </si>
  <si>
    <t>REVITALIZAÇÃO E REFORMA DE ESPAÇOS CULTURAIS NO DF</t>
  </si>
  <si>
    <t>OBRA REALIZADA</t>
  </si>
  <si>
    <t>APOIO AO DESPORTO E LAZER PARA A JUVENTUDE DO DISTRITO FEDERAL</t>
  </si>
  <si>
    <t>APOIO AO DESPORTO AMADOR NO PARANOÁ</t>
  </si>
  <si>
    <t>SEGURANÇA PÚBLICA</t>
  </si>
  <si>
    <t>CAPACITAÇÃO DE SERVIDORES</t>
  </si>
  <si>
    <t>CAPACITAÇÃO DE SERVIDORES PÚBLICOS NA TEMÁTICA DE GÊNERO, RAÇA E VIOLÊNCIA CONTRA ÀS MULHERES</t>
  </si>
  <si>
    <t>SERVIDOR CAPACITADO</t>
  </si>
  <si>
    <t>Construção de 04 quadras de esportes em Ceilândia</t>
  </si>
  <si>
    <t>PROMOÇÃO DE ATIVIDADES CULTURAIS  NO PARANOÁ</t>
  </si>
  <si>
    <t>AÇÕES DE PREVENÇÃO E COMBATE A HOMOFOBIA</t>
  </si>
  <si>
    <t>Apoio a Ações de Prevenção e Combate à Homofobia</t>
  </si>
  <si>
    <t>ASSISTÊNCIA AO JOVEM</t>
  </si>
  <si>
    <t>IMPLANTAÇÃO DA POLÍTICA DISTRITAL DA JUVENTUDE E COMEMORAÇÕES DO MES DA JUVENTUDE DO DF</t>
  </si>
  <si>
    <t>PESSOA ATENDIDA</t>
  </si>
  <si>
    <t>PROMOÇÃO DE ASSISTÊNCIA SOCIAL COMUNITÁRIA</t>
  </si>
  <si>
    <t>APOIO A REALIZAÇÃO DAS AÇÕES SOCIAIS ITINERANTES ODONTOLÓGICAS</t>
  </si>
  <si>
    <t>FAMÍLIA ASSISTIDA</t>
  </si>
  <si>
    <t>IMPLANTAÇÃO DOS CENTROS DA JUVENTUDE</t>
  </si>
  <si>
    <t>CONSTRUÇÃO DE CENTRO DE REFERENCIA DA ASSISTENCIA SOCIAL - CRAS</t>
  </si>
  <si>
    <t>CONSTRUÇÃO DE CENTRO DE REFERENCIA DA ASSISTENCIA SOCIAL - CRAS--DISTRITO FEDERAL</t>
  </si>
  <si>
    <t>EDUCAÇÃO BÁSICA</t>
  </si>
  <si>
    <t>REFORMA DE UNIDADES DE ENSINO MÉDIO</t>
  </si>
  <si>
    <t>REFORMA DE UNIDADES DE ENSINO MÉDIO-REDE PÚBLICA - SE-DISTRITO FEDERAL</t>
  </si>
  <si>
    <t>ESCOLA REFORMADA</t>
  </si>
  <si>
    <t>EXECUÇÃO DE OBRAS DE INFRAESTRUTURA URBANA NAS REGIÕES ADMINISTRATIVAS DO DF</t>
  </si>
  <si>
    <t>Benedito Domingos</t>
  </si>
  <si>
    <t>IMPLANTAÇÃO DE CENTRO DE CONVIVÊNCIA SOCIAL PARA PORTADORES DE NECESSIDADES ESPECIAIS SURDOS E MUDOS</t>
  </si>
  <si>
    <t>CONSTRUÇÃO DE CENTRO DE CONVIVÊNCIA PARA PORTADORES DE NECESSIDADES ESPECIAIS SURDOS E MUDOS DE TAGUATINGA</t>
  </si>
  <si>
    <t>CENTRO IMPLANTADO</t>
  </si>
  <si>
    <t>MEIO AMBIENTE E RECURSOS HÍDRICOS</t>
  </si>
  <si>
    <t>REVITALIZAÇÃO DE PARQUES</t>
  </si>
  <si>
    <t>APOIO AO CERCAMENTO DO PARQUE GATUMÉ E A REVITALIZAÇÃO DO PARQUE TRÊS MENINAS - SAMAMBAIA</t>
  </si>
  <si>
    <t>PRAÇA/ PARQUE MANTIDO</t>
  </si>
  <si>
    <t>REFORMA DE ESPAÇOS ESPORTIVOS</t>
  </si>
  <si>
    <t>REFORMA DE ESPAÇOS ESPORTIVOS NO DISTRITO FEDERAL</t>
  </si>
  <si>
    <t>ESPAÇO ESPORTIVO REFORMADO</t>
  </si>
  <si>
    <t>CONSTRUÇÃO DE CRECHES NO DISTRITO FEDERAL</t>
  </si>
  <si>
    <t>IMPLANTAÇÃO DE UNIDADES DE EDUCAÇÃO INFANTIL EM TEMPO INTEGRAL</t>
  </si>
  <si>
    <t>CRECHE CONSTRUÍDA</t>
  </si>
  <si>
    <t>REFORMA DE FEIRAS NO DISTRITO FEDERAL</t>
  </si>
  <si>
    <t>CONSTRUÇÃO DE UNIDADES POLICIAIS E DELEGACIAS</t>
  </si>
  <si>
    <t>CONSTRUÇÃO DA NOVA SEDE DA 12ª  DELEGACIA DE POLÍCIA</t>
  </si>
  <si>
    <t>ASSISTÊNCIA JURÍDICA INTEGRAL E GRATUITA</t>
  </si>
  <si>
    <t>DEFENSORIA PÚBLICA NA COMUNIDADE</t>
  </si>
  <si>
    <t>PROJETO DEFENSOR DA COMUNIDADE</t>
  </si>
  <si>
    <t>SISTEMA IMPLANTADO</t>
  </si>
  <si>
    <t>EXECUÇÃO DE OBRAS DE URBANIZAÇÃO E MELHORIAS NO TAGUAPARQUE</t>
  </si>
  <si>
    <t>AGRICULTURA E DESENVOLVIMENTO RURAL</t>
  </si>
  <si>
    <t>APOIO À AGRICULTURA FAMILIAR</t>
  </si>
  <si>
    <t>PROMOÇÃO DO DESENVOLVIMENTO DA AGRICULTURA FAMILIAR E DA AGROECOLOGIA</t>
  </si>
  <si>
    <t>EXECUÇÃO DE OBRAS DE URBANIZAÇÃO, INCLUSIVE DA QUADRA 1101 CRUZEIRO NOVO</t>
  </si>
  <si>
    <t>CONSTRUÇÃO DE QUADRAS DE ESPORTES COM ILUMINAÇÃO NA VILA DE FÁTIMA E NO VALE DO AMANHECER</t>
  </si>
  <si>
    <t>REFORMA DE PRAÇAS PÚBLICAS E PARQUES</t>
  </si>
  <si>
    <t>URBANIZAÇÃO DE PRAÇAS E PONTOS DE ENCONTRO COMUNITÁRIO</t>
  </si>
  <si>
    <t>PRAÇA/ PARQUE REFORMADO</t>
  </si>
  <si>
    <t>CONSTRUÇÃO DE PRAÇA COM ÁREA DE LAZER NO SETOR VEREDAS BRAZLÂNDIA</t>
  </si>
  <si>
    <t>URBANIZAÇÃO DA ÁREA PÚBLICA SITUADA ENTRE O COLÉGIO CIMAN E OCTOGONAL 4</t>
  </si>
  <si>
    <t>IMPLANTAÇÃO DE PEC E KIT MALHAÇÃO PRAÇA 4 SETOR SUL E QUADRA 31 SETOR OESTE</t>
  </si>
  <si>
    <t>REFORMA DE QUADRAS DE ESPORTES</t>
  </si>
  <si>
    <t>REFORMA DE QUADRA ESPORTIVA NA ESTRUTURAL</t>
  </si>
  <si>
    <t>QUADRA DE ESPORTES REFORMADA</t>
  </si>
  <si>
    <t>PROMOÇÃO DE PROJETOS  CULTURAIS NA CEILÂNDIA</t>
  </si>
  <si>
    <t>COBERTURA E CONSTRUÇÃO DE BANHEIROS E VESTIÁRIOS  EM QUADRA POLIESPORTIVA DA BAIRRO VILA DO BOA</t>
  </si>
  <si>
    <t>URBANIZAÇÃO DA PRAÇA DA QUADRA 402 CONJ 29/30/32, COM IMPLANTAÇÃO DE PARQUE INFANTIL</t>
  </si>
  <si>
    <t>EXECUÇÃO DE OBRAS DE URBANIZAÇÃO EM SOBRADINHO</t>
  </si>
  <si>
    <t>AMPLIAÇÃO DOS PONTOS DE ILUMINAÇÃO PÚBLICA ADMINISTRAÇÃO DE BRASÍLIA</t>
  </si>
  <si>
    <t>CONSTRUÇÃO DE GINÁSIO DE ESPORTES</t>
  </si>
  <si>
    <t>CONSTRUÇÃO DO GINÁSIO DE MÚLTIPLAS FUNÇÕES NA VILA PLANALTO</t>
  </si>
  <si>
    <t>GINÁSIO CONSTRUÍDO</t>
  </si>
  <si>
    <t>REFORMA DE GINÁSIO DE ESPORTES NO GUARÁ</t>
  </si>
  <si>
    <t>CONVIVÊNCIA E FORTALECIMENTO DE VÍNCULOS - SCFV</t>
  </si>
  <si>
    <t>APOIO A ENTIDADES QUE ATUAM NA ÁREA DA ASSISTÊNCIA SOCIAL</t>
  </si>
  <si>
    <t>APOIO A EVENTOS DE ADIVULGAÇÃO DO CULTIVO DE ORQUIDEAS</t>
  </si>
  <si>
    <t>APOIO FINANCEIRO AO INSTITUTO HISTÓRICO E GEOGRÁFICO DO DF</t>
  </si>
  <si>
    <t>REVITALIZAÇÃO DO PARQUE VIVENCIAL II LAGO NORTE</t>
  </si>
  <si>
    <t>APOIO A REALIZAÇÃO DE VIA SACRA EM TAGUATINGA, PLANALTINA E PARANOÁ</t>
  </si>
  <si>
    <t>APOIO A REALIZAÇÃO DA PAIXÃO DO CRISTO NEGRO - SAMAMBAIA</t>
  </si>
  <si>
    <t>APERFEIÇOAMENTO DO SISTEMA ÚNICO DE SAÚDE</t>
  </si>
  <si>
    <t>MODERNIZAÇÃO DE SISTEMA DE INFORMAÇÃO</t>
  </si>
  <si>
    <t>MODERNIZAÇÃO DE SISTEMAS DE INFORMAÇÕES - FEPECS</t>
  </si>
  <si>
    <t>SISTEMA MELHORADO</t>
  </si>
  <si>
    <t>APOIO A REALIZAÇÃO DE EVENTOS CULTURAIS NO DF</t>
  </si>
  <si>
    <t>GESTÃO, MANUTENÇÃO E SERVIÇOS AO ESTADO - SAÚDE</t>
  </si>
  <si>
    <t>REFORMA DE PRÉDIOS E PRÓPRIOS</t>
  </si>
  <si>
    <t>ESTRUTURAÇÃO DOS BANCOS DE LEITE DO HOPITAL REGIONAL DE BRAZLÂNDIA E DO HOSPITAL REGIONAL DE PLANALTINA</t>
  </si>
  <si>
    <t>PRÉDIO REFORMADO</t>
  </si>
  <si>
    <t>CONSTRUÇÃO DE CAMPOS SINTÉTICOS NAS REGIÕES ADMINISTRATIVAS</t>
  </si>
  <si>
    <t>Evandro Garla</t>
  </si>
  <si>
    <t>APOIO AO PROJETO AUDIOVISUAL FAZER PARA VER""</t>
  </si>
  <si>
    <t>Eliana Pedrosa</t>
  </si>
  <si>
    <t>CONSTRUÇÃO DE QUADRAS POLIESPORTIVAS EM DIVERSAS REGIÕES ADMINISTRATIVAS</t>
  </si>
  <si>
    <t>Reforma de Quadras Poliesportivas em diversas Regiões Administrativas</t>
  </si>
  <si>
    <t xml:space="preserve">CONSTRUÇÃO DE COBERTURAS DE QUADRAS POLIESPORTIVAS EM DIVERSAS REGIÕES ADMINISTRATIVAS </t>
  </si>
  <si>
    <t>Realização do Programa Esporte Solidário</t>
  </si>
  <si>
    <t>CONSTRUÇÃO DE ESTACIONAMENTO PÚBLICO NAS REGIÕES ADMINISTRATIVAS DO DF</t>
  </si>
  <si>
    <t>APOIO AO ESPORTE E LAZER NO DISTRITO FEDERAL</t>
  </si>
  <si>
    <t>FOMENTO A ARTE E CULTURA NO DISTRITO FEDERAL</t>
  </si>
  <si>
    <t>INCENTIVO A ATIVIDADES SÓCIO-CULTURAIS NAS REGIÕES ADMINISTRATIVAS DO DF</t>
  </si>
  <si>
    <t>GESTÃO, MANUTENÇÃO E SERVIÇOS AO ESTADO - SEGURANÇA PÚBLICA</t>
  </si>
  <si>
    <t>EXECUÇÃO DE REFORMA E AMPLIAÇÃO DO INSTITUTO DE IDENTIFICAÇÃO DA POLÍCIA  CIVIL DO DISTRITO FEDERAL</t>
  </si>
  <si>
    <t>APERFEIÇOAMENTO INSTITUCIONAL DO ESTADO</t>
  </si>
  <si>
    <t>APOIO PARA AÇÕES DE DESENVOLVIMENTO DE SOLUÇÃO CORPORATIVA INFORMATIZADA DA AGEFIS</t>
  </si>
  <si>
    <t>GESTÃO, MANUTENÇÃO E SERVIÇOS AO ESTADO - SOCIAL</t>
  </si>
  <si>
    <t>EXECUÇÃO DE OBRAS E MELHORIAS NO JARDIM ZOOLÓGICO DE BRASÍLIA</t>
  </si>
  <si>
    <t>EXECUÇÃO DE OBRAS DE URBANIZAÇÃO E MELHORIAS NO SETOR DE MANSÕES DE TAGUATINGA</t>
  </si>
  <si>
    <t>APOIO À FESTA DO LEITE DE CURRALINHO</t>
  </si>
  <si>
    <t>AMPLIAÇÃO DA FEIRA NA VILA SÃO JOSÉ</t>
  </si>
  <si>
    <t>REFORMA DE ESTÁDIO</t>
  </si>
  <si>
    <t>REFORMA DO ESTÁDIO CHAPADINHA</t>
  </si>
  <si>
    <t>ESTÁDIO REFORMADO</t>
  </si>
  <si>
    <t>APOIO AO PROJETO RESGATE UMA CRIANÇA""</t>
  </si>
  <si>
    <t>CONSTRUÇÃO DE PONTO DE ENCONTRO COMUNITÁRIO - PEC NO DISTRITO FEDERAL</t>
  </si>
  <si>
    <t>Apoio ao Programa Compete Brasília Paraolímpico</t>
  </si>
  <si>
    <t>ASSISTÊNCIA AOS DEPENDENTES QUÍMICOS DO DISTRITO FEDERAL</t>
  </si>
  <si>
    <t>APOIO AO PROJETO SALVE A SI</t>
  </si>
  <si>
    <t>DEPENDENTE ASSISTIDO</t>
  </si>
  <si>
    <t>CONSTRUÇÃO DE UNIDADES DE ATENÇÃO ESPECIALIZADA EM SAÚDE</t>
  </si>
  <si>
    <t>CONSTRUÇÃO HOSPITAL RECANTO DAS EMAS</t>
  </si>
  <si>
    <t>UNIDADE DE SAÚDE CONSTRUÍDA</t>
  </si>
  <si>
    <t>APOIO À VIA SACRA DE SURDOS DE BRASÍLIA</t>
  </si>
  <si>
    <t>TRANSPORTE INTEGRADO E MOBILIDADE</t>
  </si>
  <si>
    <t>CONSTRUÇÃO DE PASSARELA</t>
  </si>
  <si>
    <t>CONSTRUÇÃO DE PASSARELA DF-001 À DF-250</t>
  </si>
  <si>
    <t>PASSARELA CONSTRUÍDA</t>
  </si>
  <si>
    <t>APOIO AO PROJETO ARRAIÁ GAMADÃO""</t>
  </si>
  <si>
    <t>CONSTRUÇÃO DE CRECHE NO SIA</t>
  </si>
  <si>
    <t>AMPLIAÇÃO DE UNIDADES DE ENSINO MÉDIO</t>
  </si>
  <si>
    <t>CONSTRUÇÃO AUDITÓRIO CEM 111 RECANTO DA EMAS</t>
  </si>
  <si>
    <t>ESCOLA AMPLIADA</t>
  </si>
  <si>
    <t>CONSTRUÇÃO DE CRECHE RIACHO FUNDO II</t>
  </si>
  <si>
    <t>MONITORAMENTO POR CÂMERA DE VÍDEO</t>
  </si>
  <si>
    <t>INSTALAÇÃO DE CÂMARA DE MONITORAMENTO NO GAMA</t>
  </si>
  <si>
    <t>EQUIPAMENTO MANTIDO</t>
  </si>
  <si>
    <t>CONSTRUÇÃO DE ABRIGOS PARA PASSAGEIROS DE ÔNIBUS</t>
  </si>
  <si>
    <t>CONSTRUÇÃO DE ABRIGOS PARA PASSAGEIROS NAS RAS</t>
  </si>
  <si>
    <t>PONTO DE ÔNIBUS CONSTRUÍDO</t>
  </si>
  <si>
    <t>ACOLHIMENTO INSTITUCIONAL</t>
  </si>
  <si>
    <t>APOIO À APAE-DF</t>
  </si>
  <si>
    <t>PESSOA ACOLHIDA</t>
  </si>
  <si>
    <t xml:space="preserve">CONSTRUÇÃO DE CRECHE NO ITAPOÃ </t>
  </si>
  <si>
    <t>CONSTRUÇÃO DE UNIDADES BÁSICAS DE SAÚDE</t>
  </si>
  <si>
    <t>CONSTRUÇÃO POSTO DE SAÚDE INCRA 7</t>
  </si>
  <si>
    <t>TRABALHO, EMPREGO E RENDA</t>
  </si>
  <si>
    <t>CAPACITAÇÃO DE PESSOAS</t>
  </si>
  <si>
    <t>APOIO AO PROJETO MUNDO DO TRABALHO DAS MULHERES""</t>
  </si>
  <si>
    <t>PESSOA CAPACITADA</t>
  </si>
  <si>
    <t>REFORMA DE´PRÉDIOS E PRÓPRIOS - ADMINISTRAÇÃO REGIONAL - PARANOÁ</t>
  </si>
  <si>
    <t>CONSTRUÇÃO DE CRECHE NO SETOR O" - EXPANSÃO"</t>
  </si>
  <si>
    <t>CONSTRUÇÃO DE FEIRA PERMANENTE SCIA/ESTRUTURAL</t>
  </si>
  <si>
    <t>CONSTRUÇÃO DE PONTOS DE ENCONTROS COMUNITÁRIOS</t>
  </si>
  <si>
    <t>GESTÃO, MANUTENÇÃO E SERVIÇOS AO ESTADO - LEGISLATIVO</t>
  </si>
  <si>
    <t>PROMOÇÃO DA QUALIDADE DE VIDA NO TRABALHO E BEM ESTAR SOCIAL DOS SERVIDORES DA CLDF</t>
  </si>
  <si>
    <t>PROMOÇÃO DA QUALIDADE DE VIDA NO TRABALHO E BEM ESTAR SOCIAL DOS SERVIDORES DA CLDF-- PLANO PILOTO</t>
  </si>
  <si>
    <t>SERVIDOR BENEFICIADO</t>
  </si>
  <si>
    <t>Mesa Diretora</t>
  </si>
  <si>
    <t>DRENAGEM PLUVIAL RIACHO FUNDO</t>
  </si>
  <si>
    <t>IMPLANTAÇÃO DE VIAS E OBRAS COMPLEMENTARES DE URBANIZAÇÃO</t>
  </si>
  <si>
    <t>PAVIMENTAÇÃO DA VIA LIGAÇÃO CASA GRANDE  A DF-180</t>
  </si>
  <si>
    <t>PAVIMENTAÇÃO EXECUTADA</t>
  </si>
  <si>
    <t>CONSTRUÇÃO HOSPITAL SÃO SEBASTIÃO</t>
  </si>
  <si>
    <t>ADMINISTRAÇÃO DE PESSOAL</t>
  </si>
  <si>
    <t>ADMINISTRAÇÃO DE PESSOAL-CÂMARA LEGISLATIVA DO DF- PLANO PILOTO</t>
  </si>
  <si>
    <t>SERVIDOR REMUNERADO</t>
  </si>
  <si>
    <t>MANUTENÇÃO DE BENS IMÓVEIS DO GDF</t>
  </si>
  <si>
    <t>MANUTENÇÃO DE BENS IMÓVEIS DO GDF--DISTRITO FEDERAL</t>
  </si>
  <si>
    <t>IMÓVEL MANTIDO</t>
  </si>
  <si>
    <t>RECAPEAMENTO DE ASFALTO NOVA QNL C/QUEBRA MOLAS</t>
  </si>
  <si>
    <t>OBRAS DE INFRAESTRUTURA E URBANIZAÇÃO EM SANTA MARIA</t>
  </si>
  <si>
    <t>CONSTRUÇÃO DE VIA ENTRE A ESCOLA NORMAL/SEST/SENAT</t>
  </si>
  <si>
    <t>CONSTRUÇÃO DE CRECHES P/MORADORES QD 623, 223, 423</t>
  </si>
  <si>
    <t>CONSTRUÇÃO DE CRECHE CONDOMÍNIO PRIVÊ</t>
  </si>
  <si>
    <t>MANUTENÇÃO DA FROTA OFICIAL DE VEÍCULOS</t>
  </si>
  <si>
    <t>MANUTENÇÃO DA FROTA OFICIAL DE VEÍCULOS--DISTRITO FEDERAL</t>
  </si>
  <si>
    <t>VEÍCULO MANTIDO</t>
  </si>
  <si>
    <t>Realização do Circuito de Corridas</t>
  </si>
  <si>
    <t>IMPLANTAÇÃO DO CENTRO DE GESTÃO INTEGRADA - CGI</t>
  </si>
  <si>
    <t>IMPLANTAÇÃO DO CENTRO DE GESTÃO INTEGRADA - CGI-CASA CIVIL-DISTRITO FEDERAL</t>
  </si>
  <si>
    <t>UNIDADE IMPLANTADA</t>
  </si>
  <si>
    <t>CONSTRUÇÃO DE CAMPO DE GRAMA SINTÉTICA EM SÃO SEBASTIÃO</t>
  </si>
  <si>
    <t>MANUTENÇÃO DE SERVIÇOS ADMINISTRATIVOS GERAIS</t>
  </si>
  <si>
    <t>MANUTENÇÃO DE SERVIÇOS ADMINISTRATIVOS GERAIS-CÂMARA LEGISLATIVA DO DISTRITO FEDERAL- PLANO PILOTO</t>
  </si>
  <si>
    <t>GESTÃO DA INFORMAÇÃO E DOS SISTEMAS DE TECNOLOGIA DA INFORMAÇÃO</t>
  </si>
  <si>
    <t>GESTÃO DA INFORMAÇÃO E DOS SISTEMAS DE TI-CASA CIVIL-DISTRITO FEDERAL</t>
  </si>
  <si>
    <t>CONSTRUÇÃO CAMPO FUTEBOL GRAMADO C/PISTA ATLETISMO INCRA 8</t>
  </si>
  <si>
    <t>MANUTENÇÃO DE SERVIÇOS ADMINISTRATIVOS GERAIS-CASA CIVIL E ÓRGÃOS VINCULADOS- PLANO PILOTO</t>
  </si>
  <si>
    <t>PAVIMENTAÇÃO VICINAL 555 INCRA 8</t>
  </si>
  <si>
    <t>APOIO À ATIVIDADES CULTURAIS EM TODO DISTRITO FEDERAL</t>
  </si>
  <si>
    <t>MANUTENÇÃO DE SERVIÇOS ADMINISTRATIVOS GERAIS-SERVIÇOS DE SEGURANÇA-DISTRITO FEDERAL</t>
  </si>
  <si>
    <t>CONSTRUÇÃO DE QUADRA POLIESPORTIVA VILA BASEVI</t>
  </si>
  <si>
    <t>APOIO A PROJETOS-COMPETE BRASÍLIA-DISTRITO FEDERAL</t>
  </si>
  <si>
    <t>MANUTEÇÃO DO CENTRO DE GESTÃO INTEGRADA - CGI</t>
  </si>
  <si>
    <t>MANUTEÇÃO DO CENTRO DE GESTÃO INTEGRADA - CGI-CASA CIVIL-DISTRITO FEDERAL</t>
  </si>
  <si>
    <t>UNIDADE MANTIDA</t>
  </si>
  <si>
    <t>DRENAGEM PLUVIAL AV. SÃO FRANCISCO GRANDE COLORADO</t>
  </si>
  <si>
    <t>CONSTRUÇÃO DE CRECHE NA VILA RABELO QD.01</t>
  </si>
  <si>
    <t>CONST. CAMPO FUTEBOL SOCIETY SINTÉTICO NA 24/26 GUARIROBA</t>
  </si>
  <si>
    <t>PUBLICIDADE E PROPAGANDA</t>
  </si>
  <si>
    <t>PUBLICIDADE E PROPAGANDA-FUNCIONAMENTO DA RÁDIO LEGISLATIVA- PLANO PILOTO</t>
  </si>
  <si>
    <t>PUBLICIDADE E PROPAGANDA REALIZADA</t>
  </si>
  <si>
    <t>APOIO AO EVENTO DENOMINADO VIA SACRA DO LAGO SUL DE 2013""</t>
  </si>
  <si>
    <t>Joe Valle</t>
  </si>
  <si>
    <t>MANUTENÇÃO DE SERVIÇOS ADMINISTRATIVOS GERAIS-SECRETARIA DE FAZENDA-DISTRITO FEDERAL</t>
  </si>
  <si>
    <t>PUBLICIDADE E PROPAGANDA-FUNCIONAMENTO DA TV LEGISLATIVA DA CLDF- PLANO PILOTO</t>
  </si>
  <si>
    <t>OBRAS DE INFRAESTRUTURA E URBANIZAÇÃO NO NUCLEO BANDEIRANTE</t>
  </si>
  <si>
    <t>REVITALIZAÇÃO DO PARQUE RECREATIVO DO GAMA (PRAINHA)</t>
  </si>
  <si>
    <t>Chico Vigilante</t>
  </si>
  <si>
    <t>GESTÃO DA INFORMAÇÃO E DOS SISTEMAS DE TI--DISTRITO FEDERAL</t>
  </si>
  <si>
    <t>PROGRAMA PARA OPERAÇÃO ESPECIAL</t>
  </si>
  <si>
    <t>RESSARCIMENTOS, INDENIZAÇÕES E RESTITUIÇÕES</t>
  </si>
  <si>
    <t>RESSARCIMENTOS, INDENIZAÇÕES E RESTITUIÇÕES-SECRETARIA DE FAZENDA-DISTRITO FEDERAL</t>
  </si>
  <si>
    <t>AMPLIAÇÃO DA REDE DE ILUMINAÇÃO PÚBLICA</t>
  </si>
  <si>
    <t>AMPLIAÇÃO DA REDE DE ILUMINAÇÃO PÚBLICA DO RECANTO DAS EMAS</t>
  </si>
  <si>
    <t>REDE ELÉTRICA IMPLANTADA</t>
  </si>
  <si>
    <t>RESSARCIMENTOS, INDENIZAÇÕES E RESTITUIÇÕES-CÂMARA LEGISLATIVA DO DISTRITO FEDERAL- PLANO PILOTO</t>
  </si>
  <si>
    <t>EXECUÇÃO DE OBRAS DE INFRAESTRUTURA E URBANIZAÇÃO NO RIACHO FUNDO I</t>
  </si>
  <si>
    <t>MANUTENÇÃO DO FUNDO DE ASSISTÊNCIA A SAÚDE DOS SERVIDORES DA CLDF</t>
  </si>
  <si>
    <t>MANUTENÇÃO DO FUNDO DE ASSISTÊNCIA A SAÚDE DOS SERVIDORES DA CLDF-- PLANO PILOTO</t>
  </si>
  <si>
    <t>APOIO  A REALIZAÇÃO DO PROJETO DENOMINADO FESTIVAL ÁGUA NO TERCEIRO MILÊNIO - FEIRA NOVO ENCANTO"."</t>
  </si>
  <si>
    <t>EXECUÇÃO DE OBRAS DE INFRAESTRUTURA E URBANIZAÇÃO NO RIACHO FUNDO II</t>
  </si>
  <si>
    <t>REFORMA DE PRÉDIOS E PRÓPRIOS-- PLANO PILOTO</t>
  </si>
  <si>
    <t>PUBLICIDADE E PROPAGANDA-INSTITUCIONAL- PLANO PILOTO</t>
  </si>
  <si>
    <t>COMBATE À PROSTITUIÇÃO INFANTIL</t>
  </si>
  <si>
    <t>COMBATE À PROSTITUIÇÃO INFANTIL-IMPLANTAÇÃO DO PLANO DE COMBATE À PROSTITUIÇÃO INFANTIL-DISTRITO FEDERAL</t>
  </si>
  <si>
    <t>APOIO A REALIZAÇÃO DO  FESTIVAL  PURORITMO - DISTRITO FEDERAL"."</t>
  </si>
  <si>
    <t>MODERNIZAÇÃO DA GESTÃO PÚBLICA</t>
  </si>
  <si>
    <t>MODERNIZAÇÃO DA GESTÃO PÚBLICA-SECRETARIA DE FAZENDA-DISTRITO FEDERAL</t>
  </si>
  <si>
    <t>AÇÃO REALIZADA</t>
  </si>
  <si>
    <t>PUBLICIDADE E PROPAGANDA-INSTITUCIONAL - SECRETARIA DE PUBLICIDADE INSTITUCIONAL DO DF-DISTRITO FEDERAL</t>
  </si>
  <si>
    <t>APOIO A REALIZAÇÃO DAS AÇÕES SOCIAIS ITINERANTES ODONTOLÓGICAS PARA PESSOAS COM DIFICIÊNCIA</t>
  </si>
  <si>
    <t>GESTÃO DA INFORMAÇÃO E DOS SISTEMAS DE TI-CÂMARA LEGISLATIVA DO DISTRITO FEDERAL- PLANO PILOTO</t>
  </si>
  <si>
    <t>MODERNIZAÇÃO DE SISTEMA DE INFORMAÇÃO-CÂMARA LEGISLATIVA DO DISTRITO FEDERAL- PLANO PILOTO</t>
  </si>
  <si>
    <t>APOIO A REALIZAÇÃO  DE EVENTOS  DESENVOLVIDOS  PELA  BATERIA NOTA SHOW  - CEILÂNDIA.</t>
  </si>
  <si>
    <t>APOIO A EVENTOS CULTURAIS NO RIACHO FUNDO I</t>
  </si>
  <si>
    <t>APOIO À ASSOCIAÇÃO DAS ENTIDADES USUÁRIAS DE CANAL COMUNITÁRIO NO DISTRITO FEDERAL.</t>
  </si>
  <si>
    <t>GESTÃO, MANUTENÇÃO E SERVIÇOS AO ESTADO - DESENVOLVIMENTO ECONÔMICO</t>
  </si>
  <si>
    <t>APOIO A REFORMA GERAL E AMPLIAÇÃO DE UNIDADES DE ENSINO FUNDAMENTAL E MÉDIO DA REDE PÚBLICA DE ENSINO DO DISTRITO FEDERAL.</t>
  </si>
  <si>
    <t>APOIO A IMPLANTAÇÃO DE QUADRAS POLIESPORTIVAS NOS NÚCLEOS RURAIS: CARIRU - CAPÃO SECO e JARDIM II - REGIÃO ADMINISTRATIVA DO PARANOÁ - RA VII.</t>
  </si>
  <si>
    <t>EXECUÇÃO DE OBRAS DE INFRAESTRUTURA URBANA NO CRUZEIRO</t>
  </si>
  <si>
    <t>EXECUÇÃO DE OBRAS DE INFRAESTRUTURA URBANA EM ÁGUAS CLARAS</t>
  </si>
  <si>
    <t>EXECUÇÃO DE OBRAS DE INFRAESTRUTURA URBANA NO ITAPOÃ</t>
  </si>
  <si>
    <t>EXECUÇÃO DE OBRAS DE INFRAESTRUTURA URBANA NO GUARÁ</t>
  </si>
  <si>
    <t>EXECUÇÃO DE OBRAS DE INFRAESTRUTURA URBANA NA CIDADE ESTRUTURAL</t>
  </si>
  <si>
    <t>REABILITAÇÃO E MANUTENÇÃO AMBIENTAL</t>
  </si>
  <si>
    <t>APOIO AO PROGRAMA DE REABILITAÇÃO AMBIENTAL DA ÁREA RURAL  DO DISTRITO FEDERAL.</t>
  </si>
  <si>
    <t>ÁREA BENEFICIADA</t>
  </si>
  <si>
    <t>ATENDIMENTO DE EMERGÊNCIAS AMBIENTAIS</t>
  </si>
  <si>
    <t>APOIO  AO  SISTEMA DE ATENDIMENTO DE EMERGÊNCIAS AMBIENTAIS DO DISTRITO FEDERAL - PREVENÇÃO E COMBATE DE QUEIMADAS NO DISTRITO FEDERAL.</t>
  </si>
  <si>
    <t>ATENDIMENTO REALIZADO</t>
  </si>
  <si>
    <t xml:space="preserve">APOIO FESTIVIDADES PADROEIRO ITAPOÃ </t>
  </si>
  <si>
    <t>APOIO A PROJETOS CULTURAIS NO GUARÁ</t>
  </si>
  <si>
    <t>Chico Leite</t>
  </si>
  <si>
    <t>CONSTRUÇÃO DE ABRIGOS PARA PASSAGEIROS DE ÔNIBUS--DISTRITO FEDERAL</t>
  </si>
  <si>
    <t>APOIO AO PROJETO DE INCENTIVO À LEITURA NO GUARÁ</t>
  </si>
  <si>
    <t>APOIO A AMPLIAÇÃO DO AMBIENTE DE CONVIVÊNCIA DOS IDOSOS ABRIGADOS DA CASA DO CANDANGO LAR SÃO JOSÉ.</t>
  </si>
  <si>
    <t>DESENVOLVIMENTOS DAS AÇÕES DE ATENÇÃO PRIMÁRIA EM SAÚDE</t>
  </si>
  <si>
    <t xml:space="preserve"> APOIO AO PROJETO 3S NA MELHOR IDADE: SAÚDE , SOCIAL, SOLIDÁRIA  DA  ASSOCIAÇÃO DOS AMIGOS DA MELHOR IDADE DE TAGUATINGA - AAMIT""</t>
  </si>
  <si>
    <t>CONSULTA REALIZADA</t>
  </si>
  <si>
    <t>APOIO AO PROJETO CINEMA VOADOR NO GUARÁ</t>
  </si>
  <si>
    <t>CONSTRUÇÃO DE ESPAÇO CULTURAL NO GUARÁ</t>
  </si>
  <si>
    <t>DESENVOLVIMENTO DE AÇÕES DE VIGILÂNCIA EM SAÚDE</t>
  </si>
  <si>
    <t>APOIO AO PROJETO CORRENTE AMBIENTAL: COMUNIDADE SEM DENGUE"  DESENVOLVIDO  PELA ASSOCIAÇÃO DOS AMIGOS DO PEITO VERDE - APV."</t>
  </si>
  <si>
    <t>RECAPEAMENTO ASFÁLTICO DAS QUADRAS DA QSF DE TAGUATINGA</t>
  </si>
  <si>
    <t>CONSTRUÇÃO DE CAMPO DE FUTEBOL SOCIETY NA QNM 38/40 DE TAGUATINGA</t>
  </si>
  <si>
    <t>CONSTRUÇÃO DE CENTRO DE COMERCIALIZAÇÃO DE ECONOMIA SOLIDÁRIA EM TAGUATINGA</t>
  </si>
  <si>
    <t>APOIO AS ATIVIDADES DO IBI- INSTITUTO BRASILEIRO DE INTEGRAÇÃO-CULTURA,TURISMO E CIDADANIA</t>
  </si>
  <si>
    <t>APOIO A AJAX- ASSOCIAÇÃO RECREATIVA  DESPORTIVA DE SÃO SEBASTIÃO</t>
  </si>
  <si>
    <t>APOIO ÀS ATIVIDADES  DA PREFEITURA COMUNITÁRIA DO BOSQUE- SÃO SEBASTIÃO</t>
  </si>
  <si>
    <t>APOIO AS ATIVIDADES SOCIAIS DO GRUPO INTEGRAÇÃO DO RECANTO DAS EMAS</t>
  </si>
  <si>
    <t>APOIO ÀS ATIVIDADES SOCIAIS DA ASSOCIAÇÃO AIKA</t>
  </si>
  <si>
    <t>COBERTURA DA QUADRA POLIESPORTIVA DA QUADRA 114 DO RECANTO DAS EMAS</t>
  </si>
  <si>
    <t>APOIO AS ATIVIDADES SOCIAIS DO GRUPO TRANSAS E TRANÇAS</t>
  </si>
  <si>
    <t>APOIO AS ATIVIDADES SOCIAIS DA ASSOCIAÇÃO SONARTE</t>
  </si>
  <si>
    <t>APOIO AS ATIVIDADES SOCIAIS DO GRUPO COZINHA CULTURAL</t>
  </si>
  <si>
    <t>REFORMA E MANUTENÇÃO DAS QUADRAS POLIESPORTIVAS ENTRE AS QUADRAS 1205 E 1405 E DA QUADRA 10 DA PRAÇA GAVIÃO</t>
  </si>
  <si>
    <t>TURISMO</t>
  </si>
  <si>
    <t>IMPLEMENTAÇÃO DE POLÍTICAS PÚBLICAS DE TURISMO</t>
  </si>
  <si>
    <t>Apoio ao SEBRAE - DF para realização da Feira do Empreendedor</t>
  </si>
  <si>
    <t>POLÍTICA PÚBLICA IMPLEMENTADA</t>
  </si>
  <si>
    <t>APOIO AS ATIVIDADES DE INCLUSÃO SOCIAL DO AJAX FUTSAL</t>
  </si>
  <si>
    <t>Apoio a Marcha para Jesus</t>
  </si>
  <si>
    <t>DESENVOLVIMENTO DA ASSISTÊNCIA TÉCNICA E EXTENSÃO RURAL</t>
  </si>
  <si>
    <t>APOIO A REALIZAÇÃO DA VI AGROBRASÍLIA - FEIRA DE TECNOLOGIA E DE NEGÓCIOS.</t>
  </si>
  <si>
    <t>REALIZAÇÃO DA FESTA DO PADROEIRO NA PARÓQUIA SÃO VICENTE DE PAULO EM PLANALTINA</t>
  </si>
  <si>
    <t>Aylton Gomes</t>
  </si>
  <si>
    <t>REALIZAÇÃO DA FESTA DO DIVINO ESPÍRITO SANTO EM PLANALTINA</t>
  </si>
  <si>
    <t>REALIZAÇÃO DA GRANDE CRUZADA EVANGELÍSTICA DE PLANALTINA</t>
  </si>
  <si>
    <t>REALIZAÇÃO DA VIA SACRA AO VIVO DE PLANALTINA</t>
  </si>
  <si>
    <t>REALIZAÇÃO DA FESTA DE SANTA RITA EM PLANALTINA</t>
  </si>
  <si>
    <t>REALIZAÇÃO DA FESTA DO CÍRIO DE NAZARÉ NA PARÓQUIA NOSSA SENHORA DE NAZARÉ NO LAGO SUL</t>
  </si>
  <si>
    <t>REALIZAÇÃO DA FESTA DO BOI DE SEU TEODORO</t>
  </si>
  <si>
    <t>APOIO ÀS ATIVIDADES SOCIAIS DA  ASSOCIAÇÃO AQUARELA DA CANDANGOLÂNDIA</t>
  </si>
  <si>
    <t>APOIO A IMPLANTAÇÃO DO PARQUE TECNOLÓGICO DO MORANGO EM BRAZLÂNDIA</t>
  </si>
  <si>
    <t>REALIZAÇÃO DE EVENTOS CULTURAIS NA RA III</t>
  </si>
  <si>
    <t>REALIZAÇÃO DE DIVERSOS EVENTOS CULTURAIS, SOCIAIS E DESPORTIVOS</t>
  </si>
  <si>
    <t>REALIZAÇÃO DE DIVERSOS EVENTOS CULTURAIS E SOCIAIS</t>
  </si>
  <si>
    <t xml:space="preserve">APOIO ÀS ATIVIDADES SOCIAIS DO INSTITUTO VOZ ATIVA </t>
  </si>
  <si>
    <t>REALIZAÇÃO DE DIVERSOS EVENTOS CULTURAIS E SOCIAIS DAS RA'S</t>
  </si>
  <si>
    <t>PROMOÇÃO DE ATIVIDADES CULTURAIS E EDUCACIONAIS</t>
  </si>
  <si>
    <t xml:space="preserve">APOIO A REALIZAÇÃO DA FEIRA  NACIONAL DA CADEIA PRODUTIVA DE FLORES E PLANTAS ORNAMENTAIS - FEST FLOR BRASIL. </t>
  </si>
  <si>
    <t>REALIZAÇÃO DO PROJETO HIP HOP POR TODA PARTE</t>
  </si>
  <si>
    <t>APOIO ÀS  ATIVIDADES DO IC-BSB INSTITUTO CULTURAL BLACK SPIN BREAKERS</t>
  </si>
  <si>
    <t>REALIZAÇÃO DE DIVERSAS ATIVIDADES DESPORTIVAS E CULTURAIS</t>
  </si>
  <si>
    <t>EXECUÇÃO DE OBRAS DE URBANIZAÇÃO E INFRAESTRUTURA NA REGIÃO ADM. PARK WAY</t>
  </si>
  <si>
    <t>APOIO ÀS ATIVIDADES DO UNISOCIAL - INSTITUTO UNIVERSAL DE EDUCAÇÃO E PROMOÇÃO SOCIAL</t>
  </si>
  <si>
    <t>REALIZAÇÃO DA FESTA DO PIMENTÃO NO NÚCLEO RURAL TAQUARA</t>
  </si>
  <si>
    <t>DESENVOLVIMENTO DA ORGANIZAÇÃO E GESTÃO SOCIAL</t>
  </si>
  <si>
    <t>APOIO A REALIZAÇÃO DO ENCONTRO DISTRITAL DE MULHERES RURAIS.</t>
  </si>
  <si>
    <t>REALIZAÇÃO DA FEIRA DO PRODUTOR NO NÚCLEO RURAL TABATINGA</t>
  </si>
  <si>
    <t>CONSTRUÇÃO  DE  CRECHE NO SETOR O"  E  NA  QNR  DA  CEILÃNDIA"</t>
  </si>
  <si>
    <t>DESENVOLVIMENTO DA AGROECOLOGIA E DA AGRICULTURA ORGÂNICA</t>
  </si>
  <si>
    <t>APOIO  AO DESENVOLVIMENTO DA AGROECOLOGIA E DA AGRICULTURA ORGÂNICA</t>
  </si>
  <si>
    <t>CONSTRUÇÃO DO CENTRO CULTURAL DE CEILÃNDIA- SEGUNDA ETAPA</t>
  </si>
  <si>
    <t>REFORMA DE UNIDADES POLICIAIS E DELEGACIAS</t>
  </si>
  <si>
    <t>REFORMA E AMPLIAÇÃO DO INSTITUTO DE IDENTIFICAÇÃO</t>
  </si>
  <si>
    <t>APOIO À FORMAÇÃO DE PROFESSORES DA REDE PÚBLICA DE EDUCAÇÃO</t>
  </si>
  <si>
    <t>EXECUÇÃO DE OBRAS DE URBANIZAÇÃO E INFRAESTRUTURA NAS REGIÕES ADMINISTRATIVAS DO DISTRITO FEDERAL-DF</t>
  </si>
  <si>
    <t>CONSTRUÇÃO DE QUADRA POLIESPORTIVA COBERTA NO 18º GBM EM SANTA MARIA</t>
  </si>
  <si>
    <t>CONSTRUÇÃO DE QUADRA POLIESPORTIVA COBERTA NO 9º GBM EM PLANALTINA</t>
  </si>
  <si>
    <t>APOIO A CONSTRUÇÃO  DE PRÉDIOS E PRÓPRIOS  - EMATER - DISTRITO FEDERAL.</t>
  </si>
  <si>
    <t>CONSTRUÇÃO DE CENTRO DE CONVIVÊNCIA DE IDOSOS</t>
  </si>
  <si>
    <t>CONSTRUÇÃO DE CENTRO DE CONVIVÊNCIA DE IDOSOS--DISTRITO FEDERAL</t>
  </si>
  <si>
    <t>IMPLANTAÇÃO DE ESPAÇOS ESPORTIVOS</t>
  </si>
  <si>
    <t>CONSTRUÇÃO DE PISCINA NO 9º GBM EM PLANALTINA</t>
  </si>
  <si>
    <t>ESPAÇO ESPORTIVO IMPLANTADO</t>
  </si>
  <si>
    <t>APOIO ÀS ATIVIDADES DO PROJETO ESTÚDIO ESCOLA.</t>
  </si>
  <si>
    <t>AMPLIAÇÃO DE UNIDADES BÁSICAS DE SAÚDE</t>
  </si>
  <si>
    <t>CONSTRUÇÃO DE UTI NO HOSPITAL REGIONAL DE PLANALTINA</t>
  </si>
  <si>
    <t>UNIDADE AMPLIADA</t>
  </si>
  <si>
    <t>PROMOÇÃO DA INCLUSÃO SOCIAL E PRODUTIVA DA POPULAÇÃO RURAL</t>
  </si>
  <si>
    <t>APOIO A REALIZAÇÃO DA FEIRA SABERES - CORES E SABORES"."</t>
  </si>
  <si>
    <t>CONSTRUÇÃO DE CAMPO DE FUTEBOL SOCIETY NA QNP 15 E NA QNN 15, MÓDULO D/E</t>
  </si>
  <si>
    <t>CONSTRUÇÃO DA CASA DA CULTURA EM PLANALTINA</t>
  </si>
  <si>
    <t>REALIZAÇÃO DE DIVERSAS OBRAS DE URBANIZAÇÃO, CONSTRUÇÃO E REFORMA</t>
  </si>
  <si>
    <t>EXECUÇÃO DE OBRAS DE URBANIZAÇÃO E INFRAESTRUTURA NA REGIÃO ADMINISTRATIVA DE ÁGUAS CLARAS</t>
  </si>
  <si>
    <t>DESENVOLVIMENTO DA GESTÃO DE EMPREENDIMENTOS RURAIS</t>
  </si>
  <si>
    <t>APOIO AO DESENVOLVIMENTO DA GESTÃO DE EMPREENDIMENTOS  RURAIS  E APOIO AOS PRODUTOS ARTESANAIS DO DISTRITO FEDERAL.</t>
  </si>
  <si>
    <t>CAPACITAÇÃO REALIZADA</t>
  </si>
  <si>
    <t>REALIZAÇÃO DE DIVERSAS OBRAS DE URBANIZAÇÃO, CONSTRUÇÃO E REFORMA NA REGIÃO ADMINISTRATIVA DE PLANALTINA</t>
  </si>
  <si>
    <t>ASSISTÊNCIA AO IDOSO</t>
  </si>
  <si>
    <t>ASSISTÊNCIA AO IDOSO--DISTRITO FEDERAL</t>
  </si>
  <si>
    <t>ASSISTÊNCIA TÉCNICA E INOVAÇÃO DE TECNOLOGIA AGROPECUÁRIA</t>
  </si>
  <si>
    <t>APOIO A ASSISTÊNCIA  TÉCNICA  E INOVAÇÃO DE TECNOLOGIA  AGROPECUÁRIA - FOMENTO A FLORICULTURA.</t>
  </si>
  <si>
    <t>APOIO AO DESENVOLVIMENTO DA GESTÃO DE EMPREENDIMENTOS RURAIS - FOMENTO AO EMPREENDORISMO DA JUVENTUDE RURAL DO DISTRITO FEDERAL.</t>
  </si>
  <si>
    <t>APOIO A PROMOÇÃO DE EVENTOS NAS REGIÕES ADMINISTRATIVAS DO DISTRITO FEDERAL</t>
  </si>
  <si>
    <t>Celina Leão</t>
  </si>
  <si>
    <t>APOIO A  PROMOÇÃO DA INCLUSÃO SOCIAL E PRODUTIVA DA POPULAÇÃO RURAL - AGRICULTURA URBANA DO DISTRITO FEDERAL.</t>
  </si>
  <si>
    <t>EXECUÇÃO DE OBRAS COMPLEMENTARES DE URBANIZAÇÃO NAS REGIÕES ADMINISTRATIVAS DO DISTRITO FEDERAL</t>
  </si>
  <si>
    <t>Dia Nacional do Idoso</t>
  </si>
  <si>
    <t>EXECUÇÃO DE OBRAS DE URBANIZAÇÃO E INFRA-ESTRUTURA NA CIDADE DO GAMA</t>
  </si>
  <si>
    <t>CAPACITAÇÃO DE SERVIDORES - AGENTES DE SEGURANÇA PÚBLICA</t>
  </si>
  <si>
    <t>REALIZAÇÃO DE EVENTOS ESPORTIVOS NA CIDADE DE SÃO SEBASTIÃO</t>
  </si>
  <si>
    <t>PUBLICIDADE E PROPAGANDA DA SECRETARIA DE DESENVOLVIMENTO ECONÔMICO</t>
  </si>
  <si>
    <t>REALIZAÇÃO DE EVENTOS ESPORTIVOS NA CIDADE DO RIACHO FUNDO I</t>
  </si>
  <si>
    <t>REALIZAÇÃO DE EVENTOS ESPORTIVOS NA CIDADE DO RECANTO DAS EMAS</t>
  </si>
  <si>
    <t>IMPLANTAÇÃO DA POLÍTICA DE RESÍDUOS SÓLIDOS</t>
  </si>
  <si>
    <t>APOIO A DISTRIBUIÇÃO DE CONTAINERS DE LIXO</t>
  </si>
  <si>
    <t>PROJETO REALIZADO</t>
  </si>
  <si>
    <t>Apoio a atividades Culturais em Taguatinga</t>
  </si>
  <si>
    <t>CONSTRUÇÃO DE CENTRO DE CAPACITAÇÃO</t>
  </si>
  <si>
    <t>APOIO A CONSTRUÇÃO DO CENTRO DE CAPACITAÇÃO - PAD - DF.</t>
  </si>
  <si>
    <t xml:space="preserve">Realização da Festa das Águas </t>
  </si>
  <si>
    <t>APOIO  A REALIZAÇÃO DA  1ª COPA DE FUTEBOL AMADOR"."</t>
  </si>
  <si>
    <t>APOIO A DISTRIBUIÇÃO DE SEMENTES E MUDAS.</t>
  </si>
  <si>
    <t>CONSTRUÇÃO DE CAMPO DE GRAMA SINTÉTICA NA VARGEM BONITA</t>
  </si>
  <si>
    <t>APOIO  A CONSTRUÇÃO DE PONTO DE ENCONTRO COMUNITÁRIO  -  PEC E PARQUE INFANTIL.</t>
  </si>
  <si>
    <t>REALIZAÇÃO DE EVENTOS - APOIO A REALIZAÇÃO DO 2º FESTIVAL DE MÚSICA CANDANGO CANTADOR</t>
  </si>
  <si>
    <t>MANUTENÇÃO DA REDE DE BIBLIOTECAS PÚBLICAS</t>
  </si>
  <si>
    <t>AQUISIÇÃO DE LIVROS DIDÁTICOS PARA  A  BIBLIOTECA  DA  FEPECS</t>
  </si>
  <si>
    <t>MANUTENÇÃO DA INFRAESTRUTURA DO SETOR AGROPECUÁRIO</t>
  </si>
  <si>
    <t>APOIO A INFRAESTRUTURA RURAL.</t>
  </si>
  <si>
    <t>EXTENSÃO RECUPERADA</t>
  </si>
  <si>
    <t>ATENDIMENTO E CAPACITAÇÃO DE PESSOAS COM DEFICIÊNCIA NO DISTRITO FEDERAL</t>
  </si>
  <si>
    <t>APOIO A CASA DO CEARÁ</t>
  </si>
  <si>
    <t>APOIO A EVENTOS CULTURAIS NAS RA'S DO DISTRITO FEDERAL</t>
  </si>
  <si>
    <t>Paulo Roriz</t>
  </si>
  <si>
    <t>EXECUÇÃO DE OBRAS DE URBANIZAÇÃO NAS RA'S DO DISTRITO FEDERAL</t>
  </si>
  <si>
    <t>Aniversário de Brasília - Palco Gospel</t>
  </si>
  <si>
    <t>APOIO AO PROJETO REGGAE A PAZ NAS ESCOLAS DO INSTITUTO FILHOS DA VIDA</t>
  </si>
  <si>
    <t>APOIO A EVENTOS ESPORTIVOS NAS RA'S DO DISTRITO FEDERAL</t>
  </si>
  <si>
    <t>AMPLIAÇÃO DA REDE DE ILUMINAÇÃO NAS RA`S DO DISTRITO FEDERAL</t>
  </si>
  <si>
    <t>APOIO A CONSTRUÇÃO DO CENTRO COMUNITÁRIO OZIEL ALVES III</t>
  </si>
  <si>
    <t>APOIO A EVENTOS RELACIONADOS AO EMPREENDEDORISMO</t>
  </si>
  <si>
    <t>APOIO A OLERICULTURA</t>
  </si>
  <si>
    <t>APOIO A EVENTOS VOLTADOS PARA A CULTURA</t>
  </si>
  <si>
    <t>EXECUÇÃO DE OBRAS DE URBANIZAÇÃO NA ADM. REG. DO VARJÃO</t>
  </si>
  <si>
    <t>EXECUÇÃO DE OBRAS DE URBANIZAÇÃO NA ADM. REG. DO ITAPOÃ</t>
  </si>
  <si>
    <t>EXECUÇÃO DE OBRAS DE URBANIZAÇÃO NA ADM. REG. DE TAGUATINGA</t>
  </si>
  <si>
    <t>APOIO PARA REALIZAÇÃO DE ATIVIDADES CULTURAIS</t>
  </si>
  <si>
    <t>APOIO PARA REALIZAÇÃO DE ATIVIDADES CULTURAIS NO ITAPOÃ</t>
  </si>
  <si>
    <t>APOIO PARA REALIZAÇÃO DE ATIVIDADES CULTURAIS NO VARJÃO</t>
  </si>
  <si>
    <t>APOIO A EVENTOS CULTURAIS E EDUCATIVOS</t>
  </si>
  <si>
    <t>APOIO AO EVENTO DIA DAS CRIANÇAS NO ITAPOÃ</t>
  </si>
  <si>
    <t>APOIO AO EVENTO BRASIL/PORTUGAL: 513 ANOS DE HISTÓRIA""</t>
  </si>
  <si>
    <t>APOIO AO ENCONTRO CULTURAL DOS PORTADORES DE NECESSIDADES ESPECIAIS (PNE)</t>
  </si>
  <si>
    <t>Revitalização do Parque Recreativo do Gama (Prainha)</t>
  </si>
  <si>
    <t>ASSISTÊNCIA AOS ADOLESCENTES EM RISCO PESSOAL E SOCIAL</t>
  </si>
  <si>
    <t>APOIO ÀS ATIVIDADES PROMOVIDAS PELA RESGATE DA VIDA</t>
  </si>
  <si>
    <t>ADOLESCENTE ASSISTIDO</t>
  </si>
  <si>
    <t>APOIO A CONSTRUÇÃO DA AGROINDÚSTRIA.</t>
  </si>
  <si>
    <t>EXECUÇÃO DE OBRAS DE URBANIZAÇÃO-ADMINISTRAÇÃO REGIONAL- CEILÂNDIA</t>
  </si>
  <si>
    <t>EXECUÇÃO DE OBRAS DE URBANIZAÇÃO NO PARANOÁ</t>
  </si>
  <si>
    <t>REALIZAÇÃO DE EVENTOS-ANIVERSÁRIO DA CIDADE - ADMINISTRAÇÃO REGIONAL- CEILÂNDIA</t>
  </si>
  <si>
    <t>ANÁLISE LABORATORIAL DE PRODUTOS AGROPECUÁRIOS</t>
  </si>
  <si>
    <t>APOIO  A MANUTENÇÃO DA QUALIDADE DOS ALIMENTOS.</t>
  </si>
  <si>
    <t>ANÁLISE REALIZADA</t>
  </si>
  <si>
    <t>OBRAS DE INFRAESTRURTURA E URBANIZAÇÃO EM ÁGUAS CLARAS</t>
  </si>
  <si>
    <t>EXECUÇÃO DE OBRAS DE URBANIZAÇÃO NO DISTRITO FEDERAL</t>
  </si>
  <si>
    <t>CONSTRUÇÃO DE TERMINAIS RODOVIÁRIOS</t>
  </si>
  <si>
    <t>CONSTRUÇÃO DE TERMINAL RODOVIÁRIO NO ARAPOANGA</t>
  </si>
  <si>
    <t>TERMINAL CONSTRUÍDO</t>
  </si>
  <si>
    <t>APOIO ÀS  ATIVIDADES SOCIAIS DA ASSOCIAÇÃO SOCORRO DOS ANJOS</t>
  </si>
  <si>
    <t>APOIO AO PROJETO RECANTO SEM FRONTEIRAS - FESTGOSPEL</t>
  </si>
  <si>
    <t>CONSTRUÇÃO DE TERMINAL RODOVIÁRIO SANTA MARIA</t>
  </si>
  <si>
    <t>Reformar e Construção de Prédios Próprios da RA Sobradinho II</t>
  </si>
  <si>
    <t>APOIO A CONSTRUÇÃO / REFORMA  DO COMPLEXO CULTURAL DE PLANALTINA - RA VI -  DE ACORDO COM A LEI Nº 4.775, DE 24 DE FEVEREIRO DE 2012</t>
  </si>
  <si>
    <t>EDUCAÇÃO SUPERIOR</t>
  </si>
  <si>
    <t>CONCESSÃO DE BOLSAS DE ESTUDO</t>
  </si>
  <si>
    <t>CONCESSÃO DE BOLSAS DE ESTÁGIO NA DEFENSORIA PÚBLICA</t>
  </si>
  <si>
    <t>BOLSA CONCEDIDA</t>
  </si>
  <si>
    <t>CONSTRUÇÃO DE QUARTÉIS</t>
  </si>
  <si>
    <t>Construção do Centro Básico de Treinamento pra Ações de Alto Risco - Policiais Militares da PMDF</t>
  </si>
  <si>
    <t>QUARTEL CONSTRUÍDO</t>
  </si>
  <si>
    <t>APOIO A  CONSTRUÇÃO / REFORMA  DO COMPLEXO CULTURAL DE SÃO SEBASTIÃO RA XIV - DE ACORDO COM A LEI Nº 4.775, DE 24 DE FEVEREIRO DE 2.012.</t>
  </si>
  <si>
    <t>Executar obras de Urbanização e Infraestrutura na RA da Fercal</t>
  </si>
  <si>
    <t>APOIO A CONSTRUÇÃO / REFORMA DO COMPLEXO CULTURAL DO GAMA RAII - DE ACORDO COM A LEI Nº 4.775, DE 24 DE FEVEREIRO DE 2.012.</t>
  </si>
  <si>
    <t>REVITALIZAÇÃO DO PARQUE DE ÁGUAS CLARAS E DO PARQUE ECOLÓGICO NO PARK WAY</t>
  </si>
  <si>
    <t>Capacitação dos servidores da RA Fercal</t>
  </si>
  <si>
    <t>Promoção de Atividades Esportivas na RA da FERCAL</t>
  </si>
  <si>
    <t>APOIO A CONSTRUÇÃO / REFORMA DO COMPLEXO CULTURAL  DE BRAZLÂNDIA RA IV - DE ACORDO COM A LEI Nº 4.775 DE 24 DE FEVEREIRO DE 2.012.</t>
  </si>
  <si>
    <t>CONSTRUÇÃO DE CALÇADAS NO DISTRITO fEDERAL</t>
  </si>
  <si>
    <t>APOIO A REFORMA COM INSTALAÇÃO DE ALAMBRADOS NA ASSOCIAÇÃO DOS VETERANOS DE TAGUATINGA - RA III.</t>
  </si>
  <si>
    <t>Apoio a Atividades Esportivas da RA Sobradinho II</t>
  </si>
  <si>
    <t>IMPLANTAÇÃO DE PONTOS DE ENCONTRO COMUNITÁRIO</t>
  </si>
  <si>
    <t>Implantar Ponto de Encontro Comunitário na RA de Sobradinho II</t>
  </si>
  <si>
    <t>QUALIFICAÇÃO SOCIAL E PROFISSIONAL</t>
  </si>
  <si>
    <t>Apoio a Projeto de Qualificação Social e Profissional - Inglês</t>
  </si>
  <si>
    <t>TRABALHADOR CAPACITADO</t>
  </si>
  <si>
    <t>IMPLANTAÇÃO DE BIBLIOTECAS PÚBLICAS</t>
  </si>
  <si>
    <t>IMPLANTAÇÃO DE BIBLIOTECAS PÚBLICAS-IMPLANTAÇÃO DA POLÍTICA DE BIBLIOTECAS PÚBLICAS-DISTRITO FEDERAL</t>
  </si>
  <si>
    <t>BIBLIOTECA IMPLANTADA</t>
  </si>
  <si>
    <t>Prof. Israel Batista</t>
  </si>
  <si>
    <t>CONSTRUÇÃO DE PEC NAS CIDADES DO DISTRITO FEDERAL</t>
  </si>
  <si>
    <t>Washington Mesquita</t>
  </si>
  <si>
    <t>IMPLANTAÇÃO DE INFRAESTRUTURA DE DISTRIBUIÇÃO DE ENERGIA ELÉTRICA</t>
  </si>
  <si>
    <t>AMPLIAÇÃO DO SISTEMA DE ENERGIA ELÉTRICA NO DISTRITO FEDERAL</t>
  </si>
  <si>
    <t>EXECUÇÃO DE REFORMA E COBERTURA DA FEIRA DO GUARA - RA X</t>
  </si>
  <si>
    <t>Construção de Feira Permanente do Riacho Fundo II</t>
  </si>
  <si>
    <t>REALIZAÇÃO DE EVENTOS - ANIVERSÁRIO DA CIDADE - ÁGUAS CLARAS</t>
  </si>
  <si>
    <t>APOIO À CELEBRAÇÃO DE CORPUS CHRISTIS NO DISTRITO FEDERAL</t>
  </si>
  <si>
    <t>APOIO AO EVENTO HALLEL" NO DISTRITO FEDERAL"</t>
  </si>
  <si>
    <t>APOIO À COMEMORAÇÃO DO DIA DE NOSSA SENHORA E DIA DAS CRIANÇAS NO DF</t>
  </si>
  <si>
    <t xml:space="preserve">INCENTIVANDO À CULTURA MUSICAL NA CAPITAL </t>
  </si>
  <si>
    <t>OBRAS DE REVITALIZAÇÃO E REFORMA DE FEIRAS EM TAGUATINGA</t>
  </si>
  <si>
    <t>CONSTRUÇÃO DE PEC'S EM TAGUATINGA - RA III</t>
  </si>
  <si>
    <t>RECUPERAÇÃO E REFORMA DE QUADRAS ESPORTIVAS EM TAGUATINGA - RA III</t>
  </si>
  <si>
    <t>APOIO REALIZAÇÃO FESTA DE NATAL PARA AS CRIANÇA- ÁGUAS CLARAS</t>
  </si>
  <si>
    <t>RECUPERAÇÃO E REFORMA DE PRAÇAS E PARQUES EM TAGUATINGA - RA III</t>
  </si>
  <si>
    <t>OBRAS DE INFRAESTRUTURA E URBANIZAÇÃO EM TAGUATINGA - RA III</t>
  </si>
  <si>
    <t>RECUPERAÇÃO DE REDES DE DRENAGEM DE AGUAS PLUVIAIS EM TAGUATINGA - RA III</t>
  </si>
  <si>
    <t>OBRAS DE TRATAMENTO DE EROSÕES EM TAGUATINGA - RA III</t>
  </si>
  <si>
    <t>TRÂNSITO SEGURO</t>
  </si>
  <si>
    <t>SINALIZAÇÃO HORIZONTAL E VERTICAL</t>
  </si>
  <si>
    <t>INSTALAÇÃO DE PLACAS DE SINALIZAÇÃO E ENDEREÇAMENTO EM TAGUATINGA - RA III</t>
  </si>
  <si>
    <t>SINALIZAÇÃO IMPLANTADA</t>
  </si>
  <si>
    <t>EXECUÇÃO DE OBRAS DE URBANIZAÇÃO EM PLANALTINA - 2013</t>
  </si>
  <si>
    <t>Rôney Nemer</t>
  </si>
  <si>
    <t>RECUPERAÇÃO DE CALÇADAS E IMPLANTAÇÃO DE ACESSIBILIDADE EM TAGUATINGA - RA III</t>
  </si>
  <si>
    <t>REFORMA E AMPLIANÇÃO DO INSTITUTO DO IDENTIFICAÇÃO DA POLICIA CIVIL-DF</t>
  </si>
  <si>
    <t>INSTALAÇÃO DE LIXEIRAS PUBLICAS EM TAGUATINGA - RA III</t>
  </si>
  <si>
    <t>EXECUÇÃO DE OBRAS DE URBANIZAÇÃO EM SOBRADINHO - 2013</t>
  </si>
  <si>
    <t>IMPLANTAÇÃO DE CICLOVIAS</t>
  </si>
  <si>
    <t>AMPLIAÇÃO DE CICLOVIAS EM TAGUATINGA - RA III</t>
  </si>
  <si>
    <t>CICLOVIA IMPLANTADA</t>
  </si>
  <si>
    <t>EXECUÇÃO DE OBRAS DE URBANIZAÇÃO SOBRADINHO II - 2013</t>
  </si>
  <si>
    <t>APOIO A REALIZAÇÃO DE EVENTOS CULTURAIS EM TAGUATINGA - RA III</t>
  </si>
  <si>
    <t>EXECUÇÃO DE OBRAS DE URBANIZAÇÃO NA FERCAL - 2013</t>
  </si>
  <si>
    <t>APOIO AO CALENDARIO DE EVENTOS DA CIDADE DE TAGUATINGA - RA III</t>
  </si>
  <si>
    <t>EXECUÇÃO DE OBRAS DE URBANIZAÇÃO NO PARANOÁ - 2013</t>
  </si>
  <si>
    <t>EXECUÇÃO DE OBRAS DE URBANIZAÇÃO EM SÃO SEBASTIÃO - 2013</t>
  </si>
  <si>
    <t>APOIO A REALIZAÇÃO DE EVENTOS ESPORTIVOS EM TAGUATINGA - RA III</t>
  </si>
  <si>
    <t>APOIO À REALIZAÇÃO DE FESTAS JUNINAS EM TAGUATINGA - RA III</t>
  </si>
  <si>
    <t>EXECUÇÃO DE OBRAS DE URBANIZAÇÃO EM SANTA MARIA - 2013</t>
  </si>
  <si>
    <t>REFORMA DA FEIRA DA QNN 37 AE 01 DE CEILANDIA - RA IX</t>
  </si>
  <si>
    <t>EXECUÇÃO DE OBRAS DE URBANIZAÇÃO NO GAMA - 2013</t>
  </si>
  <si>
    <t>AMPLIAÇÃO E REESTRUTURAÇÃO DOS CENTROS DE CONVIVÊNCIA DE IDOSOS - CCIS DO DISTRITO FEDERAL</t>
  </si>
  <si>
    <t>AMPLIAÇÃO E REESTRUTURAÇÃO DOS CENTROS DE CONVIVÊNCIA DE IDOSOS - CCIS DO DISTRITO FEDERAL--DISTRITO FEDERAL</t>
  </si>
  <si>
    <t>CONSTRUÇÃO DE PRAÇA NO POLO DE MODAS DO GUARA - RA X</t>
  </si>
  <si>
    <t>EXECUÇÃO DE OBRAS DE URBANIZAÇÃO NO RECANTO DAS EMAS - 2013</t>
  </si>
  <si>
    <t>APOIO AO EVENTO FESTA DA COMUNIDADE DA QD 106 DO RECANTO DAS EMAS" - RA XV"</t>
  </si>
  <si>
    <t>APOIO AO ENCONTRO DAS FAMÍLIAS" NO RECANTO DAS EMAS - RA XV"</t>
  </si>
  <si>
    <t>APOIO AO ARRAIÁ DO FORMIGÃO</t>
  </si>
  <si>
    <t>OBRAS DE INFRAESTRUTURA E URBANIZAÇÃO NO RECANTO DAS EMAS - RA XV</t>
  </si>
  <si>
    <t>EXECUÇÃO DE OBRAS DE EDIFICAÇÕES NO RECANTO DAS EMAS - 2013</t>
  </si>
  <si>
    <t>AMPLIAÇÃO DA ILUMINAÇÃO PÚBLICA NA OCTGONAL SUL E NA CEILÂNDIA</t>
  </si>
  <si>
    <t>EXECUÇÃO DE OBRAS DE URBANIZAÇÃO NO RIACHO FUNDO II - 2013</t>
  </si>
  <si>
    <t>EXECUÇÃO DE OBRAS DE URBANIZAÇÃO EM SAMAMBAIA - 2013</t>
  </si>
  <si>
    <t>CONSTRUÇÃO DE PRAÇA NA QD 110 DO RECANTO DAS EMAS - RA XV</t>
  </si>
  <si>
    <t>OBRAS DE INFRAESTRUTURA E URBANIZAÇÃO NO RIACHO FUNDO I - RA XVII</t>
  </si>
  <si>
    <t>EXECUÇÃO DE OBRAS DE URBANIZAÇÃO NO RIACHO FUNDO - 2013</t>
  </si>
  <si>
    <t>OBRAS DE INFRAESTRUTURA E URBANIZAÇÃO NO NUCLEO BANDEIRANTE - RA VIII</t>
  </si>
  <si>
    <t>EXECUÇÃO DE OBRAS DE URBANIZAÇÃO NO NÚCLEO BANDEIRANTE - 2013</t>
  </si>
  <si>
    <t>1ª Conferência Distrital de Segurança Pública do DF</t>
  </si>
  <si>
    <t>EXECUÇÃO DE OBRAS DE URBANIZAÇÃO NA CANDANGOLÂNDIA - 2013</t>
  </si>
  <si>
    <t>Apoio a Realização da cruzada Evangelistica de Planaltina</t>
  </si>
  <si>
    <t>Claudio Abrantes</t>
  </si>
  <si>
    <t>APOIO AO ESPORTE PARA PORTADORES DE NECESSIDADES ESPECIAIS</t>
  </si>
  <si>
    <t>APOIO AO PROJETO TIME BRASÍLIA PARALÍMPICO""</t>
  </si>
  <si>
    <t>Capacitação de servidores do Detran - pós graduação</t>
  </si>
  <si>
    <t>MANUTENÇÃO E FUNCIONAMENTO DOS CONSELHOS TUTELARES--DISTRITO FEDERAL</t>
  </si>
  <si>
    <t>APOIO A REALIZAÇÃO EVENTO ESPORTE A MELHOR SAIDA CONTRA AS DROGAS</t>
  </si>
  <si>
    <t>EXECUÇÃO DE OBRAS DE URBANIZAÇÃO NO PARK WAY - 2013</t>
  </si>
  <si>
    <t>Reforma e Ampliação do Instituto de Identificação da Polícia Civil do Distrito Federal</t>
  </si>
  <si>
    <t>EXECUÇÃO DE OBRAS DE URBANIZAÇÃO NA ESTRUTURAL- 2013</t>
  </si>
  <si>
    <t>EXECUÇÃO DE OBRAS DE URBANIZAÇÃO-ADMINISTRAÇÃO REGIONAL- LAGO NORTE</t>
  </si>
  <si>
    <t>EXECUÇÃO DE OBRAS DE URBANIZAÇÃO NO CRUZEIRO - 2013</t>
  </si>
  <si>
    <t>Implatação de Infra-Estrutura Esportiva- Pontos de Encontros Comunitários - PECS Administração Regional Samambaia norte residencial oeste Qd 827/829/1029</t>
  </si>
  <si>
    <t>EXECUÇÃO DE OBRAS DE URBANIZAÇÃO NO VICENTE PIRES - 2013</t>
  </si>
  <si>
    <t>EXECUÇÃO DE OBRAS DE URBANIZAÇÃO NA CEILÂNDIA - 2013</t>
  </si>
  <si>
    <t>Apoio à realização da  Festa de São Vicente de Paulo - Planaltina/DF</t>
  </si>
  <si>
    <t>CONSTRUÇÃO DE PONTOS DE ENCONTRO COMUNITÁRIO - PEC NO DF - 2013</t>
  </si>
  <si>
    <t>Apoio a Evento - Aniversário do Corpo de Bombeiros</t>
  </si>
  <si>
    <t>Iluminação da quadra de Esporte - Futsal - QR 323  de Samambaia</t>
  </si>
  <si>
    <t>EXECUÇÃO DE OBRAS DE URBANIZAÇÃO NA RA IX -CEILANDIA</t>
  </si>
  <si>
    <t>Dr. Charles</t>
  </si>
  <si>
    <t>EXECUÇÃO DE OBRAS DE URBANIZAÇÃO AGUAS CLARAS - 2013</t>
  </si>
  <si>
    <t>APOIO E PROMOÇÃO DE DIVERSAS ATIVIDADES CULTURAIS NAS DIVERSAS RAS DO DISTRITO FEDERAL</t>
  </si>
  <si>
    <t>SANEAMENTO</t>
  </si>
  <si>
    <t>IMPLANTAÇÃO DE REDES DE ESGOTOS</t>
  </si>
  <si>
    <t>IMPLANTAÇÃO DE OBRAS DE SANEAMENTO BÁSICO NOS CONDOMÍNIOS CACHOEIRA E NOSSO LAR EM PLANALTINA</t>
  </si>
  <si>
    <t>REDE COLETORA DE ESGOTO CONSTRUÍDA</t>
  </si>
  <si>
    <t>EXECUÇÃO DE OBRAS DE URBANIZAÇÃO NA RA - XXX  - VICENTE PIRES</t>
  </si>
  <si>
    <t>APOIO AS ATIVIDADES CULTURAIS DO GREMIO RECREATIVO ESCOLA DE SAMBA CAPELA IMPERIAL</t>
  </si>
  <si>
    <t>APOIO AS ATIVIDADES CULTURAIS DO GREMIO RECREATIVO ESCOLA DE SAMBA UNIDOS DA VILA PARANOÁ</t>
  </si>
  <si>
    <t>APOIO AO EVENTO VIA SACRA AO VIVO DE PLANALTINA - 2013</t>
  </si>
  <si>
    <t>APOIO A VIA SACRA NA CEILÂNDIA - 2013</t>
  </si>
  <si>
    <t>APOIO A FESTA DO DIVINO ESPIRITO SANTO EM PLANALTINA - 2013</t>
  </si>
  <si>
    <t>APOIO AO EVENTO CULTURAL CRISTÃO - VIA SACRA - PARÓQUIA SAGRADA FAMÍLIA - 2013</t>
  </si>
  <si>
    <t>APOIO A PAIXÃO DE CRISTO AO VIVO (VIA SACRA) RECANTO DAS EMAS - 2013</t>
  </si>
  <si>
    <t>APOIO A FESTA DO PADROEIRO DO RECANTO DAS EMAS</t>
  </si>
  <si>
    <t>FESTA DO PADROEIRO SÃO JOSÉ OPERÁRIO</t>
  </si>
  <si>
    <t>APOIO A FESTA DA PADROEIRA NOSSA SENHORA DE FÁTIMA NA IGREJINHA</t>
  </si>
  <si>
    <t>APOIO A VIA SACRA DE TAGUATINGA - 2013</t>
  </si>
  <si>
    <t>APOIO A FESTA DA ERMIDA DOM BOSCO - LEI 4904/12</t>
  </si>
  <si>
    <t>GESTÃO DA INFORMAÇÃO E DOS SISTEMAS DE TI-AGÊNCIA DE FISCALIZAÇÃO DO DF-DISTRITO FEDERAL</t>
  </si>
  <si>
    <t>APOIO AO EVENTO CAPITAL FIGHT - MMA - 2013</t>
  </si>
  <si>
    <t>APOIO AS ATIVIDADES SOCIOCULTURAIS NO DISTRITO FEDERAL - 2013</t>
  </si>
  <si>
    <t>IMPLANTAÇÃO DE CALÇADA NA RUA DA MISERICORDIA</t>
  </si>
  <si>
    <t>Apoio à realização da Festa de Santa Rita - Planaltina/DF</t>
  </si>
  <si>
    <t>Apoio à realização da Festa do Divino em Planaltina/DF</t>
  </si>
  <si>
    <t xml:space="preserve">IMPLANTAÇÃO DE P.E.C. EM FRENTE A CHACARA 65 </t>
  </si>
  <si>
    <t>Apoio à realização da Via Sacra ao Vivo de Planaltina/DF</t>
  </si>
  <si>
    <t>CONSTRUÇÃO DE POSTO DE SAÚDE EM VICENTE PIRES</t>
  </si>
  <si>
    <t>IMPLANTAÇÃO DE VIAS LIGANDO A RUA DA MISERICORDIA A AV. DAS PALMEIRAS.</t>
  </si>
  <si>
    <t>IMPLANTAÇÃO DE ESCADA ROLANTE NO SHOPPING POPULAR DE CEILÂNDIA</t>
  </si>
  <si>
    <t>IMPLANTAÇÃO DE P.E.C. EM CEILANDIA- RA IX</t>
  </si>
  <si>
    <t>Apoio à Via Sacra de Sobradinho/DF</t>
  </si>
  <si>
    <t>Apoio à realização ao II Encontro de Folias do Divino de Planaltina/DF</t>
  </si>
  <si>
    <t>EXECUÇÃO DE OBRAS DE URBANIZAÇÃO EM TAGUATINGA RA- III</t>
  </si>
  <si>
    <t>CONSTRUÇÃO DE QUADRA POLIESPORTIVA</t>
  </si>
  <si>
    <t>IMPLANTAÇÃO DE PEC'S NA RA - III  -TAGUATINGA</t>
  </si>
  <si>
    <t>Apoio a realização de eventos culturais no âmbito do Distrito Federal</t>
  </si>
  <si>
    <t>Liliane Roriz</t>
  </si>
  <si>
    <t>APOIO E PROMOÇÃO DE ATIVIDADES CULTURAIS</t>
  </si>
  <si>
    <t>APOIO E PROMOÇÃO DE ATIVIDADES CULTURAIS NA RA III - TAGUATINGA</t>
  </si>
  <si>
    <t>REFORMA DE CENTRO DE CONVIVÊNCIA E FORTALECIMENTO DE VÍNCULOS</t>
  </si>
  <si>
    <t>Reformar o Lar São José - Casa do Candango em Sobradinho</t>
  </si>
  <si>
    <t>CENTRO REFORMADO</t>
  </si>
  <si>
    <t>Executar Obras de Urbanização e Infraestrutura na RA Sobradinho</t>
  </si>
  <si>
    <t>EXECUÇÃO DE OBRAS DE URBANIZAÇÃO NA RA XIII - SANTA MARIA</t>
  </si>
  <si>
    <t>APOIO E PROMOÇÃO DE ATIVIDADES CULTURAIS NA RA XIII - SANTA MARIA</t>
  </si>
  <si>
    <t>ANIVERSÁRIO DA CIDADE DE VICENTE PIRES - RA XXX</t>
  </si>
  <si>
    <t>FEIRA CULTURAL DE SÃO SEBASTIÃO RA XIV</t>
  </si>
  <si>
    <t>Apoio a realização do evento meus 15 anos Baile das Debutantes</t>
  </si>
  <si>
    <t>APOIO FINANCEIRO AO MEMORIAL JK</t>
  </si>
  <si>
    <t>APOIO FINANCEIRO AO MEMORIAL JK-- PLANO PILOTO</t>
  </si>
  <si>
    <t>ENTIDADE APOIADA</t>
  </si>
  <si>
    <t>ECECUÇÃO DE OBRAS DE URBANIZAÇÃO NO NUCLEO BANDEIRANTE</t>
  </si>
  <si>
    <t>Construção de sede do Instituto de Criminalística da Polícia Cívil do Distrito Federal</t>
  </si>
  <si>
    <t>Ampliação do Sistema de Iluminação Pública na RA de Sobradinho</t>
  </si>
  <si>
    <t>Apoio ao projeto Criança no Esporte na cidade de São Sebastião</t>
  </si>
  <si>
    <t>Apoio ao Desporto e Lazer na RA de Sobradinho</t>
  </si>
  <si>
    <t>Implementação de obras no Jardim Botânico</t>
  </si>
  <si>
    <t>Apoio a Atividades Culturais da RA de Sobradinho</t>
  </si>
  <si>
    <t>Construção de Quadra de Esportes na Escola do Núcleo Rural Bom Sucesso na RA de Planaltina</t>
  </si>
  <si>
    <t>Apoio ao Projeto Político Pedagógico da Liga Desportiva do Paranoá LDP</t>
  </si>
  <si>
    <t>Construção da Cobertura da Quadra de Esportes do Centro de Ensino Especial n. 01 da RA de Planaltina</t>
  </si>
  <si>
    <t>APOIO A REALIZAÇÃO EVENTOS - O MAIOR SÃO JOÃO DO CERRADO</t>
  </si>
  <si>
    <t>Construção da Cobertura da Quadra de Esportes do Centro de Ensino Fundamental, Q.08 do Arapoanga</t>
  </si>
  <si>
    <t>Construção de Campos Sintéticos em Planaltina/DF</t>
  </si>
  <si>
    <t>Apoio a Festa do Divino Espírito Santo - Festa da Tradição e Cultura na RA de Planaltina</t>
  </si>
  <si>
    <t>SAÚDE ESCOLAR</t>
  </si>
  <si>
    <t>APOIO A MEDIDAS DE COMBATE AO CRACK EM ESCOLAS PÚBLICAS</t>
  </si>
  <si>
    <t>ALUNO ATENDIDO</t>
  </si>
  <si>
    <t>IMPLANTAÇÃO DE PONTOS DE ENCONTRO COMUNITÁRIO NA CEILÂNDIA</t>
  </si>
  <si>
    <t>Realização de obras de infraestrutura e urbanização na Região Administrativa de Ceilândia RA IX</t>
  </si>
  <si>
    <t>APOIO A REALIZAÇÃO EVENTOS-FESTA DO MORANGO E EXPOSIÇÃO AGRICOLA DE BRAZLÂNDIA</t>
  </si>
  <si>
    <t>Apoio a Festa de Pentecostes na RA de Planaltina</t>
  </si>
  <si>
    <t>Apoio a Via Sacra de Planaltina</t>
  </si>
  <si>
    <t>APOIO A REALIZAÇÃO DE EVENTOS CULTURAIS E DESPORTIVOS NA REGIÃO ADMINISTRATIVA DE BRAZLÂNDIA</t>
  </si>
  <si>
    <t>Apoio às Atividades Esportivas de Planaltina/DF - Esportes Radicais,Campeonatos,Copinha e Qualificando Espaços Publicos</t>
  </si>
  <si>
    <t>Apoio ao Evento - Encontro de Muladeiros do Planalto Central do DF</t>
  </si>
  <si>
    <t>IMPLANTAÇÃO DE PONTOS DE ENCONTRO COMUNITÁRIO EM PLANALTINA</t>
  </si>
  <si>
    <t xml:space="preserve">Apoio a Comissão Jovem Gente como Agente </t>
  </si>
  <si>
    <t>Implantação de PEC'S em Planaltina/DF</t>
  </si>
  <si>
    <t>Apoio a Festa do Trabalhador do Setor P-Norte na RA de Ceilândia</t>
  </si>
  <si>
    <t>Realização de obras de infraestrutura e urbanização na Região Administrativa de Taguatinga RA III</t>
  </si>
  <si>
    <t>Apoio as Atividades Artísticas e de Cultura Popular Vinculadas a Centro de Tradições Populares</t>
  </si>
  <si>
    <t>MANUTENÇÃO DOS SERVIÇOS ADMINISTRATIVOS GERAIS DA FEPECS</t>
  </si>
  <si>
    <t>IMPLANTAÇÃO DE PONTOS DE ENCONTRO COMUNITÁRIO EM SANTA MARIA</t>
  </si>
  <si>
    <t>Reforma do Prédio Próprio da Banda do Corpo de Bombeiros Militar do Distrito Federal</t>
  </si>
  <si>
    <t>Reforma do Instituto de Criminalistica da Polícia Civil do DF</t>
  </si>
  <si>
    <t>IMPLANTAÇÃO DE ESPAÇOS ESPORTIVOS NAS RA DO DF</t>
  </si>
  <si>
    <t>Reforma do Prédio Próprio do Instituto de Identificação da Polícia Civil do DF</t>
  </si>
  <si>
    <t>Realização de obras de infraestrutura e urbanização na Região Administrativa de Santa Maria RA XIII</t>
  </si>
  <si>
    <t>Apoio ao Evento das Olímpiadas da Polícia Civil do DF</t>
  </si>
  <si>
    <t>Apoio às Atividades Culturais de Planaltina/DF - Festival de Rock, Mostra de Teatro,Carro de Boi, Festança, Cidade Sustentavel, Agrotab, Festa do Pimentão e AMIPAZ.</t>
  </si>
  <si>
    <t>Impantação de infra-estrutura esportiva- Pontos de Encontros comunitários- PECS administração Regional - Samambaia- Qd 409/609</t>
  </si>
  <si>
    <t>APOIO A EVENTOS ESPORTIVOS NAS RA DO DF</t>
  </si>
  <si>
    <t>Capacitação de servidores - Copa 2014</t>
  </si>
  <si>
    <t>Realização de obras de infraestrutura e urbanização na Região Administrativa de Recanto das Emas RA XV</t>
  </si>
  <si>
    <t>CONSTRUÇÃO DE CRECHES</t>
  </si>
  <si>
    <t>CONSTRUÇÃO DE CRECHES PÚBLICAS NO DF</t>
  </si>
  <si>
    <t>Patrício</t>
  </si>
  <si>
    <t>R</t>
  </si>
  <si>
    <t>Implementação de obras na estrutural</t>
  </si>
  <si>
    <t>Implmentação de obras no SIA</t>
  </si>
  <si>
    <t>Realização de obras de infraestrutura e urbanização na Região Administrativa do Itapoã RA XXVIII</t>
  </si>
  <si>
    <t>EXECUÇÃO DE OBRAS DE URBANIZAÇÃO- SABRADINHO/DF</t>
  </si>
  <si>
    <t>Apoio a realização do Festival de Cultura Popular do GRAPI na Região Administrativa do Itapoã RA XXVIII</t>
  </si>
  <si>
    <t>REFORMA DE RECINTOS PARA ANIMAIS</t>
  </si>
  <si>
    <t>REFORMA DAS INSTALAÇÕES DO ZOOLÓGICO DE BRASÍLIA</t>
  </si>
  <si>
    <t>Realização de obras de infraestrutura e urbanização na Região Administrativa de São Sebastião RA XIV</t>
  </si>
  <si>
    <t>EXECUÇÃO DE OBRAS DE URBANIZAÇÃO EM CEILÂNDIA</t>
  </si>
  <si>
    <t>Apoio à Cavalgada Portal Minas</t>
  </si>
  <si>
    <t>REVITALIZAÇÃO DE CALÇADAS NO GAMA/DF</t>
  </si>
  <si>
    <t xml:space="preserve">Apoio a realização do evento Encontro de Contadores de Histórias da Associação Amigos das Histórias </t>
  </si>
  <si>
    <t>OBRAS DE REFORMA E REVITALIZAÇÃO DA FEIRA DO GUARÁ</t>
  </si>
  <si>
    <t>EXECUÇÃO DE OBRAS DE URBANIZAÇÃO NO GUARÁ</t>
  </si>
  <si>
    <t>REFORMA DE ESPAÇOS ESPORTIVOS NO GUARÁ</t>
  </si>
  <si>
    <t>EXECUÇÃO DE OBRAS DE URBANIZAÇÃO NO CONDOMÍNIO PARAÍSO NO GAMA</t>
  </si>
  <si>
    <t>CONCLUSÃO DA CONSTRUÇÃO DO ESTACIONAMENTO EM FRENTE A IGREJA EVANGÉLICA ASSEMBLEIA DE DEUS DAS NAÇÕES NA EQ 40/42 GAMA/DF</t>
  </si>
  <si>
    <t>EXECUÇÃO DE OBRAS DE URBANIZAÇÃO NA CEILÂNDIA -SETOR P SUL</t>
  </si>
  <si>
    <t>EXECUÇÃO DE OBRAS DE URBANIZAÇÃO EM RIACHO FUNDO II</t>
  </si>
  <si>
    <t>Apoio ao evento Festival de Quadrilhas Juninas das cidades do Paranoá e Itapoã 2013</t>
  </si>
  <si>
    <t>Realização de obras de infraestrutura e urbanização na Região Administrativa do Riacho Fundo  RA XVII</t>
  </si>
  <si>
    <t>REFORMA DE ESPAÇOS ESPORTIVOS EM CEILÂNDIA - SETOR P SUL</t>
  </si>
  <si>
    <t>IMPLANTAÇÃO DE ESPAÇOS ESPORTIVOS EM CEILÂNDIA - SETOR P NORTE</t>
  </si>
  <si>
    <t>CAPACITAÇÃO DE SERVIDORES- AGENTES DE SEGURANÇA PÚBLICA DO DISTRITO FEDERAL</t>
  </si>
  <si>
    <t>EXECUÇÃO DE OBRAS DE URBANIZAÇÃO--DISTRITO FEDERAL</t>
  </si>
  <si>
    <t>Apoio ao evento Quadrilha Xodó de Cristo</t>
  </si>
  <si>
    <t>Apoio as atividades do Grêmio Recreativo Escola de Samba Unidos da Vila Paranoá.</t>
  </si>
  <si>
    <t>REALIZAÇÃO DO ANIVERSÁRIO DO SETOR HABITACIONAL PÔR DO SOL/DIA DAS CRIANÇAS</t>
  </si>
  <si>
    <t>Realização de obras de infraestrutura e urbanização na Região Administrativa do Núcleo Bandeirante RA VIII</t>
  </si>
  <si>
    <t>EXECUÇÃO DE OBRAS DE URBANIZAÇÃO- GAMA/DF</t>
  </si>
  <si>
    <t>GESTÃO, MANUTENÇÃO E SERVIÇOS AO ESTADO - EDUCAÇÃO E CULTURA</t>
  </si>
  <si>
    <t>MELHORIA NO SISTEMA DE TECNOLOGIA DA INFORMAÇÃO</t>
  </si>
  <si>
    <t>Apoio às atividades da Pestalozzi</t>
  </si>
  <si>
    <t>APOIO AO PROGRAMA DE ENSINO PROFISSIONAL A SERVIDORES DA POLÍCIA MILITAR</t>
  </si>
  <si>
    <t>EXECUÇÃO DE OBRAS DE URBANIZAÇÃO SAMAMBAIA/DF</t>
  </si>
  <si>
    <t>APOIO A REALIZAÇÃO DE EVENTOS CULTURAIS E EDUCACIONAIS EM TODO DISTRITO FEDERAL</t>
  </si>
  <si>
    <t>MODERNIZAÇÃO E REEQUIPAMENTO DAS UNIDADES DE SEGURANÇA PÚBLICA</t>
  </si>
  <si>
    <t>REFORMA DO INSTITUTO DE IDENTIFICAÇÃO DA POLÍCIA CIVIL</t>
  </si>
  <si>
    <t>EQUIPAMENTO ADQUIRIDO</t>
  </si>
  <si>
    <t>EXECUÇÃO DE OBRAS DE URBANIZAÇÃO SANTA MARIA/DF</t>
  </si>
  <si>
    <t>Construção do Complexo Cultural de Planaltina/DF - Casa da Cultura</t>
  </si>
  <si>
    <t>EXECUÇÃO DE OBRAS DEURBANIZAÇÃO SÃO SEBASTIÃO/DF</t>
  </si>
  <si>
    <t>Implmentação de obras em Vicente Pires</t>
  </si>
  <si>
    <t>APOIO À REALIZAÇÃO DO PROJETO CIDADES CULTURAIS - IDENTIDADES BRASILEIRAS</t>
  </si>
  <si>
    <t>EXECUÇÃO DE OBRAS DEURBANIZAÇÃO CEILÂNDIA/DF</t>
  </si>
  <si>
    <t>Implementação de obras no Cruzeiro</t>
  </si>
  <si>
    <t>APOIO À REALIZAÇÃO DO PROJETO SOCIAL DANÇARTE EM SAMAMBAIA</t>
  </si>
  <si>
    <t>Apoio ao Projeto Pau Pereira</t>
  </si>
  <si>
    <t>EXECUÇÃO DE OBRAS DE URBANIZAÇÃO PLANALTINA/DF</t>
  </si>
  <si>
    <t>Implementação de obras no Recanto das Emas</t>
  </si>
  <si>
    <t>Implementação de obras em Águas Claras</t>
  </si>
  <si>
    <t>APOIO À REALIZAÇÃO DE PROJETOS CULTURAIS NO DF</t>
  </si>
  <si>
    <t>MANUTENÇÃO DA EDUCAÇÃO ESPECIAL</t>
  </si>
  <si>
    <t>Reforma e ampliação do CEEDV - Centro de Ensino Especial de Deficientes Visuais</t>
  </si>
  <si>
    <t>ESCOLA MANTIDA</t>
  </si>
  <si>
    <t>Implementação da Escola Bilingue</t>
  </si>
  <si>
    <t>FOMENTO À CADEIA PRODUTIVA DA ECONOMIA CRIATIVA PARA A COPA DE 2014</t>
  </si>
  <si>
    <t>Apoio as Atividades do Rock Brasília/DF</t>
  </si>
  <si>
    <t>APOIO A CONSTRUÇÃO DE PONTO DE ENCONTRO COMUNITÁRIO E PARQUE PARA CRIANÇAS.</t>
  </si>
  <si>
    <t>APOIO A EVENTOS ESPORTIVOS NA REGIÃO ADMINISTRATIVA DE CEILÂNDIA</t>
  </si>
  <si>
    <t>Aquisição de SGDB - Sistema de Gerenciamento de Banco de Dados</t>
  </si>
  <si>
    <t>APOIO A REFORMA GERAL  E AMPLIAÇÃO DE UNIDADES DE ENSINO DA REDE PÚBLICA DE ENSINO DO DISTRITO FEDERAL.</t>
  </si>
  <si>
    <t>Realização do Filme Mudança Capital.</t>
  </si>
  <si>
    <t>Realização de obras de infraestrutura e urbanização na Região Administrativa do SIA RA XXIX</t>
  </si>
  <si>
    <t>Realização de obras de infraestrutura e urbanização na Região Administrativa do Guará RA X</t>
  </si>
  <si>
    <t>Apoio as Atividades Esportivas de Sobradinho/DF</t>
  </si>
  <si>
    <t>revitalização do parque recreativo do gama (prainha)</t>
  </si>
  <si>
    <t>Instalação de placas de endereçamento na Região Administrativa de Ceilândia RA IX</t>
  </si>
  <si>
    <t>Apoio ao Projeto Cia Nós no Bambú</t>
  </si>
  <si>
    <t>Execução de ajardinamento na Região Administrativa de Taguatinga RA III</t>
  </si>
  <si>
    <t>Apoio a Produção do Filme Mudança Capital</t>
  </si>
  <si>
    <t>Apoio ao Projeto Social Consolidação da Associação de Artesanato do Paranoá - DF</t>
  </si>
  <si>
    <t>MANUTENÇÃO DO SISTEMA DE ILUMINAÇÃO PÚBLICA</t>
  </si>
  <si>
    <t>AMPLIAÇÃO DE REDE DE ILUMINAÇÃO NO CONDOMÍNIO NOVA PETRÓPOLIS - SOBRADINHO</t>
  </si>
  <si>
    <t>SISTEMA MANTIDO</t>
  </si>
  <si>
    <t>Construção de quadra poliesportiva na Região Administrativa de Santa Maria RA XIII</t>
  </si>
  <si>
    <t>APOIO À FESTA DOS ESTADOS GOSPEL DE SAMAMBAIA</t>
  </si>
  <si>
    <t>Apoio a Feicotur - Feira de Industria, Comércio e  Turismo de Sobradinho/DF</t>
  </si>
  <si>
    <t>Ampliação da rede de iluminação pública na Região Administrativa do Recanto das Emas RA XV</t>
  </si>
  <si>
    <t>Apoio aos Projetos Sociais da OSCIP Resgate da Vida</t>
  </si>
  <si>
    <t>Apoio ao projeto social Mão de Mulher</t>
  </si>
  <si>
    <t>EXECUÇÃO  DE OBRAS DE URBANIZAÇÃO E INFRAESTRUTURA NA REGIÃO ADMINISTRATIVA DE BRAZLÂNDIA</t>
  </si>
  <si>
    <t>APOIO AS ATIVIDADES - SECRETARIA DE SEGURANÇA</t>
  </si>
  <si>
    <t>MANUTENÇÃO DO SERVIÇO DE ATENDIMENTO AO CIDADÃO</t>
  </si>
  <si>
    <t>APOIO AO SERVIÇO DE ATENDIMENTO AO PÚBLICO DA AGEFIS</t>
  </si>
  <si>
    <t xml:space="preserve">Execução de ajardinamento na Região Administrativa do Itapoã </t>
  </si>
  <si>
    <t>Apoio ao projeto Social Jardim de Infância Semeando</t>
  </si>
  <si>
    <t>MANUTENÇÃO DE ESTRADAS RURAIS DA REGIÃO ADMINISTRATIVA DE BRAZLÂNDIA</t>
  </si>
  <si>
    <t>APOIO NA REALIZAÇÃO DO PROJETO FESTIVAL DE BANDAS" NAS CIDADES DO DISTRITO FEDERAL "</t>
  </si>
  <si>
    <t>APOIO A REALIZAÇÃO DE EVENTOS CULTURAIS DO GRUPO CAPOEIRA ANTIGA ARTE</t>
  </si>
  <si>
    <t>PADRONIZAÇÃO DE ESCOLAS PÚBLICAS</t>
  </si>
  <si>
    <t>PADRONIZAÇÃO DE ESCOLAS PÚBLICAS DE ENSINO MÉDIO</t>
  </si>
  <si>
    <t>APOIO A REALIZAÇÃO DE EVENTOS CULTURAIS LGBT DA AGLS - DFE NA CIDADE DE TAGUATINGA</t>
  </si>
  <si>
    <t>Calçadas - caminhadas - Planaltina/DF</t>
  </si>
  <si>
    <t>APOIO A PROJETOS CULTURAIS LGBT DO GRUPO AMIZADE LGBT DO GAMA</t>
  </si>
  <si>
    <t>AMPLIAÇÃO DE UNIDADES DE ENSINO FUNDAMENTAL</t>
  </si>
  <si>
    <t>APOIO AS ATIVIDADES DA- SECRETARIA DE EDUCAÇÃO</t>
  </si>
  <si>
    <t>APOIO A REALIZAÇÃO DE EVENTOS CULTURAIS LGBT DO GRUPO LGBT DE BRAZLANDIA</t>
  </si>
  <si>
    <t>APOIO A REALIZAÇÃO DE EVENTOS CULTURAIS DA ASSOCIAÇÃO MORADORES DA VILA PLANALTO</t>
  </si>
  <si>
    <t>APOIO A PROJETOS E EVENTOS DE CULTURA E RELIGIOSIDADE AFROBRASILEIRA DA FEDERAÇÃO DE UMBANDA E CANDOMBLÉ DE BRASILIA E ENTORNO</t>
  </si>
  <si>
    <t>FOMENTO À PRODUÇÃO VEGETAL</t>
  </si>
  <si>
    <t>Fomento à Floricultura do DF</t>
  </si>
  <si>
    <t>MUDA PRODUZIDA</t>
  </si>
  <si>
    <t>APOIO AS ATIVIDADES- SECRETARIA DE SAÚDE</t>
  </si>
  <si>
    <t>Execução de obras de acessibilidade na Região Administrativa do Núcleo Bandeirante RA VIII.</t>
  </si>
  <si>
    <t>APOIO A REALIZAÇÃO DE EVENTOS - LAVAGEM DO ACARAJÉ DA YAYA EM TAGUATINGA NORTE</t>
  </si>
  <si>
    <t>APOIO A REALIZAÇÃO DE EVENTOS CULTURAIS DA ASSOCIAÇÃO GRITO DE LIBERDADE</t>
  </si>
  <si>
    <t>Apoio ao CEM Stella dos Querubins de Planaltina/DF</t>
  </si>
  <si>
    <t>APOIO NA REALIZAÇÃO DE EVENTOS CULTURAIS DO GRÊMIO RECREATIVO ESCOLA DE SAMBA BOLA PRETA</t>
  </si>
  <si>
    <t>APOIO AS ATIVIDADES DA- SECRETARIA DE OBRAS</t>
  </si>
  <si>
    <t>Apoio ao CEM 01 de Planaltina/DF</t>
  </si>
  <si>
    <t>Execução de obras de acessibilidade na Região Administrativa do Guará RA X.</t>
  </si>
  <si>
    <t>APOIO NA REALIZAÇÃO DE EVENTOS CULTURAIS NA CIDADE DE SÃO SEBASTIÃO</t>
  </si>
  <si>
    <t>Instalação de lixeiras em vias públicas na Região Administrativa de São Sebastião RA XIV</t>
  </si>
  <si>
    <t>REFORMA DE UNIDADES DE ENSINO FUNDAMENTAL</t>
  </si>
  <si>
    <t>Apoio  ao CEF Arapoangas - Planaltina/DF</t>
  </si>
  <si>
    <t>APOIO A REALIZAÇÃO DE EVENTOS CULTURAIS EM PROL DA COMUNIDADE DE TAGUATINGA</t>
  </si>
  <si>
    <t>Apoio as atividades da Liga de Judô do DF e entorno</t>
  </si>
  <si>
    <t>APOIO A REALIZAÇÃO DE EVENTOS CULTURAIS EM PROL DA COMUNIDADE DO GAMA</t>
  </si>
  <si>
    <t>IMPLANTAÇÃO DE SKATE PARKS NAS RA DO DF</t>
  </si>
  <si>
    <t>APOIO  NA REALIZAÇÃO DA AÇÃO CIDADE CIDADÃ E FEIRA CULTURAL NAS RA'S</t>
  </si>
  <si>
    <t>Apoio a Feira do Empreendedor 2013</t>
  </si>
  <si>
    <t xml:space="preserve"> Construção de abrigos para passageiros de ônibus na Região Administrativa do SIA RA XXIX.</t>
  </si>
  <si>
    <t xml:space="preserve">Apoio a Qualificação de Interpretes de Libras </t>
  </si>
  <si>
    <t>Ampliação, reforma e manutenção do Instituto de Criminalística - IC - PCDF</t>
  </si>
  <si>
    <t>Ampliação, construção e reforma do IP-DNA - PCDF</t>
  </si>
  <si>
    <t>Construção de quadra poliesportiva na Região Adminstrativa do Riacho Fundo RA XVII</t>
  </si>
  <si>
    <t>AMPLIAÇÃO DA REDE DE ILUMINAÇÃO PÚBLICA EM TAGUATINGA</t>
  </si>
  <si>
    <t>EXECUÇÃO DE OBRAS E URBANIZAÇÃO E ESTACIONAMENTOS DE BLOCOS INTERTRAVADOS</t>
  </si>
  <si>
    <t>REFORMA DE QUADRAS POLIESPORTIVAS NAS QN 01, QN 05, QN 10/08 E QN 14 DO RIACHO FUNDO I</t>
  </si>
  <si>
    <t>Apoio as  Atividades da Orquestra Sinfonica de Brasilia/DF</t>
  </si>
  <si>
    <t>Apoio as atividades culturais da Quadrilha Triscou Queimou</t>
  </si>
  <si>
    <t>REFORMA DE PRAÇA NA QN 01 DO RIACHO FUNDO I</t>
  </si>
  <si>
    <t>Aquisição de bens materiais para o IML - PCDF</t>
  </si>
  <si>
    <t>REQUALIFICAÇÃO DE ESPAÇOS URBANOS</t>
  </si>
  <si>
    <t>CONSTRUÇÃO DE PONTOS COMUNITÁRIOS NO RIACHO FUNDO I</t>
  </si>
  <si>
    <t>APOIO A REALIZAÇÃO DE ATIVIDADES CULTURAIS EM CEILÂNIDA-RA X</t>
  </si>
  <si>
    <t>EXECUÇÃO DE OBRAS DE INFRAESTRUTURA E CERCAMENTO DO PARQUE ECOLÓGICO DE CEILÂNDIA - SETOR P SUL - GUARIROBA</t>
  </si>
  <si>
    <t>AMPLIAÇÃO DAS DEPENDÊNCIAS ADMINISTRATIVA E PEDAGÓGICA DA ESCOLA CLASSE CHAPADINHA EM BRAZLÂNDIA</t>
  </si>
  <si>
    <t>APOIO A REALIZAÇÃO EVENTOS-XXXX CASA RURAL- PARTICIPAÇÃO EVENTOS AGROPECUÁRIOS</t>
  </si>
  <si>
    <t>Apoio a Estudios Comunitarios DF</t>
  </si>
  <si>
    <t>CONSTRUÇÃO DE ABRIGO PARA PASSAGEIROS ÔNIBUS NO SIA</t>
  </si>
  <si>
    <t>EXECUÇÃO DE OBRAS DE URBANIZAÇÃO EM SAMAMBAIA</t>
  </si>
  <si>
    <t>REFORMA DE ESPAÇOS ESPORTIVOS NA RA DE SAMAMBAIA</t>
  </si>
  <si>
    <t>Apoio aos Eventos da Secretaria de Esportes</t>
  </si>
  <si>
    <t>Apoio ao Cinema nas Unidades de Integração</t>
  </si>
  <si>
    <t>REFORMA DE QUARTÉIS</t>
  </si>
  <si>
    <t>REFORMA DE INSTALAÇÕES DA PMDF</t>
  </si>
  <si>
    <t>QUARTEL REFORMADO</t>
  </si>
  <si>
    <t>REFORMA DE INSTALAÇÕES DO CBMDF</t>
  </si>
  <si>
    <t>EXECUÇÃO DE OBRAS DE URBANIZAÇÃO BRAZLÂNDIA/DF</t>
  </si>
  <si>
    <t>Manutenção de Áreas Urbanizadas e Ajardinadas na Ra de Sobradinho II</t>
  </si>
  <si>
    <t>Manutenção das atividades da Abraci</t>
  </si>
  <si>
    <t>Implantação da Cobertura da quadra do Nucleo Rural São José - Planaltina/DF</t>
  </si>
  <si>
    <t>Capacitação de servidores da PCDF</t>
  </si>
  <si>
    <t>REALIZAÇÃO DE EVENTOS CULTURAIS EM PROL DA COMUNIDADE DO RIACHO FUNDO I</t>
  </si>
  <si>
    <t>REALIZAÇÃO DE EVENTOS ESPORTIVOS EM PROL DA COMUNIDADE DO RIACHO FUNDO I</t>
  </si>
  <si>
    <t>Construção/Reforma de Galpão Nucleo Rural Pipiripau II</t>
  </si>
  <si>
    <t>Ampliação/Construção do Centro de saúde 05 de Planaltina/DF</t>
  </si>
  <si>
    <t>APOIO AS ATIVIDADES DO CIEC</t>
  </si>
  <si>
    <t>Wasny de Roure</t>
  </si>
  <si>
    <t>APOIO FINANCEIRO AO MEMORIAL JK - MANUTENÇÃO E CONSERVAÇÃO DO MEMORIAL JK</t>
  </si>
  <si>
    <t>Apoio a realização do projeto Caravana da Leitura.</t>
  </si>
  <si>
    <t>CONSTRUÇÃO DO COMPLEXO CULTURAL DE PLANALTINA</t>
  </si>
  <si>
    <t>IMPLANTAÇÃO DE ILUMINAÇÃO PÚBLICA NO LAGO NORTE</t>
  </si>
  <si>
    <t>MANUTENÇÃO E REFORMA DE ESCOLAS NO DISTRITO FEDERAL</t>
  </si>
  <si>
    <t>EXECUÇÃO DE OBRAS DE URBANIZAÇÃO NO CRUZEIRO</t>
  </si>
  <si>
    <t>IMPLANTAÇÃO DE PONTOS DE ENCONTRO COMUNITÁRIO NO GAMA</t>
  </si>
  <si>
    <t>EXECUÇÃO DE OBRAS EM ESCOLAS NO DISTRITO FEDERAL</t>
  </si>
  <si>
    <t>REFORMA DOS BANCOS DE LEITE DO DISTRITO FEDERAL</t>
  </si>
  <si>
    <t>CONSTRUÇÃO DE BRINQUEDOTECA NO HOSPITAL REGIONAL DE PLANALTINA</t>
  </si>
  <si>
    <t>APOIO À REALIZAÇÃO DE ATIVIDADES CULTURAIS DO DISTRITO FEDERAL</t>
  </si>
  <si>
    <t>APOIO AS ATIVIDADES DO ICP</t>
  </si>
  <si>
    <t>REFORMA DA FEIRA DO RIACHO FUNDO II</t>
  </si>
  <si>
    <t>EXECUÇÃO DE OBRAS DE INFRA ESTRUTURA  E URBANIZAÇÃO EM ÁGUAS CLARAS</t>
  </si>
  <si>
    <t>EXPANSÃO DA REDE ELÉTRICA NO CONDOMÍNIO SANTA BÁRBARA</t>
  </si>
  <si>
    <t>IMPLANTAÇÃO DE PONTOS DE ENCONTRO COMUNITÁRIO EM BRAZLÂNDIA</t>
  </si>
  <si>
    <t>CAPACITAÇÃO DE PESSOAL EM COSTURA INDÚSTRIAL</t>
  </si>
  <si>
    <t>AMPLIAÇÃO MANUTENÇÃO DE ILUMINAÇÃO PÚBLICA NO SIA</t>
  </si>
  <si>
    <t>APOIO AS ATIVIDADES DOS CONSELHOS TUTELARES</t>
  </si>
  <si>
    <t>APOIO A REALIZAÇÃO DE PROJETOS URBANÍSTICOS DA SEDHAB</t>
  </si>
  <si>
    <t>APOIO A BIBLIOTECAS NO DISTRITO FEDERAL</t>
  </si>
  <si>
    <t>APOIO AS ATIVIDADES DO AÇOUGUE CULTURAL T-BONE</t>
  </si>
  <si>
    <t>ABORDAGEM SOCIAL A FAMÍLIAS E INDIVÍDUOS</t>
  </si>
  <si>
    <t>APOIO A ENTIDADES DE RECUPERAÇÃO DE DEPENDENTES QUÍMICOS</t>
  </si>
  <si>
    <t>APOIO AO FUTEBOL AMADOR - PROGRAMA BOLEIROS</t>
  </si>
  <si>
    <t>APOIO A REALIZAÇÃO DE EVENTOS DE QUADRILHAS JUNINAS</t>
  </si>
  <si>
    <t>APOIO AS ATIVIDADES DA RÁDIO GAZETA FM</t>
  </si>
  <si>
    <t xml:space="preserve">APOIO A REALIZAÇÃO DO 4º ARRAIÁ DA PREFEITURA DO ITAPOÃ </t>
  </si>
  <si>
    <t>APOIO AS ATIVIDADES DO IACC</t>
  </si>
  <si>
    <t>APOIO AO PROJETO AMOR EM AÇÃO</t>
  </si>
  <si>
    <t>APOIO AS ATIVIDADES DO CENTRO DE REABILITAÇÃO DO PRESO</t>
  </si>
  <si>
    <t>TRANSPORTE DE ALUNOS</t>
  </si>
  <si>
    <t>Aquisição de onibus para Educação Ambiental</t>
  </si>
  <si>
    <t>APOIO AO PROJETO CAPOTERAPIA</t>
  </si>
  <si>
    <t>APOIO A REALIZAÇÃO DA RODA DO NEGRO D'ÁGUA</t>
  </si>
  <si>
    <t>APOIO À REALIZAÇÃO DA FEICOTUR</t>
  </si>
  <si>
    <t>APOIO A REALIZAÇÃO DA FESTA GENUÍNA</t>
  </si>
  <si>
    <t>APOIO ÀS ATIVIDADES DA AGAP</t>
  </si>
  <si>
    <t>APOIO A REALIZAÇÃO DA CONFERÊNCIA DAS MULHERES</t>
  </si>
  <si>
    <t>APOIO A REALIZAÇÃO DO FESTIVAL DE MÚSICA POPULAR DO GAMA</t>
  </si>
  <si>
    <t>Apoio ao CE  Osorio Bacchin</t>
  </si>
  <si>
    <t>APOIO A REALIZAÇÃO DO FERROCK</t>
  </si>
  <si>
    <t>APOIO A REALIZAÇÃO DA MARCHA PARA JESUS NO ITAPOÃ</t>
  </si>
  <si>
    <t>APOIO A REALIZAÇÃO DA MARCHA PELA FAMÍLIA E CONTRA ÀS DROGAS</t>
  </si>
  <si>
    <t>APOIO A REALIZAÇÃO DA CRUZADA EVANGELISTA EM PLANALTINA</t>
  </si>
  <si>
    <t>APOIO AO PROJETO NÚCLEO DE ENSINAMENTO DA VIOLA</t>
  </si>
  <si>
    <t>APOIO A REALIZAÇÃO DO ROCKARTE</t>
  </si>
  <si>
    <t>APOIO A REALIZAÇÃO DO DIA DO EVANGÉLICO CPDF</t>
  </si>
  <si>
    <t xml:space="preserve">APOIO A REALIZAÇÃO DA FEIRA CULTURAL DE CEILÂNDIA </t>
  </si>
  <si>
    <t>REALIZAÇÃO DA FESTA DE ANIVERSÁRIO DO CAUB I NO RIACHO FUNDO II</t>
  </si>
  <si>
    <t>REFORMA DAS FEIRAS PERMANENTES DO DISTRITO FEDERAL</t>
  </si>
  <si>
    <t>Construção de quadra Poliesportiva em Sobradinho/DF</t>
  </si>
  <si>
    <t>EXECUÇÃO DE OBRAS E URBANIZAÇÃO EM TAGUATINGA</t>
  </si>
  <si>
    <t>EXECUÇÃO DE OBRAS DE URBANIZAÇÃO NO CONDOMINIO PORTO RICO EM SANTA MARIA</t>
  </si>
  <si>
    <t>IMPLANTAÇÃO DE ILUMINAÇÃO PÚBLICA NO CRUZEIRO</t>
  </si>
  <si>
    <t>IMPLANTAÇÃO DE ILUMINAÇÃO PÚBLICA EM CEILÂNDIA</t>
  </si>
  <si>
    <t>EXECUÇÃO DE OBRAS E URBANIZAÇÃO NO RECANTO DAS EMAS</t>
  </si>
  <si>
    <t>IMPLANTAÇÃO DE PONTOS DE ENCONTRO COMUNITÁRIO NO CRUZEIRO</t>
  </si>
  <si>
    <t>APOIO À FESTA TRADIÇÃO E CULTURA EM PLANALTINA</t>
  </si>
  <si>
    <t>APOIO AO EVENTO MAIOR SÃO JOÃO DO CERRADO</t>
  </si>
  <si>
    <t>APOIO AO EVENTO FESTA DAS TRIBOS EM SAMAMBAIA</t>
  </si>
  <si>
    <t>APOIO AO EVENTO CHAMEB EM CEILÂNDIA</t>
  </si>
  <si>
    <t>APOIO AS ATIVIDADES DA CASA DO CANTADOR</t>
  </si>
  <si>
    <t>APOIO À TV COMUNITÁRIA</t>
  </si>
  <si>
    <t>MANUTENÇÃO DE PRAÇAS PÚBLICAS E PARQUES</t>
  </si>
  <si>
    <t>MANUTENÇÃO DAS ATIVIDADES DO PARQUE SARAH KUBISTCHEK</t>
  </si>
  <si>
    <t>ENFRENTAMENTO AO CRACK E OUTRAS DROGAS</t>
  </si>
  <si>
    <t>Atividades da Frente Parlamentar de Combate ao Crack e à Dependência Química</t>
  </si>
  <si>
    <t>Implementação de obras diversas nas Regiões Administrativas do DF</t>
  </si>
  <si>
    <t>ATIVIDADES DE COMBATE AO CRACK E À DEPENDÊNCIA QUÍMICA</t>
  </si>
  <si>
    <t>Relatora Parcial Eliana Pedrosa</t>
  </si>
  <si>
    <t>Relator Parcial Benedito Domingos</t>
  </si>
  <si>
    <t>APOIO ÀS ATIVIDADES DA SECRETARIA DE SAÚDE</t>
  </si>
  <si>
    <t>APOIO ÀS ATIVIDADES DA SECRETARIA DE SEGURANÇA</t>
  </si>
  <si>
    <t>MANUTENÇÃO DE UNIDADE DE ENSINO</t>
  </si>
  <si>
    <t>APOIO ÀS ATIVIDADES DA SECRETARIA DE EDUCAÇÃO</t>
  </si>
  <si>
    <t>P</t>
  </si>
  <si>
    <t>Relator Parcial Cláudio Abrantes</t>
  </si>
  <si>
    <t>APOIO À REALIZAÇÃO DA FEIRA CULTURAL DE CEILÂNDIA</t>
  </si>
  <si>
    <t>APOIO À REALIZAÇÃO DA CRUZADA EVANGELISTA EM PLANALTINA</t>
  </si>
  <si>
    <t>APOIO À REALIZAÇÃO DA MARCHA PARA JESUS NO ITAPOÃ</t>
  </si>
  <si>
    <t>APOIO À REALIZAÇÃO DO 4º ARRAIÁ DA PREFEITURA DO ITAPOÃ</t>
  </si>
  <si>
    <t>APOIO AO CINEMA NAS UNIDADES DE INTERNAÇÃO</t>
  </si>
  <si>
    <t>APOIO À REALIZAÇÃO DO PROJETO CARAVANA DA HISTÓRIA</t>
  </si>
  <si>
    <t>APOIO À REALIZAÇÃO DO FESTIVAL D MÚSICA POPULAR DO GAMA</t>
  </si>
  <si>
    <t>REALIZAÇÃO DE EVENTOS-SE-DISTRITO FEDERAL</t>
  </si>
  <si>
    <t>REFORMA DA ESCOLA CLASSE 22 DO GAMA</t>
  </si>
  <si>
    <t>REFORMA DE UNIDADES DE ENSINO FUNDAMENTAL-REDE PÚBLICA - SE-DISTRITO FEDERAL</t>
  </si>
  <si>
    <t>GESTÃO DA INFORMAÇÃO E DOS SISTEMAS DE TI-SES-DISTRITO FEDERAL</t>
  </si>
  <si>
    <t>PREVENÇÃO, CONTROLE DO CÂNCER E ASSISTÊNCIA ONCOLÓGICA</t>
  </si>
  <si>
    <t>REALIZAÇÃO DE CIRURGIA REPARADORA DE MAMA</t>
  </si>
  <si>
    <t>AQUISIÇÃO DE EQUIPAMENTOS</t>
  </si>
  <si>
    <t>AQUISIÇÃO DE APARELHO DE RESSONÂNCIA MAGNÉTICA</t>
  </si>
  <si>
    <t>Relator Parcial Wasny de Roure</t>
  </si>
  <si>
    <t>IMPLANTAÇÃO DE SINALIZAÇÃO SEMAFÓRICA</t>
  </si>
  <si>
    <t>SINALIZAÇÃO SEMAFÓRICA IMPLANTADA</t>
  </si>
  <si>
    <t>EXECUÇÃO DE OBRAS DE URBANIZAÇÃO NO NÚCLEO BANDEIRANTE</t>
  </si>
  <si>
    <t>IMPLANTAÇÃO DE INFRAESTRUTURA ESPORTIVA - PONTOS DE ENCONTROS COMUNITÁRIOS - PECS ADMINISTRAÇÃO REGIONAL - SAMAMBAIA - QD 409/609</t>
  </si>
  <si>
    <t>ILUMINAÇÃO DA QUADRA DE ESPORTE - FUTSAL - QR 323 DE SAMAMBAIA</t>
  </si>
  <si>
    <t>CONSTRUÇÃO DE FEIRA PERMANENTE DO RIACHO FUNDO II</t>
  </si>
  <si>
    <t>IMPLANTAÇÃO DE INFRAESTRUTURA ESPORTIVA - PONTOS DE ENCONTROS COMUNITÁRIOS - PECS ADMINISTRAÇÃO REGIONAL SAMAMBAIA NORTE RESIDENCIAL OESTE QD 827/829/1029</t>
  </si>
  <si>
    <t>EXECUÇÃO DE AJARDINAMENTO NA REGIÃO ADMINISTRATIVA DO ITAPOÃ</t>
  </si>
  <si>
    <t>EXECUÇÃO DE AJARDINAMENTO NA REGIÃO ADMINISTRATIVA DE TAGUATINGA RA III</t>
  </si>
  <si>
    <t>MANUTENÇÃO DE ÁREAS URBANIZADAS E AJARDINADAS NA RA DE SOBRADINHO II</t>
  </si>
  <si>
    <t>CALÇADAS - CAMINHADAS - PLANALTINA/DF</t>
  </si>
  <si>
    <t>CONSTRUÇÃO DE QUADRA POLIESPORTIVA EM SOBRADINHO/DF</t>
  </si>
  <si>
    <t>IMPLEMENTAÇÃO DE OBRAS NA ESTRUTURAL</t>
  </si>
  <si>
    <t>IMPLEMENTAÇÃO DE OBRAS DIVERSAS NAS REGIÕES ADMINISTRATIVAS DO DF</t>
  </si>
  <si>
    <t>IMPLANTAÇÃO DE RODOVIAS</t>
  </si>
  <si>
    <t>IMPLANTAÇÃO DE RODOVIAS-COMPLEMENTAÇÃO PAVIMENTAÇÃO ASFÁLTICA DF-285 ATÉ RIO PRETO-DISTRITO FEDERAL</t>
  </si>
  <si>
    <t>RODOVIA IMPLANTADA</t>
  </si>
  <si>
    <t>RECUPERAÇÃO DE RODOVIAS</t>
  </si>
  <si>
    <t>RECUPERAÇÃO DE RODOVIAS-RECUPERAÇÃO E MELHORAMENTO-DISTRITO FEDERAL</t>
  </si>
  <si>
    <t>RODOVIA RECUPERADA</t>
  </si>
  <si>
    <t>APOIO AO ESPORTE PARA PORTADORES DE NECESSIDADES ESPECIAIS--DISTRITO FEDERAL</t>
  </si>
  <si>
    <t>APOIO A EVENTOS-ESPORTIVOS-DISTRITO FEDERAL</t>
  </si>
  <si>
    <t>REFORMA DE PRÉDIOS E PRÓPRIOS-SES-DISTRITO FEDERAL</t>
  </si>
  <si>
    <t>REFORMA/AMPLIAÇÃO PRÉDIO FACULDADE DE EMFERMAGEM - FEPECS</t>
  </si>
  <si>
    <t>IMPLANTAÇÃO DAS ÁREAS DE DESENVOLVIMENTO ECONÔMICO - ADES</t>
  </si>
  <si>
    <t>IMPLANTAÇÃO DAS ÁREAS DE DESENVOLVIMENTO ECONÔMICO</t>
  </si>
  <si>
    <t>REALIZAÇÃO DE EVENTOS-FOMENTO AO DESENVOLVIMENTO ECONÔMICO-DISTRITO FEDERAL</t>
  </si>
  <si>
    <t>IMPLANTAÇÃO DO PROJETO CIDADE AEROPORTUÁRIA</t>
  </si>
  <si>
    <t>IMPLANTAÇÃO DO PROJETO CIDADE AEROPORTUÁRIA-SECRETARIA DE DESENVOLVIMENTO ECONÔMICO-DISTRITO FEDERAL</t>
  </si>
  <si>
    <t>Relator Geral AGACIEL MAIA</t>
  </si>
  <si>
    <t>REALIZAÇÃO DE OBRAS DE URBANIZAÇÃO EM PLANALTINA</t>
  </si>
  <si>
    <t>IMPLANTAÇÃO DE ÁREAS DE DESENVOLVIMENTO ECONÔMICO - ADES - PLANALTINA</t>
  </si>
  <si>
    <t>RESÍDUOS SÓLIDOS</t>
  </si>
  <si>
    <t>MANUTENÇÃO DAS ATIVIDADES DE LIMPEZA PÚBLICA</t>
  </si>
  <si>
    <t>MANUTENÇÃO DAS ATIVIDADES DE LIMPEZA PÚBLICA--DISTRITO FEDERAL</t>
  </si>
  <si>
    <t>LIXO COLETADO</t>
  </si>
  <si>
    <t>CONCESSÃO DE BENEFÍCIOS A SERVIDORES</t>
  </si>
  <si>
    <t>CONCESSÃO DE BENEFÍCIOS A SERVIDORES - SECRETARIA DE ESTADO DE EDUCAÇÃO - AUXÍLIO - SAÚDE (LEI 4862/2012) - DISTRITO FEDERAL</t>
  </si>
  <si>
    <t>BENEFÍCIO CONCEDIDO</t>
  </si>
  <si>
    <t>REALIZAÇÃO DE EVENTOS-CARNAVAL ADMINISTRAÇÃO REGIONAL- BRAZLÂNDIA</t>
  </si>
  <si>
    <t>APOIO A EVENTOS- CULTURAIS ADMINISTRAÇÃO REGIONAL- BRAZLÂNDIA</t>
  </si>
  <si>
    <t>EXECUÇÃO DE OBRAS DE URBANIZAÇÃO- ADMINISTRAÇÃO REGIONAL- BRAZLÂNDIA</t>
  </si>
  <si>
    <t>MANUTENÇÃO DE ÁREAS URBANIZADAS E AJARDINADAS- ADMINISTRAÇÃO REGIONAL- BRAZLÂNDIA</t>
  </si>
  <si>
    <t>APOIO A EVENTOS-CARNAVAL-DISTRITO FEDERAL</t>
  </si>
  <si>
    <t>FORNECIMENTO DE ALIMENTAÇÃO AOS PRESIDIÁRIOS</t>
  </si>
  <si>
    <t>FORNECIMENTO DE ALIMENTAÇÃO AOS PRESIDIÁRIOS-SSP-DISTRITO FEDERAL</t>
  </si>
  <si>
    <t>SENTENCIADO ASSISTIDO</t>
  </si>
  <si>
    <t>MANUTENÇÃO E FUNCIONAMENTO DO SISTEMA FERROVIÁRIO</t>
  </si>
  <si>
    <t>MANUTENÇÃO E FUNCIONAMENTO DO SISTEMA FERROVIÁRIO--DISTRITO FEDERAL</t>
  </si>
  <si>
    <t>VIAGEM REALIZADA</t>
  </si>
  <si>
    <t>REALIZAÇÃO DE EVENTOS - FESTIVAL DE CINEMA DE BRASÍLIA</t>
  </si>
  <si>
    <t>REALIZAÇÃO DE EVENTOS-ANIVERSÁRIO DE BRASÍLIA-DISTRITO FEDERAL</t>
  </si>
  <si>
    <t>CONSTRUÇÃO DE ÁREAS DE TRANSBORDO E TRIAGEM - ATT's</t>
  </si>
  <si>
    <t>(PEDF) CONSTRUÇÃO DE ÁREAS DE TRANSBORDO E TRIAGEM - ATT´S - DISTRITO FEDERAL</t>
  </si>
  <si>
    <t>CONSTRUÇÃO DE CENTROS DE TRIAGEM DE MATERIAIS RECICLÁVEIS</t>
  </si>
  <si>
    <t>CONSTRUÇÃO DE CENTROS DE TRIAGEM DE MATERIAIS RECICLÁVEIS--DISTRITO FEDERAL</t>
  </si>
  <si>
    <t>REALIZAÇÃO DE EVENTOS - CONFERÊNCIA DISTRITAL DA CULTURA</t>
  </si>
  <si>
    <t>REALIZAÇÃO DE EVENTOS - FESTIVAL DE ÓPERA</t>
  </si>
  <si>
    <t>MANUTENÇÃO DE SERVIÇOS ADMINISTRATIVOS GERAIS-VICE-GOVERNADORIA DO DISTRITO FEDERAL- PLANO PILOTO</t>
  </si>
  <si>
    <t>REALIZAÇÃO DE OBRAS DE URBANIZAÇÃO</t>
  </si>
  <si>
    <t>REALIZAÇÃO DE EVENTOS CULTURAIS</t>
  </si>
  <si>
    <t>REALIZAÇÃO DE EVENTOS CULTURAIS NAS REGIÕES ADMINISTRATIVAS</t>
  </si>
  <si>
    <t>REALIZAÇÃO DE ATIVIDADES CULTURAIS</t>
  </si>
  <si>
    <t>PROMOÇÃO DE ATIVIDADES CULTURAIS</t>
  </si>
  <si>
    <t>REALIZAÇÃO DE EVENTOS DESPORTIVOS</t>
  </si>
  <si>
    <t>APOIO A DIVERSOS EVENTOS CULTURAIS NO DISTRITO FEDERAL</t>
  </si>
  <si>
    <t>APOIO A PROMOÇÃO DE EVENTOS NO DISTRITO FEDERAL</t>
  </si>
  <si>
    <t>APOIO E PROMOÇÃO DE EVENTOS ESPORTIVOS NAS REGIÕES ADMINISTRATIVAS DO DISTRITO FEDERAL</t>
  </si>
  <si>
    <t>APOIO AO CEF ARAPOANGAS - PLANALTINA/DF</t>
  </si>
  <si>
    <t>APOIO A FEIRA DO EMPREENDEDOR 2013</t>
  </si>
  <si>
    <t>CONSTRUÇÃO DE TERMINAIS RODOVIÁRIOS NO ARAPOANGA</t>
  </si>
  <si>
    <t>ADMINISTRAÇÃO DE PESSOAL - SOCIEDADE DE ABASTECIMENTO DE BRASÍLIA S/A - SAB</t>
  </si>
  <si>
    <t>CAPACITAÇÃO DE SERVIDORES - FUNDAÇÃO UNIVERSIDADE ABERTA - DISTRITO FEDERAL - OCA</t>
  </si>
  <si>
    <t>APOIO A EVENTOS - INTERCÂMBIO E CIRCULAÇÃO CULTURAL E COOPERAÇÃO INTERNACIONAL</t>
  </si>
  <si>
    <t>REALIZAÇÃO DE EVENTOS-ARTÍSTICOS E CULTURAIS (COPA 2014)-DISTRITO FEDERAL</t>
  </si>
  <si>
    <t>MANUTENÇÃO E CONSERVAÇÃO DO PATRIMÔNIO PÚBLICO</t>
  </si>
  <si>
    <t>MANUTENÇÃO E CONSERVAÇÃO DO PATRIMÔNIOA PÚBLICO - PATRIMÔNIO HISTÓRICO E ARTÍSTICO - DISTRITO FEDERAL</t>
  </si>
  <si>
    <t>MANUTENÇÃO DE SERVIÇOS ADMINISTRATIVOS GERAIS-PATRIMÔNIO HISTÓRICO E ARTÍSTICO-DISTRITO FEDERAL</t>
  </si>
  <si>
    <t>REALIZAÇÃO DE EVENTOS - CIRCUITO DE FEIRAS DO LIVRO - DISTRITO FEDERAL</t>
  </si>
  <si>
    <t>RESSARCIMENTOS, INDENIZAÇÕES E RESTITUIÇÕES-POLÍCIA CIVIL-DISTRITO FEDERAL</t>
  </si>
  <si>
    <t>IMPLANTAÇÃO DE PLANO DE INCENTIVO A LEITURA - AGENTES DE LEITURA - DISTRITO FEDERAL</t>
  </si>
  <si>
    <t>REALIZAÇÃO DE EVENTOS - PONTOS DE CULTURA - DISTRITO FEDERAL</t>
  </si>
  <si>
    <t>CONSTRUÇÃO DA FEIRA DO RIACHO FUNDO II</t>
  </si>
  <si>
    <t>GESTÃO DA INFORMAÇÃO E DOS SISTEMAS DE TI-TRIBUNAL DE CONTAS DO DISTRITO FEDERAL- PLANO PILOTO</t>
  </si>
  <si>
    <t>IMPLANTAÇÃO DO METRÔ-LEVE SUBTERRÂNEO- VLT ESPLANADA</t>
  </si>
  <si>
    <t>IMPLANTAÇÃO DO METRÔ LEVE - VLT ESPLANADA</t>
  </si>
  <si>
    <t>VIA PERMANENTE CONSTRUÍDA</t>
  </si>
  <si>
    <t>IMPLEMENTAÇÃO DA LINHA 1 DO METRÔ</t>
  </si>
  <si>
    <t>IMPLEMENTAÇÃO DA LINHA 1 DO METRÔ--DISTRITO FEDERAL</t>
  </si>
  <si>
    <t>ESTAÇÃO METROVIÁRIA CONSTRUÍDA</t>
  </si>
  <si>
    <t>REALIZAÇÃO DE ESTUDOS E PESQUISAS</t>
  </si>
  <si>
    <t>REALIZAÇÃO DE ESTUDOS E PESQUISAS - PLANEJAMENTO DO TRANSPORTE SOBRE TRILHOS</t>
  </si>
  <si>
    <t>ESTUDO REALIZADO</t>
  </si>
  <si>
    <t>MANUTENÇÃO DA RÁDIO CULTURA</t>
  </si>
  <si>
    <t>MANUTENÇÃO DA RÁDIO CULTURA - PLANO PILOTO</t>
  </si>
  <si>
    <t>MANUTENÇÃO DE SERVIÇOS ADMINISTRATIVOS GERAIS-SECRETARIA DE CULTURA-DISTRITO FEDERAL</t>
  </si>
  <si>
    <t>IMPLANTAÇÃO DE SISTEMA INTEGRADO DE BIBLIOTECAS</t>
  </si>
  <si>
    <t>IMPLANTAÇÃO DO SISTEMA INTEGRADO DE BIBLIOTECAS - DISTRITO FEDERAL</t>
  </si>
  <si>
    <t>AQUISIÇÃO DE EQUIPAMENTOS - CENTRO VOCACIONAL TECNOLÓGICO</t>
  </si>
  <si>
    <t>ATUAÇÃO LEGISLATIVA</t>
  </si>
  <si>
    <t>PROMOÇÃO DE EVENTOS DE INTEGRAÇÃO DA CLDF COM A SOCIEDADE</t>
  </si>
  <si>
    <t>PROMOÇÃO DE EVENTOS DE INTEGRAÇÃO DA CLDF COM A SOCIEDADE DO DF-- PLANO PILOTO</t>
  </si>
  <si>
    <t>ADMINISTRAÇÃO DE PESSOAL-PROFISSIONAIS DA ADMINISTRAÇÃO GERAL - SE-DISTRITO FEDERAL</t>
  </si>
  <si>
    <t>CONCESSÃO DE BENEFÍCIOS A SERVIDORES - SECRETARIA DE EDUCAÇÃO - DISTRITO FEDERAL</t>
  </si>
  <si>
    <t>APOIO A PROGRAMAS CULTURAIS PELA CLDF</t>
  </si>
  <si>
    <t>APOIO A PROGRAMAS CULTURAIS PELA CLDF-- PLANO PILOTO</t>
  </si>
  <si>
    <t>MODERNIZAÇÃO DE SISTEMA DE INFORMAÇÃO-SECRETARIA DA CRIANÇA-DISTRITO FEDERAL</t>
  </si>
  <si>
    <t>GESTÃO DA INFORMAÇÃO E DOS SISTEMAS DE TECNOLOGIA DA INFORMAÇÃO-SECRETARIA DA CRIANÇA-DISTRITO FEDERAL</t>
  </si>
  <si>
    <t>CONSTRUÇÃO DE SEDE DO CONSELHO TUTELAR</t>
  </si>
  <si>
    <t>CONSTRUÇÃO DE UNIDADES DE INTERNAÇÃO</t>
  </si>
  <si>
    <t>CONSTRUÇÃO DE UNIDADES DE INTERNAÇÃO-SECRETARIA DA CRIANÇA-DISTRITO FEDERAL</t>
  </si>
  <si>
    <t>UNIDADE CONSTRUÍDA</t>
  </si>
  <si>
    <t>COMBATE À EXPLORAÇÃO SEXUAL À CRIANÇA E ADOLESCENTE</t>
  </si>
  <si>
    <t>IMPLANTAÇÃO DO PLANO DE COMBATE À EXPLORAÇÃO SEXUAL À CRIANÇA E ADOLESCENTE</t>
  </si>
  <si>
    <t>AMPLIAÇÃO DA REDE DE ILUMINAÇÃO PÚBLICA--DISTRITO FEDERAL</t>
  </si>
  <si>
    <t>EXECUÇÃO DE OBRAS DE URBANIZAÇÃO - PRÓ-MORADIA</t>
  </si>
  <si>
    <t>EXECUÇÃO DE OBRAS DE URBANIZAÇÃO - Pró-Moradia-MESTRE D'ARMAS- PLANALTINA</t>
  </si>
  <si>
    <t>EXECUÇÃO DE OBRAS DE URBANIZAÇÃO - PRÓ-MORADIA-CONDOMÍNIO SOL NASCENTE- CEILÂNDIA</t>
  </si>
  <si>
    <t>IMPLANTAÇÃO DO METRÔ- LEVE - VLT</t>
  </si>
  <si>
    <t>IMPLANTAÇÃO DO METRÔ- LEVE - VLT--DISTRITO FEDERAL</t>
  </si>
  <si>
    <t>CAPACITAÇÃO DE SERVIDORES - COORDENADORIA DE INTEGRAÇÃO DAS AÇÕES SOCIAIS - SECOPA - PLANO PILOTO</t>
  </si>
  <si>
    <t>MANUTENÇÃO DE ÁREAS URBANIZADAS E AJARDINADAS-MANUTENÇÃO DE ÁREAS VERDES-DISTRITO FEDERAL</t>
  </si>
  <si>
    <t>MANUTENÇÃO DE ÁREAS URBANIZADAS E AJARDINADAS--DISTRITO FEDERAL</t>
  </si>
  <si>
    <t>REFORMA DE EDIFICAÇÕES E ESPAÇOS CULTURAIS DO PATRIMÔNIO HISTÓRICO--DISTRITO FEDERAL</t>
  </si>
  <si>
    <t>EXECUÇÃO DE OBRAS DE URBANIZAÇÃO-RECUPERAÇÃO ESTRUTURAL DE VIAS-DISTRITO FEDERAL</t>
  </si>
  <si>
    <t>ADMINISTRAÇÃO DE PESSOAL - COORDENADORIA DE INTEGRAÇÃO DAS AÇÕES SOCIAIS - SECOPA - PLANO PILOTO</t>
  </si>
  <si>
    <t>CONCESSÃO DE BENEFÍCIOS A SERVIDORES - COORDENADORIA DE INTEGRAÇÃO DAS AÇÕES SOCIAIS - SECOPA - PLANO PILOTO</t>
  </si>
  <si>
    <t>(PEDF) EXECUÇÃO DE OBRAS DE URBANIZAÇÃO - VIA DE LIGAÇÃO W3 NORTE E W5 SUL - PLANO PILOTO</t>
  </si>
  <si>
    <t>MANUTENÇÃO DE SERVIÇOS ADMINISTRATIVOS GERAIS - COORDENADORIA DE INTEGRAÇÃO DAS AÇÕES SOCIAIS - SECOPA - PLANO PILOTO</t>
  </si>
  <si>
    <t>CONSTRUÇÃO DE PASSAGEM SUBTERRÂNEA - ESTÁDIO/CENTRO DE CONVENÇÕES/PARQUE DA CIDADE</t>
  </si>
  <si>
    <t>(PEDF) CONSTRUÇÃO DE PASSAGEM SUBTERRÂNEA - TÚNEL DE LIGAÇÃO ENTRE LIGAÇÃO ENTRE ESTÁDIO NACIONAL DE BRASÍLIA AO CENTRO DE CONVENÇÕES ULYSSES GUIMARÂRES - PLANO PILOTO</t>
  </si>
  <si>
    <t>PASSAGEM SUBTERRÂNEA CONSTRUÍDA</t>
  </si>
  <si>
    <t>(PEDF) CONSTRUÇÃO DE PASSAGEM SUBTERRÂNEA - TÚNEL DE LIGAÇÃO ENTRE O CLUBE DO CHORO E O PARQUE DA CIDADE - PLANO PILOTO</t>
  </si>
  <si>
    <t>RESSARCIMENTOS E INDENIZAÇÕES - COORDENADORIA DE INTEGRAÇÃO AS AÇÕES SOCIAIS - SECOPA - PLANO PILOTO</t>
  </si>
  <si>
    <t>IMPLANTAÇÃO DE PROJETOS DE REQUALIFICAÇÃO DE ESPAÇOS URBANOS</t>
  </si>
  <si>
    <t>(PEDF) IMPLANTAÇÃO DE PROJETO DE REQUALIFICAÇÃO DE ESPAÇOS URBANOS - ENTORNO DO ESTÁDIO NACIONAL DE BRASÍLIA - PLANO PILOTO</t>
  </si>
  <si>
    <t>EXECUÇÃO DE OBRAS DE URBANIZAÇÃO- CASA CIVIL-DISTRITO FEDERAL</t>
  </si>
  <si>
    <t>(PEDF) EXECUÇÃO DE OBRAS DE URBANIZAÇÃO - VIA DE LIGAÇÃO AUTÓDROMO DE BRASÍLIA - PLANO PILOTO</t>
  </si>
  <si>
    <t>(PEDF) IMPLANTAÇÃO DE CICLOVIAS - EIXO MONUMENTAL - PLANO PILOTO</t>
  </si>
  <si>
    <t>REVITALIZAÇÃO DE EDIFICAÇÕES</t>
  </si>
  <si>
    <t>REVITALIZAÇÃO DE EDIFICAÇÕES-CASA CIVIL-DISTRITO FEDERAL</t>
  </si>
  <si>
    <t>(PEDF) CONSTRUÇÃO DE PRAÇAS PÚBLICAS E PARQUES - PAISAGISMO BURLE MARX - PLANO PILOTO</t>
  </si>
  <si>
    <t>(PEDF) EXECUÇÃO DE OBRAS DE URBANIZAÇÃO - CALÇADAS NO EIXO MONUMENTAL - PLANO PILOTO</t>
  </si>
  <si>
    <t>REVITALIZAÇÃO DE ÁREAS URBANIZADAS</t>
  </si>
  <si>
    <t>REVITALIZAÇÃO DE ÁREAS URBANIZADAS-CASA CIVIL-DISTRITO FEDERAL</t>
  </si>
  <si>
    <t>(PEDF) EXECUÇÃO DE OBRAS DE URBANIZAÇÃO - CALÇADAS NO QUADRILÁTERO SHS/SHN - PLANO PILOTO</t>
  </si>
  <si>
    <t>(PEDF) EXECUÇÃO DE OBRAS DE URBANIZAÇÃO BICICLETÁRIO NA ÁREA CENTRAL - PLANO PILOTO</t>
  </si>
  <si>
    <t>IMPLANTAÇÃO DO PROJETO CIDADE AEROPORTUÁRIA - PLANALTINA</t>
  </si>
  <si>
    <t>ASSISTÊNCIA AOS DEPENDENTES QUÍMICOS DO DISTRITO FEDERAL-SECRETARIA DE JUSTIÇA, DIREITOS HUMANOS E CIDADANIA-DISTRITO FEDERAL</t>
  </si>
  <si>
    <t>GARANTIA DO DIREITO HUMANO À ALIMENTAÇÃO ADEQUADA</t>
  </si>
  <si>
    <t>FORNECIMENTO DE REFEIÇÕES NOS RESTAURANTES COMUNITÁRIOS</t>
  </si>
  <si>
    <t>FORNECIMENTO DE REFEIÇÕES NOS RESTAURANTES COMUNITÁRIOS--DISTRITO FEDERAL</t>
  </si>
  <si>
    <t>REFEIÇÃO FORNECIDA</t>
  </si>
  <si>
    <t>CONSTRUÇÃO DE ESTACIONAMENTOS</t>
  </si>
  <si>
    <t>(PEDF) CONSTRUÇÃO DE ESTACIONAMENTOS - SUBTERRÁNEO NO CENTRO DE CONVENÇÕES ULYSSES GUIMARÃES - PLANO PILOTO</t>
  </si>
  <si>
    <t>ESTACIONAMENTO CONSTRUÍDO</t>
  </si>
  <si>
    <t>(PEDF) EXECUÇÃO DE OBRAS DE URBANIZAÇÃO - CALÇADAS DAS VIAS DO CENTRO DE CONVENÇÕES - PLANO PILOTO</t>
  </si>
  <si>
    <t>TRANSFERÊNCIA DE RENDA</t>
  </si>
  <si>
    <t>AÇÕES COMPLEMENTARES AO PROGRAMA DE TRANSFERÊNCIA DE RENDA</t>
  </si>
  <si>
    <t>AÇÕES COMPLEMENTARES AO PROGRAMA DE TRANSFERÊNCIA DE RENDA - MANUTENÇÃO DE FÁBRICAS SOCIAIS - QUALIFICAÇÃO E CAPACITAÇÃO PROFISSIONAL - DISTRITO FEDERAL</t>
  </si>
  <si>
    <t>MANUTENÇÃO DE CENTROS ESPORTIVOS</t>
  </si>
  <si>
    <t>MANUTENÇÃO DE CENTROS ESPORTIVOS--DISTRITO FEDERAL</t>
  </si>
  <si>
    <t>AÇÕES COMPLEMENTARES AO PROGRAMA DE TRANSFERÊNCIA DE RENDA-FÁBRICAS SOCIAIS-DISTRITO FEDERAL</t>
  </si>
  <si>
    <t>Nº Emenda</t>
  </si>
  <si>
    <t>SITUAÇÃO</t>
  </si>
  <si>
    <t>OPERAÇÃO</t>
  </si>
  <si>
    <t>ESFERA</t>
  </si>
  <si>
    <t>UO</t>
  </si>
  <si>
    <t>FUN.</t>
  </si>
  <si>
    <t>SUBF.</t>
  </si>
  <si>
    <t>COD. PROG.</t>
  </si>
  <si>
    <t>COD. AÇÃO</t>
  </si>
  <si>
    <t>COD. SUBT.</t>
  </si>
  <si>
    <t>SUBTÍTULO</t>
  </si>
  <si>
    <t>REGIÃO</t>
  </si>
  <si>
    <t>NATUREZA</t>
  </si>
  <si>
    <t>FONTE</t>
  </si>
  <si>
    <t>VALOR</t>
  </si>
  <si>
    <t>AUTOR</t>
  </si>
  <si>
    <t>AC/DEC</t>
  </si>
  <si>
    <t>AC</t>
  </si>
  <si>
    <t>DEC</t>
  </si>
  <si>
    <t>SUBTÍTULO PROVISÓRIO</t>
  </si>
  <si>
    <t>SUBTÍTULO DEFINITIVO</t>
  </si>
  <si>
    <t>SUB. DEFINITIVO</t>
  </si>
  <si>
    <t>EMENDAS LOA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</si>
</sst>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,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wrapText="1"/>
    </xf>
    <xf numFmtId="0" fontId="0" fillId="0" borderId="10" xfId="0" applyBorder="1"/>
    <xf numFmtId="0" fontId="18" fillId="0" borderId="10" xfId="0" applyFont="1" applyBorder="1" applyAlignment="1">
      <alignment wrapText="1"/>
    </xf>
    <xf numFmtId="164" fontId="0" fillId="0" borderId="10" xfId="0" applyNumberFormat="1" applyBorder="1"/>
    <xf numFmtId="164" fontId="0" fillId="0" borderId="0" xfId="0" applyNumberFormat="1"/>
    <xf numFmtId="0" fontId="19" fillId="33" borderId="10" xfId="0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8" fillId="0" borderId="0" xfId="0" applyFont="1"/>
    <xf numFmtId="0" fontId="0" fillId="34" borderId="10" xfId="0" applyFill="1" applyBorder="1"/>
    <xf numFmtId="0" fontId="19" fillId="35" borderId="10" xfId="0" applyFont="1" applyFill="1" applyBorder="1" applyAlignment="1">
      <alignment horizontal="center" vertical="center" wrapText="1"/>
    </xf>
    <xf numFmtId="164" fontId="19" fillId="35" borderId="10" xfId="0" applyNumberFormat="1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6"/>
  <sheetViews>
    <sheetView tabSelected="1" workbookViewId="0">
      <selection sqref="A1:Q1"/>
    </sheetView>
  </sheetViews>
  <sheetFormatPr defaultRowHeight="15" x14ac:dyDescent="0.25"/>
  <cols>
    <col min="1" max="1" width="8" customWidth="1"/>
    <col min="2" max="2" width="5.7109375" customWidth="1"/>
    <col min="3" max="3" width="6.42578125" customWidth="1"/>
    <col min="4" max="4" width="4.85546875" customWidth="1"/>
    <col min="5" max="5" width="7.85546875" style="5" customWidth="1"/>
    <col min="6" max="6" width="7.28515625" customWidth="1"/>
    <col min="7" max="7" width="6.7109375" customWidth="1"/>
    <col min="8" max="8" width="7.140625" customWidth="1"/>
    <col min="9" max="9" width="7.28515625" customWidth="1"/>
    <col min="10" max="10" width="8.7109375" customWidth="1"/>
    <col min="11" max="11" width="23" style="1" customWidth="1"/>
    <col min="13" max="13" width="8.28515625" customWidth="1"/>
    <col min="15" max="15" width="10.28515625" customWidth="1"/>
    <col min="16" max="16" width="12.28515625" style="1" customWidth="1"/>
    <col min="18" max="18" width="14.42578125" customWidth="1"/>
  </cols>
  <sheetData>
    <row r="1" spans="1:17" ht="27" customHeight="1" x14ac:dyDescent="0.35">
      <c r="A1" s="15" t="s">
        <v>1219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30" customHeight="1" x14ac:dyDescent="0.25">
      <c r="A2" s="12" t="s">
        <v>1197</v>
      </c>
      <c r="B2" s="12" t="s">
        <v>1198</v>
      </c>
      <c r="C2" s="12" t="s">
        <v>1199</v>
      </c>
      <c r="D2" s="12" t="s">
        <v>1200</v>
      </c>
      <c r="E2" s="13" t="s">
        <v>1201</v>
      </c>
      <c r="F2" s="12" t="s">
        <v>1202</v>
      </c>
      <c r="G2" s="12" t="s">
        <v>1203</v>
      </c>
      <c r="H2" s="12" t="s">
        <v>1204</v>
      </c>
      <c r="I2" s="12" t="s">
        <v>1205</v>
      </c>
      <c r="J2" s="12" t="s">
        <v>1206</v>
      </c>
      <c r="K2" s="12" t="s">
        <v>1207</v>
      </c>
      <c r="L2" s="12" t="s">
        <v>1208</v>
      </c>
      <c r="M2" s="12" t="s">
        <v>1209</v>
      </c>
      <c r="N2" s="12" t="s">
        <v>1210</v>
      </c>
      <c r="O2" s="12" t="s">
        <v>1211</v>
      </c>
      <c r="P2" s="12" t="s">
        <v>1212</v>
      </c>
      <c r="Q2" s="14" t="s">
        <v>1213</v>
      </c>
    </row>
    <row r="3" spans="1:17" ht="34.5" x14ac:dyDescent="0.25">
      <c r="A3" s="2">
        <v>1</v>
      </c>
      <c r="B3" s="2" t="s">
        <v>56</v>
      </c>
      <c r="C3" s="2" t="s">
        <v>22</v>
      </c>
      <c r="D3" s="2">
        <v>1</v>
      </c>
      <c r="E3" s="4">
        <v>26205</v>
      </c>
      <c r="F3" s="2">
        <v>15</v>
      </c>
      <c r="G3" s="2">
        <v>451</v>
      </c>
      <c r="H3" s="2">
        <v>6208</v>
      </c>
      <c r="I3" s="2">
        <v>1110</v>
      </c>
      <c r="J3" s="2">
        <v>5793</v>
      </c>
      <c r="K3" s="3" t="s">
        <v>60</v>
      </c>
      <c r="L3" s="2">
        <v>10</v>
      </c>
      <c r="M3" s="2">
        <v>449051</v>
      </c>
      <c r="N3" s="2">
        <v>100</v>
      </c>
      <c r="O3" s="2">
        <v>1500000</v>
      </c>
      <c r="P3" s="3" t="s">
        <v>61</v>
      </c>
      <c r="Q3" s="9" t="s">
        <v>1214</v>
      </c>
    </row>
    <row r="4" spans="1:17" ht="23.25" x14ac:dyDescent="0.25">
      <c r="A4" s="2">
        <v>1</v>
      </c>
      <c r="B4" s="2" t="s">
        <v>56</v>
      </c>
      <c r="C4" s="2" t="s">
        <v>28</v>
      </c>
      <c r="D4" s="2">
        <v>1</v>
      </c>
      <c r="E4" s="4">
        <v>90101</v>
      </c>
      <c r="F4" s="2">
        <v>99</v>
      </c>
      <c r="G4" s="2">
        <v>999</v>
      </c>
      <c r="H4" s="2">
        <v>9999</v>
      </c>
      <c r="I4" s="2">
        <v>9999</v>
      </c>
      <c r="J4" s="2">
        <v>1</v>
      </c>
      <c r="K4" s="3" t="s">
        <v>30</v>
      </c>
      <c r="L4" s="2">
        <v>99</v>
      </c>
      <c r="M4" s="2">
        <v>999999</v>
      </c>
      <c r="N4" s="2">
        <v>100</v>
      </c>
      <c r="O4" s="2">
        <v>-1500000</v>
      </c>
      <c r="P4" s="3" t="s">
        <v>61</v>
      </c>
      <c r="Q4" s="9" t="s">
        <v>1215</v>
      </c>
    </row>
    <row r="5" spans="1:17" ht="45.75" x14ac:dyDescent="0.25">
      <c r="A5" s="2">
        <v>2</v>
      </c>
      <c r="B5" s="2" t="s">
        <v>21</v>
      </c>
      <c r="C5" s="2" t="s">
        <v>22</v>
      </c>
      <c r="D5" s="2">
        <v>1</v>
      </c>
      <c r="E5" s="4">
        <v>9112</v>
      </c>
      <c r="F5" s="2">
        <v>15</v>
      </c>
      <c r="G5" s="2">
        <v>451</v>
      </c>
      <c r="H5" s="2">
        <v>6208</v>
      </c>
      <c r="I5" s="2">
        <v>1110</v>
      </c>
      <c r="J5" s="2">
        <v>5794</v>
      </c>
      <c r="K5" s="3" t="s">
        <v>62</v>
      </c>
      <c r="L5" s="2">
        <v>10</v>
      </c>
      <c r="M5" s="2">
        <v>449051</v>
      </c>
      <c r="N5" s="2">
        <v>100</v>
      </c>
      <c r="O5" s="2">
        <v>2300000</v>
      </c>
      <c r="P5" s="3" t="s">
        <v>61</v>
      </c>
      <c r="Q5" s="9" t="s">
        <v>1214</v>
      </c>
    </row>
    <row r="6" spans="1:17" ht="23.25" x14ac:dyDescent="0.25">
      <c r="A6" s="2">
        <v>2</v>
      </c>
      <c r="B6" s="2" t="s">
        <v>21</v>
      </c>
      <c r="C6" s="2" t="s">
        <v>28</v>
      </c>
      <c r="D6" s="2">
        <v>1</v>
      </c>
      <c r="E6" s="4">
        <v>90101</v>
      </c>
      <c r="F6" s="2">
        <v>99</v>
      </c>
      <c r="G6" s="2">
        <v>999</v>
      </c>
      <c r="H6" s="2">
        <v>9999</v>
      </c>
      <c r="I6" s="2">
        <v>9999</v>
      </c>
      <c r="J6" s="2">
        <v>1</v>
      </c>
      <c r="K6" s="3" t="s">
        <v>30</v>
      </c>
      <c r="L6" s="2">
        <v>99</v>
      </c>
      <c r="M6" s="2">
        <v>999999</v>
      </c>
      <c r="N6" s="2">
        <v>100</v>
      </c>
      <c r="O6" s="2">
        <v>-2300000</v>
      </c>
      <c r="P6" s="3" t="s">
        <v>61</v>
      </c>
      <c r="Q6" s="9" t="s">
        <v>1215</v>
      </c>
    </row>
    <row r="7" spans="1:17" ht="23.25" x14ac:dyDescent="0.25">
      <c r="A7" s="2">
        <v>3</v>
      </c>
      <c r="B7" s="2" t="s">
        <v>21</v>
      </c>
      <c r="C7" s="2" t="s">
        <v>22</v>
      </c>
      <c r="D7" s="2">
        <v>1</v>
      </c>
      <c r="E7" s="4">
        <v>9112</v>
      </c>
      <c r="F7" s="2">
        <v>25</v>
      </c>
      <c r="G7" s="2">
        <v>451</v>
      </c>
      <c r="H7" s="2">
        <v>6209</v>
      </c>
      <c r="I7" s="2">
        <v>1836</v>
      </c>
      <c r="J7" s="2">
        <v>5795</v>
      </c>
      <c r="K7" s="3" t="s">
        <v>63</v>
      </c>
      <c r="L7" s="2">
        <v>10</v>
      </c>
      <c r="M7" s="2">
        <v>449051</v>
      </c>
      <c r="N7" s="2">
        <v>100</v>
      </c>
      <c r="O7" s="2">
        <v>300000</v>
      </c>
      <c r="P7" s="3" t="s">
        <v>61</v>
      </c>
      <c r="Q7" s="9" t="s">
        <v>1214</v>
      </c>
    </row>
    <row r="8" spans="1:17" ht="23.25" x14ac:dyDescent="0.25">
      <c r="A8" s="2">
        <v>3</v>
      </c>
      <c r="B8" s="2" t="s">
        <v>21</v>
      </c>
      <c r="C8" s="2" t="s">
        <v>28</v>
      </c>
      <c r="D8" s="2">
        <v>1</v>
      </c>
      <c r="E8" s="4">
        <v>90101</v>
      </c>
      <c r="F8" s="2">
        <v>99</v>
      </c>
      <c r="G8" s="2">
        <v>999</v>
      </c>
      <c r="H8" s="2">
        <v>9999</v>
      </c>
      <c r="I8" s="2">
        <v>9999</v>
      </c>
      <c r="J8" s="2">
        <v>1</v>
      </c>
      <c r="K8" s="3" t="s">
        <v>30</v>
      </c>
      <c r="L8" s="2">
        <v>99</v>
      </c>
      <c r="M8" s="2">
        <v>999999</v>
      </c>
      <c r="N8" s="2">
        <v>100</v>
      </c>
      <c r="O8" s="2">
        <v>-300000</v>
      </c>
      <c r="P8" s="3" t="s">
        <v>61</v>
      </c>
      <c r="Q8" s="9" t="s">
        <v>1215</v>
      </c>
    </row>
    <row r="9" spans="1:17" ht="34.5" x14ac:dyDescent="0.25">
      <c r="A9" s="2">
        <v>4</v>
      </c>
      <c r="B9" s="2" t="s">
        <v>21</v>
      </c>
      <c r="C9" s="2" t="s">
        <v>22</v>
      </c>
      <c r="D9" s="2">
        <v>1</v>
      </c>
      <c r="E9" s="4">
        <v>9112</v>
      </c>
      <c r="F9" s="2">
        <v>27</v>
      </c>
      <c r="G9" s="2">
        <v>812</v>
      </c>
      <c r="H9" s="2">
        <v>6206</v>
      </c>
      <c r="I9" s="2">
        <v>1745</v>
      </c>
      <c r="J9" s="2">
        <v>5796</v>
      </c>
      <c r="K9" s="3" t="s">
        <v>64</v>
      </c>
      <c r="L9" s="2">
        <v>10</v>
      </c>
      <c r="M9" s="2">
        <v>449051</v>
      </c>
      <c r="N9" s="2">
        <v>100</v>
      </c>
      <c r="O9" s="2">
        <v>1000000</v>
      </c>
      <c r="P9" s="3" t="s">
        <v>61</v>
      </c>
      <c r="Q9" s="9" t="s">
        <v>1214</v>
      </c>
    </row>
    <row r="10" spans="1:17" ht="23.25" x14ac:dyDescent="0.25">
      <c r="A10" s="2">
        <v>4</v>
      </c>
      <c r="B10" s="2" t="s">
        <v>21</v>
      </c>
      <c r="C10" s="2" t="s">
        <v>28</v>
      </c>
      <c r="D10" s="2">
        <v>1</v>
      </c>
      <c r="E10" s="4">
        <v>90101</v>
      </c>
      <c r="F10" s="2">
        <v>99</v>
      </c>
      <c r="G10" s="2">
        <v>999</v>
      </c>
      <c r="H10" s="2">
        <v>9999</v>
      </c>
      <c r="I10" s="2">
        <v>9999</v>
      </c>
      <c r="J10" s="2">
        <v>1</v>
      </c>
      <c r="K10" s="3" t="s">
        <v>30</v>
      </c>
      <c r="L10" s="2">
        <v>99</v>
      </c>
      <c r="M10" s="2">
        <v>999999</v>
      </c>
      <c r="N10" s="2">
        <v>100</v>
      </c>
      <c r="O10" s="2">
        <v>-1000000</v>
      </c>
      <c r="P10" s="3" t="s">
        <v>61</v>
      </c>
      <c r="Q10" s="9" t="s">
        <v>1215</v>
      </c>
    </row>
    <row r="11" spans="1:17" ht="23.25" x14ac:dyDescent="0.25">
      <c r="A11" s="2">
        <v>5</v>
      </c>
      <c r="B11" s="2" t="s">
        <v>21</v>
      </c>
      <c r="C11" s="2" t="s">
        <v>22</v>
      </c>
      <c r="D11" s="2">
        <v>1</v>
      </c>
      <c r="E11" s="4">
        <v>16101</v>
      </c>
      <c r="F11" s="2">
        <v>13</v>
      </c>
      <c r="G11" s="2">
        <v>392</v>
      </c>
      <c r="H11" s="2">
        <v>6219</v>
      </c>
      <c r="I11" s="2">
        <v>4090</v>
      </c>
      <c r="J11" s="2">
        <v>5536</v>
      </c>
      <c r="K11" s="3" t="s">
        <v>137</v>
      </c>
      <c r="L11" s="2">
        <v>99</v>
      </c>
      <c r="M11" s="2">
        <v>339039</v>
      </c>
      <c r="N11" s="2">
        <v>100</v>
      </c>
      <c r="O11" s="2">
        <v>150000</v>
      </c>
      <c r="P11" s="3" t="s">
        <v>61</v>
      </c>
      <c r="Q11" s="9" t="s">
        <v>1214</v>
      </c>
    </row>
    <row r="12" spans="1:17" ht="23.25" x14ac:dyDescent="0.25">
      <c r="A12" s="2">
        <v>5</v>
      </c>
      <c r="B12" s="2" t="s">
        <v>21</v>
      </c>
      <c r="C12" s="2" t="s">
        <v>28</v>
      </c>
      <c r="D12" s="2">
        <v>1</v>
      </c>
      <c r="E12" s="4">
        <v>90101</v>
      </c>
      <c r="F12" s="2">
        <v>99</v>
      </c>
      <c r="G12" s="2">
        <v>999</v>
      </c>
      <c r="H12" s="2">
        <v>9999</v>
      </c>
      <c r="I12" s="2">
        <v>9999</v>
      </c>
      <c r="J12" s="2">
        <v>1</v>
      </c>
      <c r="K12" s="3" t="s">
        <v>30</v>
      </c>
      <c r="L12" s="2">
        <v>99</v>
      </c>
      <c r="M12" s="2">
        <v>999999</v>
      </c>
      <c r="N12" s="2">
        <v>100</v>
      </c>
      <c r="O12" s="2">
        <v>-150000</v>
      </c>
      <c r="P12" s="3" t="s">
        <v>61</v>
      </c>
      <c r="Q12" s="9" t="s">
        <v>1215</v>
      </c>
    </row>
    <row r="13" spans="1:17" ht="34.5" x14ac:dyDescent="0.25">
      <c r="A13" s="2">
        <v>6</v>
      </c>
      <c r="B13" s="2" t="s">
        <v>21</v>
      </c>
      <c r="C13" s="2" t="s">
        <v>22</v>
      </c>
      <c r="D13" s="2">
        <v>1</v>
      </c>
      <c r="E13" s="4">
        <v>9112</v>
      </c>
      <c r="F13" s="2">
        <v>15</v>
      </c>
      <c r="G13" s="2">
        <v>451</v>
      </c>
      <c r="H13" s="2">
        <v>6208</v>
      </c>
      <c r="I13" s="2">
        <v>1110</v>
      </c>
      <c r="J13" s="2">
        <v>5797</v>
      </c>
      <c r="K13" s="3" t="s">
        <v>65</v>
      </c>
      <c r="L13" s="2">
        <v>10</v>
      </c>
      <c r="M13" s="2">
        <v>449051</v>
      </c>
      <c r="N13" s="2">
        <v>100</v>
      </c>
      <c r="O13" s="2">
        <v>400000</v>
      </c>
      <c r="P13" s="3" t="s">
        <v>61</v>
      </c>
      <c r="Q13" s="9" t="s">
        <v>1214</v>
      </c>
    </row>
    <row r="14" spans="1:17" ht="23.25" x14ac:dyDescent="0.25">
      <c r="A14" s="2">
        <v>6</v>
      </c>
      <c r="B14" s="2" t="s">
        <v>21</v>
      </c>
      <c r="C14" s="2" t="s">
        <v>28</v>
      </c>
      <c r="D14" s="2">
        <v>1</v>
      </c>
      <c r="E14" s="4">
        <v>90101</v>
      </c>
      <c r="F14" s="2">
        <v>99</v>
      </c>
      <c r="G14" s="2">
        <v>999</v>
      </c>
      <c r="H14" s="2">
        <v>9999</v>
      </c>
      <c r="I14" s="2">
        <v>9999</v>
      </c>
      <c r="J14" s="2">
        <v>1</v>
      </c>
      <c r="K14" s="3" t="s">
        <v>30</v>
      </c>
      <c r="L14" s="2">
        <v>99</v>
      </c>
      <c r="M14" s="2">
        <v>999999</v>
      </c>
      <c r="N14" s="2">
        <v>100</v>
      </c>
      <c r="O14" s="2">
        <v>-400000</v>
      </c>
      <c r="P14" s="3" t="s">
        <v>61</v>
      </c>
      <c r="Q14" s="9" t="s">
        <v>1215</v>
      </c>
    </row>
    <row r="15" spans="1:17" ht="34.5" x14ac:dyDescent="0.25">
      <c r="A15" s="2">
        <v>7</v>
      </c>
      <c r="B15" s="2" t="s">
        <v>21</v>
      </c>
      <c r="C15" s="2" t="s">
        <v>22</v>
      </c>
      <c r="D15" s="2">
        <v>1</v>
      </c>
      <c r="E15" s="4">
        <v>9112</v>
      </c>
      <c r="F15" s="2">
        <v>15</v>
      </c>
      <c r="G15" s="2">
        <v>451</v>
      </c>
      <c r="H15" s="2">
        <v>6206</v>
      </c>
      <c r="I15" s="2">
        <v>3596</v>
      </c>
      <c r="J15" s="2">
        <v>5798</v>
      </c>
      <c r="K15" s="3" t="s">
        <v>67</v>
      </c>
      <c r="L15" s="2">
        <v>10</v>
      </c>
      <c r="M15" s="2">
        <v>449051</v>
      </c>
      <c r="N15" s="2">
        <v>100</v>
      </c>
      <c r="O15" s="2">
        <v>400000</v>
      </c>
      <c r="P15" s="3" t="s">
        <v>61</v>
      </c>
      <c r="Q15" s="9" t="s">
        <v>1214</v>
      </c>
    </row>
    <row r="16" spans="1:17" ht="23.25" x14ac:dyDescent="0.25">
      <c r="A16" s="2">
        <v>7</v>
      </c>
      <c r="B16" s="2" t="s">
        <v>21</v>
      </c>
      <c r="C16" s="2" t="s">
        <v>28</v>
      </c>
      <c r="D16" s="2">
        <v>1</v>
      </c>
      <c r="E16" s="4">
        <v>90101</v>
      </c>
      <c r="F16" s="2">
        <v>99</v>
      </c>
      <c r="G16" s="2">
        <v>999</v>
      </c>
      <c r="H16" s="2">
        <v>9999</v>
      </c>
      <c r="I16" s="2">
        <v>9999</v>
      </c>
      <c r="J16" s="2">
        <v>1</v>
      </c>
      <c r="K16" s="3" t="s">
        <v>30</v>
      </c>
      <c r="L16" s="2">
        <v>99</v>
      </c>
      <c r="M16" s="2">
        <v>999999</v>
      </c>
      <c r="N16" s="2">
        <v>100</v>
      </c>
      <c r="O16" s="2">
        <v>-400000</v>
      </c>
      <c r="P16" s="3" t="s">
        <v>61</v>
      </c>
      <c r="Q16" s="9" t="s">
        <v>1215</v>
      </c>
    </row>
    <row r="17" spans="1:17" ht="34.5" x14ac:dyDescent="0.25">
      <c r="A17" s="2">
        <v>8</v>
      </c>
      <c r="B17" s="2" t="s">
        <v>21</v>
      </c>
      <c r="C17" s="2" t="s">
        <v>22</v>
      </c>
      <c r="D17" s="2">
        <v>1</v>
      </c>
      <c r="E17" s="4">
        <v>9112</v>
      </c>
      <c r="F17" s="2">
        <v>27</v>
      </c>
      <c r="G17" s="2">
        <v>813</v>
      </c>
      <c r="H17" s="2">
        <v>6206</v>
      </c>
      <c r="I17" s="2">
        <v>3596</v>
      </c>
      <c r="J17" s="2">
        <v>5799</v>
      </c>
      <c r="K17" s="3" t="s">
        <v>69</v>
      </c>
      <c r="L17" s="2">
        <v>10</v>
      </c>
      <c r="M17" s="2">
        <v>449051</v>
      </c>
      <c r="N17" s="2">
        <v>100</v>
      </c>
      <c r="O17" s="2">
        <v>300000</v>
      </c>
      <c r="P17" s="3" t="s">
        <v>61</v>
      </c>
      <c r="Q17" s="9" t="s">
        <v>1214</v>
      </c>
    </row>
    <row r="18" spans="1:17" ht="23.25" x14ac:dyDescent="0.25">
      <c r="A18" s="2">
        <v>8</v>
      </c>
      <c r="B18" s="2" t="s">
        <v>21</v>
      </c>
      <c r="C18" s="2" t="s">
        <v>28</v>
      </c>
      <c r="D18" s="2">
        <v>1</v>
      </c>
      <c r="E18" s="4">
        <v>90101</v>
      </c>
      <c r="F18" s="2">
        <v>99</v>
      </c>
      <c r="G18" s="2">
        <v>999</v>
      </c>
      <c r="H18" s="2">
        <v>9999</v>
      </c>
      <c r="I18" s="2">
        <v>9999</v>
      </c>
      <c r="J18" s="2">
        <v>1</v>
      </c>
      <c r="K18" s="3" t="s">
        <v>30</v>
      </c>
      <c r="L18" s="2">
        <v>99</v>
      </c>
      <c r="M18" s="2">
        <v>999999</v>
      </c>
      <c r="N18" s="2">
        <v>100</v>
      </c>
      <c r="O18" s="2">
        <v>-300000</v>
      </c>
      <c r="P18" s="3" t="s">
        <v>61</v>
      </c>
      <c r="Q18" s="9" t="s">
        <v>1215</v>
      </c>
    </row>
    <row r="19" spans="1:17" ht="34.5" x14ac:dyDescent="0.25">
      <c r="A19" s="2">
        <v>9</v>
      </c>
      <c r="B19" s="2" t="s">
        <v>21</v>
      </c>
      <c r="C19" s="2" t="s">
        <v>22</v>
      </c>
      <c r="D19" s="2">
        <v>1</v>
      </c>
      <c r="E19" s="4">
        <v>9112</v>
      </c>
      <c r="F19" s="2">
        <v>27</v>
      </c>
      <c r="G19" s="2">
        <v>812</v>
      </c>
      <c r="H19" s="2">
        <v>6206</v>
      </c>
      <c r="I19" s="2">
        <v>1745</v>
      </c>
      <c r="J19" s="2">
        <v>5800</v>
      </c>
      <c r="K19" s="3" t="s">
        <v>70</v>
      </c>
      <c r="L19" s="2">
        <v>10</v>
      </c>
      <c r="M19" s="2">
        <v>449051</v>
      </c>
      <c r="N19" s="2">
        <v>100</v>
      </c>
      <c r="O19" s="2">
        <v>300000</v>
      </c>
      <c r="P19" s="3" t="s">
        <v>61</v>
      </c>
      <c r="Q19" s="9" t="s">
        <v>1214</v>
      </c>
    </row>
    <row r="20" spans="1:17" ht="23.25" x14ac:dyDescent="0.25">
      <c r="A20" s="2">
        <v>9</v>
      </c>
      <c r="B20" s="2" t="s">
        <v>21</v>
      </c>
      <c r="C20" s="2" t="s">
        <v>28</v>
      </c>
      <c r="D20" s="2">
        <v>1</v>
      </c>
      <c r="E20" s="4">
        <v>90101</v>
      </c>
      <c r="F20" s="2">
        <v>99</v>
      </c>
      <c r="G20" s="2">
        <v>999</v>
      </c>
      <c r="H20" s="2">
        <v>9999</v>
      </c>
      <c r="I20" s="2">
        <v>9999</v>
      </c>
      <c r="J20" s="2">
        <v>1</v>
      </c>
      <c r="K20" s="3" t="s">
        <v>30</v>
      </c>
      <c r="L20" s="2">
        <v>99</v>
      </c>
      <c r="M20" s="2">
        <v>999999</v>
      </c>
      <c r="N20" s="2">
        <v>100</v>
      </c>
      <c r="O20" s="2">
        <v>-300000</v>
      </c>
      <c r="P20" s="3" t="s">
        <v>61</v>
      </c>
      <c r="Q20" s="9" t="s">
        <v>1215</v>
      </c>
    </row>
    <row r="21" spans="1:17" ht="34.5" x14ac:dyDescent="0.25">
      <c r="A21" s="2">
        <v>10</v>
      </c>
      <c r="B21" s="2" t="s">
        <v>21</v>
      </c>
      <c r="C21" s="2" t="s">
        <v>22</v>
      </c>
      <c r="D21" s="2">
        <v>1</v>
      </c>
      <c r="E21" s="4">
        <v>9117</v>
      </c>
      <c r="F21" s="2">
        <v>27</v>
      </c>
      <c r="G21" s="2">
        <v>451</v>
      </c>
      <c r="H21" s="2">
        <v>6206</v>
      </c>
      <c r="I21" s="2">
        <v>3596</v>
      </c>
      <c r="J21" s="2">
        <v>5801</v>
      </c>
      <c r="K21" s="3" t="s">
        <v>71</v>
      </c>
      <c r="L21" s="2">
        <v>15</v>
      </c>
      <c r="M21" s="2">
        <v>449051</v>
      </c>
      <c r="N21" s="2">
        <v>100</v>
      </c>
      <c r="O21" s="2">
        <v>100000</v>
      </c>
      <c r="P21" s="3" t="s">
        <v>61</v>
      </c>
      <c r="Q21" s="9" t="s">
        <v>1214</v>
      </c>
    </row>
    <row r="22" spans="1:17" ht="23.25" x14ac:dyDescent="0.25">
      <c r="A22" s="2">
        <v>10</v>
      </c>
      <c r="B22" s="2" t="s">
        <v>21</v>
      </c>
      <c r="C22" s="2" t="s">
        <v>28</v>
      </c>
      <c r="D22" s="2">
        <v>1</v>
      </c>
      <c r="E22" s="4">
        <v>90101</v>
      </c>
      <c r="F22" s="2">
        <v>99</v>
      </c>
      <c r="G22" s="2">
        <v>999</v>
      </c>
      <c r="H22" s="2">
        <v>9999</v>
      </c>
      <c r="I22" s="2">
        <v>9999</v>
      </c>
      <c r="J22" s="2">
        <v>1</v>
      </c>
      <c r="K22" s="3" t="s">
        <v>30</v>
      </c>
      <c r="L22" s="2">
        <v>99</v>
      </c>
      <c r="M22" s="2">
        <v>999999</v>
      </c>
      <c r="N22" s="2">
        <v>100</v>
      </c>
      <c r="O22" s="2">
        <v>-100000</v>
      </c>
      <c r="P22" s="3" t="s">
        <v>61</v>
      </c>
      <c r="Q22" s="9" t="s">
        <v>1215</v>
      </c>
    </row>
    <row r="23" spans="1:17" ht="34.5" x14ac:dyDescent="0.25">
      <c r="A23" s="2">
        <v>11</v>
      </c>
      <c r="B23" s="2" t="s">
        <v>21</v>
      </c>
      <c r="C23" s="2" t="s">
        <v>22</v>
      </c>
      <c r="D23" s="2">
        <v>1</v>
      </c>
      <c r="E23" s="4">
        <v>22201</v>
      </c>
      <c r="F23" s="2">
        <v>15</v>
      </c>
      <c r="G23" s="2">
        <v>451</v>
      </c>
      <c r="H23" s="2">
        <v>6206</v>
      </c>
      <c r="I23" s="2">
        <v>3596</v>
      </c>
      <c r="J23" s="2">
        <v>5842</v>
      </c>
      <c r="K23" s="3" t="s">
        <v>109</v>
      </c>
      <c r="L23" s="2">
        <v>9</v>
      </c>
      <c r="M23" s="2">
        <v>449051</v>
      </c>
      <c r="N23" s="2">
        <v>100</v>
      </c>
      <c r="O23" s="2">
        <v>500000</v>
      </c>
      <c r="P23" s="3" t="s">
        <v>61</v>
      </c>
      <c r="Q23" s="9" t="s">
        <v>1214</v>
      </c>
    </row>
    <row r="24" spans="1:17" ht="23.25" x14ac:dyDescent="0.25">
      <c r="A24" s="2">
        <v>11</v>
      </c>
      <c r="B24" s="2" t="s">
        <v>21</v>
      </c>
      <c r="C24" s="2" t="s">
        <v>28</v>
      </c>
      <c r="D24" s="2">
        <v>1</v>
      </c>
      <c r="E24" s="4">
        <v>90101</v>
      </c>
      <c r="F24" s="2">
        <v>99</v>
      </c>
      <c r="G24" s="2">
        <v>999</v>
      </c>
      <c r="H24" s="2">
        <v>9999</v>
      </c>
      <c r="I24" s="2">
        <v>9999</v>
      </c>
      <c r="J24" s="2">
        <v>1</v>
      </c>
      <c r="K24" s="3" t="s">
        <v>30</v>
      </c>
      <c r="L24" s="2">
        <v>99</v>
      </c>
      <c r="M24" s="2">
        <v>999999</v>
      </c>
      <c r="N24" s="2">
        <v>100</v>
      </c>
      <c r="O24" s="2">
        <v>-500000</v>
      </c>
      <c r="P24" s="3" t="s">
        <v>61</v>
      </c>
      <c r="Q24" s="9" t="s">
        <v>1215</v>
      </c>
    </row>
    <row r="25" spans="1:17" ht="34.5" x14ac:dyDescent="0.25">
      <c r="A25" s="2">
        <v>12</v>
      </c>
      <c r="B25" s="2" t="s">
        <v>21</v>
      </c>
      <c r="C25" s="2" t="s">
        <v>22</v>
      </c>
      <c r="D25" s="2">
        <v>1</v>
      </c>
      <c r="E25" s="4">
        <v>22201</v>
      </c>
      <c r="F25" s="2">
        <v>15</v>
      </c>
      <c r="G25" s="2">
        <v>451</v>
      </c>
      <c r="H25" s="2">
        <v>6208</v>
      </c>
      <c r="I25" s="2">
        <v>1110</v>
      </c>
      <c r="J25" s="2">
        <v>5843</v>
      </c>
      <c r="K25" s="3" t="s">
        <v>110</v>
      </c>
      <c r="L25" s="2">
        <v>9</v>
      </c>
      <c r="M25" s="2">
        <v>449051</v>
      </c>
      <c r="N25" s="2">
        <v>100</v>
      </c>
      <c r="O25" s="2">
        <v>350000</v>
      </c>
      <c r="P25" s="3" t="s">
        <v>61</v>
      </c>
      <c r="Q25" s="9" t="s">
        <v>1214</v>
      </c>
    </row>
    <row r="26" spans="1:17" ht="23.25" x14ac:dyDescent="0.25">
      <c r="A26" s="2">
        <v>12</v>
      </c>
      <c r="B26" s="2" t="s">
        <v>21</v>
      </c>
      <c r="C26" s="2" t="s">
        <v>28</v>
      </c>
      <c r="D26" s="2">
        <v>1</v>
      </c>
      <c r="E26" s="4">
        <v>90101</v>
      </c>
      <c r="F26" s="2">
        <v>99</v>
      </c>
      <c r="G26" s="2">
        <v>999</v>
      </c>
      <c r="H26" s="2">
        <v>9999</v>
      </c>
      <c r="I26" s="2">
        <v>9999</v>
      </c>
      <c r="J26" s="2">
        <v>1</v>
      </c>
      <c r="K26" s="3" t="s">
        <v>30</v>
      </c>
      <c r="L26" s="2">
        <v>99</v>
      </c>
      <c r="M26" s="2">
        <v>999999</v>
      </c>
      <c r="N26" s="2">
        <v>100</v>
      </c>
      <c r="O26" s="2">
        <v>-350000</v>
      </c>
      <c r="P26" s="3" t="s">
        <v>61</v>
      </c>
      <c r="Q26" s="9" t="s">
        <v>1215</v>
      </c>
    </row>
    <row r="27" spans="1:17" ht="23.25" x14ac:dyDescent="0.25">
      <c r="A27" s="2">
        <v>13</v>
      </c>
      <c r="B27" s="2" t="s">
        <v>21</v>
      </c>
      <c r="C27" s="2" t="s">
        <v>22</v>
      </c>
      <c r="D27" s="2">
        <v>1</v>
      </c>
      <c r="E27" s="4">
        <v>16101</v>
      </c>
      <c r="F27" s="2">
        <v>13</v>
      </c>
      <c r="G27" s="2">
        <v>392</v>
      </c>
      <c r="H27" s="2">
        <v>6219</v>
      </c>
      <c r="I27" s="2">
        <v>4090</v>
      </c>
      <c r="J27" s="2">
        <v>5838</v>
      </c>
      <c r="K27" s="3" t="s">
        <v>106</v>
      </c>
      <c r="L27" s="2">
        <v>99</v>
      </c>
      <c r="M27" s="2">
        <v>339039</v>
      </c>
      <c r="N27" s="2">
        <v>100</v>
      </c>
      <c r="O27" s="2">
        <v>150000</v>
      </c>
      <c r="P27" s="3" t="s">
        <v>61</v>
      </c>
      <c r="Q27" s="9" t="s">
        <v>1214</v>
      </c>
    </row>
    <row r="28" spans="1:17" ht="23.25" x14ac:dyDescent="0.25">
      <c r="A28" s="2">
        <v>13</v>
      </c>
      <c r="B28" s="2" t="s">
        <v>21</v>
      </c>
      <c r="C28" s="2" t="s">
        <v>28</v>
      </c>
      <c r="D28" s="2">
        <v>1</v>
      </c>
      <c r="E28" s="4">
        <v>90101</v>
      </c>
      <c r="F28" s="2">
        <v>99</v>
      </c>
      <c r="G28" s="2">
        <v>999</v>
      </c>
      <c r="H28" s="2">
        <v>9999</v>
      </c>
      <c r="I28" s="2">
        <v>9999</v>
      </c>
      <c r="J28" s="2">
        <v>1</v>
      </c>
      <c r="K28" s="3" t="s">
        <v>30</v>
      </c>
      <c r="L28" s="2">
        <v>99</v>
      </c>
      <c r="M28" s="2">
        <v>999999</v>
      </c>
      <c r="N28" s="2">
        <v>100</v>
      </c>
      <c r="O28" s="2">
        <v>-150000</v>
      </c>
      <c r="P28" s="3" t="s">
        <v>61</v>
      </c>
      <c r="Q28" s="9" t="s">
        <v>1215</v>
      </c>
    </row>
    <row r="29" spans="1:17" ht="23.25" x14ac:dyDescent="0.25">
      <c r="A29" s="2">
        <v>14</v>
      </c>
      <c r="B29" s="2" t="s">
        <v>21</v>
      </c>
      <c r="C29" s="2" t="s">
        <v>22</v>
      </c>
      <c r="D29" s="2">
        <v>1</v>
      </c>
      <c r="E29" s="4">
        <v>9122</v>
      </c>
      <c r="F29" s="2">
        <v>15</v>
      </c>
      <c r="G29" s="2">
        <v>451</v>
      </c>
      <c r="H29" s="2">
        <v>6208</v>
      </c>
      <c r="I29" s="2">
        <v>1950</v>
      </c>
      <c r="J29" s="2">
        <v>5841</v>
      </c>
      <c r="K29" s="3" t="s">
        <v>108</v>
      </c>
      <c r="L29" s="2">
        <v>20</v>
      </c>
      <c r="M29" s="2">
        <v>449051</v>
      </c>
      <c r="N29" s="2">
        <v>100</v>
      </c>
      <c r="O29" s="2">
        <v>150000</v>
      </c>
      <c r="P29" s="3" t="s">
        <v>61</v>
      </c>
      <c r="Q29" s="9" t="s">
        <v>1214</v>
      </c>
    </row>
    <row r="30" spans="1:17" ht="23.25" x14ac:dyDescent="0.25">
      <c r="A30" s="2">
        <v>14</v>
      </c>
      <c r="B30" s="2" t="s">
        <v>21</v>
      </c>
      <c r="C30" s="2" t="s">
        <v>28</v>
      </c>
      <c r="D30" s="2">
        <v>1</v>
      </c>
      <c r="E30" s="4">
        <v>90101</v>
      </c>
      <c r="F30" s="2">
        <v>99</v>
      </c>
      <c r="G30" s="2">
        <v>999</v>
      </c>
      <c r="H30" s="2">
        <v>9999</v>
      </c>
      <c r="I30" s="2">
        <v>9999</v>
      </c>
      <c r="J30" s="2">
        <v>1</v>
      </c>
      <c r="K30" s="3" t="s">
        <v>30</v>
      </c>
      <c r="L30" s="2">
        <v>99</v>
      </c>
      <c r="M30" s="2">
        <v>999999</v>
      </c>
      <c r="N30" s="2">
        <v>100</v>
      </c>
      <c r="O30" s="2">
        <v>-150000</v>
      </c>
      <c r="P30" s="3" t="s">
        <v>61</v>
      </c>
      <c r="Q30" s="9" t="s">
        <v>1215</v>
      </c>
    </row>
    <row r="31" spans="1:17" ht="34.5" x14ac:dyDescent="0.25">
      <c r="A31" s="2">
        <v>15</v>
      </c>
      <c r="B31" s="2" t="s">
        <v>21</v>
      </c>
      <c r="C31" s="2" t="s">
        <v>22</v>
      </c>
      <c r="D31" s="2">
        <v>1</v>
      </c>
      <c r="E31" s="4">
        <v>16101</v>
      </c>
      <c r="F31" s="2">
        <v>13</v>
      </c>
      <c r="G31" s="2">
        <v>392</v>
      </c>
      <c r="H31" s="2">
        <v>6219</v>
      </c>
      <c r="I31" s="2">
        <v>4090</v>
      </c>
      <c r="J31" s="2">
        <v>5839</v>
      </c>
      <c r="K31" s="3" t="s">
        <v>107</v>
      </c>
      <c r="L31" s="2">
        <v>99</v>
      </c>
      <c r="M31" s="2">
        <v>339039</v>
      </c>
      <c r="N31" s="2">
        <v>100</v>
      </c>
      <c r="O31" s="2">
        <v>300000</v>
      </c>
      <c r="P31" s="3" t="s">
        <v>61</v>
      </c>
      <c r="Q31" s="9" t="s">
        <v>1214</v>
      </c>
    </row>
    <row r="32" spans="1:17" ht="23.25" x14ac:dyDescent="0.25">
      <c r="A32" s="2">
        <v>15</v>
      </c>
      <c r="B32" s="2" t="s">
        <v>21</v>
      </c>
      <c r="C32" s="2" t="s">
        <v>28</v>
      </c>
      <c r="D32" s="2">
        <v>1</v>
      </c>
      <c r="E32" s="4">
        <v>90101</v>
      </c>
      <c r="F32" s="2">
        <v>99</v>
      </c>
      <c r="G32" s="2">
        <v>999</v>
      </c>
      <c r="H32" s="2">
        <v>9999</v>
      </c>
      <c r="I32" s="2">
        <v>9999</v>
      </c>
      <c r="J32" s="2">
        <v>1</v>
      </c>
      <c r="K32" s="3" t="s">
        <v>30</v>
      </c>
      <c r="L32" s="2">
        <v>99</v>
      </c>
      <c r="M32" s="2">
        <v>999999</v>
      </c>
      <c r="N32" s="2">
        <v>100</v>
      </c>
      <c r="O32" s="2">
        <v>-300000</v>
      </c>
      <c r="P32" s="3" t="s">
        <v>61</v>
      </c>
      <c r="Q32" s="9" t="s">
        <v>1215</v>
      </c>
    </row>
    <row r="33" spans="1:17" ht="45.75" x14ac:dyDescent="0.25">
      <c r="A33" s="2">
        <v>16</v>
      </c>
      <c r="B33" s="2" t="s">
        <v>21</v>
      </c>
      <c r="C33" s="2" t="s">
        <v>22</v>
      </c>
      <c r="D33" s="2">
        <v>1</v>
      </c>
      <c r="E33" s="4">
        <v>51101</v>
      </c>
      <c r="F33" s="2">
        <v>13</v>
      </c>
      <c r="G33" s="2">
        <v>392</v>
      </c>
      <c r="H33" s="2">
        <v>6219</v>
      </c>
      <c r="I33" s="2">
        <v>3678</v>
      </c>
      <c r="J33" s="2">
        <v>5528</v>
      </c>
      <c r="K33" s="3" t="s">
        <v>115</v>
      </c>
      <c r="L33" s="2">
        <v>99</v>
      </c>
      <c r="M33" s="2">
        <v>339039</v>
      </c>
      <c r="N33" s="2">
        <v>100</v>
      </c>
      <c r="O33" s="2">
        <v>250000</v>
      </c>
      <c r="P33" s="3" t="s">
        <v>61</v>
      </c>
      <c r="Q33" s="9" t="s">
        <v>1214</v>
      </c>
    </row>
    <row r="34" spans="1:17" ht="23.25" x14ac:dyDescent="0.25">
      <c r="A34" s="2">
        <v>16</v>
      </c>
      <c r="B34" s="2" t="s">
        <v>21</v>
      </c>
      <c r="C34" s="2" t="s">
        <v>28</v>
      </c>
      <c r="D34" s="2">
        <v>1</v>
      </c>
      <c r="E34" s="4">
        <v>90101</v>
      </c>
      <c r="F34" s="2">
        <v>99</v>
      </c>
      <c r="G34" s="2">
        <v>999</v>
      </c>
      <c r="H34" s="2">
        <v>9999</v>
      </c>
      <c r="I34" s="2">
        <v>9999</v>
      </c>
      <c r="J34" s="2">
        <v>1</v>
      </c>
      <c r="K34" s="3" t="s">
        <v>30</v>
      </c>
      <c r="L34" s="2">
        <v>99</v>
      </c>
      <c r="M34" s="2">
        <v>999999</v>
      </c>
      <c r="N34" s="2">
        <v>100</v>
      </c>
      <c r="O34" s="2">
        <v>-250000</v>
      </c>
      <c r="P34" s="3" t="s">
        <v>61</v>
      </c>
      <c r="Q34" s="9" t="s">
        <v>1215</v>
      </c>
    </row>
    <row r="35" spans="1:17" ht="23.25" x14ac:dyDescent="0.25">
      <c r="A35" s="2">
        <v>17</v>
      </c>
      <c r="B35" s="2" t="s">
        <v>21</v>
      </c>
      <c r="C35" s="2" t="s">
        <v>22</v>
      </c>
      <c r="D35" s="2">
        <v>1</v>
      </c>
      <c r="E35" s="4">
        <v>16101</v>
      </c>
      <c r="F35" s="2">
        <v>13</v>
      </c>
      <c r="G35" s="2">
        <v>392</v>
      </c>
      <c r="H35" s="2">
        <v>6219</v>
      </c>
      <c r="I35" s="2">
        <v>4090</v>
      </c>
      <c r="J35" s="2">
        <v>5529</v>
      </c>
      <c r="K35" s="3" t="s">
        <v>120</v>
      </c>
      <c r="L35" s="2">
        <v>9</v>
      </c>
      <c r="M35" s="2">
        <v>339039</v>
      </c>
      <c r="N35" s="2">
        <v>100</v>
      </c>
      <c r="O35" s="2">
        <v>225000</v>
      </c>
      <c r="P35" s="3" t="s">
        <v>61</v>
      </c>
      <c r="Q35" s="9" t="s">
        <v>1214</v>
      </c>
    </row>
    <row r="36" spans="1:17" ht="23.25" x14ac:dyDescent="0.25">
      <c r="A36" s="2">
        <v>17</v>
      </c>
      <c r="B36" s="2" t="s">
        <v>21</v>
      </c>
      <c r="C36" s="2" t="s">
        <v>28</v>
      </c>
      <c r="D36" s="2">
        <v>1</v>
      </c>
      <c r="E36" s="4">
        <v>90101</v>
      </c>
      <c r="F36" s="2">
        <v>99</v>
      </c>
      <c r="G36" s="2">
        <v>999</v>
      </c>
      <c r="H36" s="2">
        <v>9999</v>
      </c>
      <c r="I36" s="2">
        <v>9999</v>
      </c>
      <c r="J36" s="2">
        <v>1</v>
      </c>
      <c r="K36" s="3" t="s">
        <v>30</v>
      </c>
      <c r="L36" s="2">
        <v>99</v>
      </c>
      <c r="M36" s="2">
        <v>999999</v>
      </c>
      <c r="N36" s="2">
        <v>100</v>
      </c>
      <c r="O36" s="2">
        <v>-225000</v>
      </c>
      <c r="P36" s="3" t="s">
        <v>61</v>
      </c>
      <c r="Q36" s="9" t="s">
        <v>1215</v>
      </c>
    </row>
    <row r="37" spans="1:17" ht="23.25" x14ac:dyDescent="0.25">
      <c r="A37" s="2">
        <v>18</v>
      </c>
      <c r="B37" s="2" t="s">
        <v>21</v>
      </c>
      <c r="C37" s="2" t="s">
        <v>22</v>
      </c>
      <c r="D37" s="2">
        <v>1</v>
      </c>
      <c r="E37" s="4">
        <v>16101</v>
      </c>
      <c r="F37" s="2">
        <v>13</v>
      </c>
      <c r="G37" s="2">
        <v>392</v>
      </c>
      <c r="H37" s="2">
        <v>6219</v>
      </c>
      <c r="I37" s="2">
        <v>4090</v>
      </c>
      <c r="J37" s="2">
        <v>5826</v>
      </c>
      <c r="K37" s="3" t="s">
        <v>90</v>
      </c>
      <c r="L37" s="2">
        <v>99</v>
      </c>
      <c r="M37" s="2">
        <v>339039</v>
      </c>
      <c r="N37" s="2">
        <v>100</v>
      </c>
      <c r="O37" s="2">
        <v>200000</v>
      </c>
      <c r="P37" s="3" t="s">
        <v>61</v>
      </c>
      <c r="Q37" s="9" t="s">
        <v>1214</v>
      </c>
    </row>
    <row r="38" spans="1:17" ht="23.25" x14ac:dyDescent="0.25">
      <c r="A38" s="2">
        <v>18</v>
      </c>
      <c r="B38" s="2" t="s">
        <v>21</v>
      </c>
      <c r="C38" s="2" t="s">
        <v>28</v>
      </c>
      <c r="D38" s="2">
        <v>1</v>
      </c>
      <c r="E38" s="4">
        <v>90101</v>
      </c>
      <c r="F38" s="2">
        <v>99</v>
      </c>
      <c r="G38" s="2">
        <v>999</v>
      </c>
      <c r="H38" s="2">
        <v>9999</v>
      </c>
      <c r="I38" s="2">
        <v>9999</v>
      </c>
      <c r="J38" s="2">
        <v>1</v>
      </c>
      <c r="K38" s="3" t="s">
        <v>30</v>
      </c>
      <c r="L38" s="2">
        <v>99</v>
      </c>
      <c r="M38" s="2">
        <v>999999</v>
      </c>
      <c r="N38" s="2">
        <v>100</v>
      </c>
      <c r="O38" s="2">
        <v>-200000</v>
      </c>
      <c r="P38" s="3" t="s">
        <v>61</v>
      </c>
      <c r="Q38" s="9" t="s">
        <v>1215</v>
      </c>
    </row>
    <row r="39" spans="1:17" ht="45.75" x14ac:dyDescent="0.25">
      <c r="A39" s="2">
        <v>19</v>
      </c>
      <c r="B39" s="2" t="s">
        <v>21</v>
      </c>
      <c r="C39" s="2" t="s">
        <v>22</v>
      </c>
      <c r="D39" s="2">
        <v>1</v>
      </c>
      <c r="E39" s="4">
        <v>16101</v>
      </c>
      <c r="F39" s="2">
        <v>13</v>
      </c>
      <c r="G39" s="2">
        <v>392</v>
      </c>
      <c r="H39" s="2">
        <v>6219</v>
      </c>
      <c r="I39" s="2">
        <v>4090</v>
      </c>
      <c r="J39" s="2">
        <v>5824</v>
      </c>
      <c r="K39" s="3" t="s">
        <v>87</v>
      </c>
      <c r="L39" s="2">
        <v>9</v>
      </c>
      <c r="M39" s="2">
        <v>339039</v>
      </c>
      <c r="N39" s="2">
        <v>100</v>
      </c>
      <c r="O39" s="2">
        <v>200000</v>
      </c>
      <c r="P39" s="3" t="s">
        <v>61</v>
      </c>
      <c r="Q39" s="9" t="s">
        <v>1214</v>
      </c>
    </row>
    <row r="40" spans="1:17" ht="23.25" x14ac:dyDescent="0.25">
      <c r="A40" s="2">
        <v>19</v>
      </c>
      <c r="B40" s="2" t="s">
        <v>21</v>
      </c>
      <c r="C40" s="2" t="s">
        <v>28</v>
      </c>
      <c r="D40" s="2">
        <v>1</v>
      </c>
      <c r="E40" s="4">
        <v>90101</v>
      </c>
      <c r="F40" s="2">
        <v>99</v>
      </c>
      <c r="G40" s="2">
        <v>999</v>
      </c>
      <c r="H40" s="2">
        <v>9999</v>
      </c>
      <c r="I40" s="2">
        <v>9999</v>
      </c>
      <c r="J40" s="2">
        <v>1</v>
      </c>
      <c r="K40" s="3" t="s">
        <v>30</v>
      </c>
      <c r="L40" s="2">
        <v>99</v>
      </c>
      <c r="M40" s="2">
        <v>999999</v>
      </c>
      <c r="N40" s="2">
        <v>100</v>
      </c>
      <c r="O40" s="2">
        <v>-200000</v>
      </c>
      <c r="P40" s="3" t="s">
        <v>61</v>
      </c>
      <c r="Q40" s="9" t="s">
        <v>1215</v>
      </c>
    </row>
    <row r="41" spans="1:17" ht="23.25" x14ac:dyDescent="0.25">
      <c r="A41" s="2">
        <v>20</v>
      </c>
      <c r="B41" s="2" t="s">
        <v>21</v>
      </c>
      <c r="C41" s="2" t="s">
        <v>22</v>
      </c>
      <c r="D41" s="2">
        <v>1</v>
      </c>
      <c r="E41" s="4">
        <v>16101</v>
      </c>
      <c r="F41" s="2">
        <v>13</v>
      </c>
      <c r="G41" s="2">
        <v>392</v>
      </c>
      <c r="H41" s="2">
        <v>6219</v>
      </c>
      <c r="I41" s="2">
        <v>4090</v>
      </c>
      <c r="J41" s="2">
        <v>5825</v>
      </c>
      <c r="K41" s="3" t="s">
        <v>88</v>
      </c>
      <c r="L41" s="2">
        <v>99</v>
      </c>
      <c r="M41" s="2">
        <v>339039</v>
      </c>
      <c r="N41" s="2">
        <v>100</v>
      </c>
      <c r="O41" s="2">
        <v>100000</v>
      </c>
      <c r="P41" s="3" t="s">
        <v>61</v>
      </c>
      <c r="Q41" s="9" t="s">
        <v>1214</v>
      </c>
    </row>
    <row r="42" spans="1:17" ht="23.25" x14ac:dyDescent="0.25">
      <c r="A42" s="2">
        <v>20</v>
      </c>
      <c r="B42" s="2" t="s">
        <v>21</v>
      </c>
      <c r="C42" s="2" t="s">
        <v>28</v>
      </c>
      <c r="D42" s="2">
        <v>1</v>
      </c>
      <c r="E42" s="4">
        <v>90101</v>
      </c>
      <c r="F42" s="2">
        <v>99</v>
      </c>
      <c r="G42" s="2">
        <v>999</v>
      </c>
      <c r="H42" s="2">
        <v>9999</v>
      </c>
      <c r="I42" s="2">
        <v>9999</v>
      </c>
      <c r="J42" s="2">
        <v>1</v>
      </c>
      <c r="K42" s="3" t="s">
        <v>30</v>
      </c>
      <c r="L42" s="2">
        <v>99</v>
      </c>
      <c r="M42" s="2">
        <v>999999</v>
      </c>
      <c r="N42" s="2">
        <v>100</v>
      </c>
      <c r="O42" s="2">
        <v>-100000</v>
      </c>
      <c r="P42" s="3" t="s">
        <v>61</v>
      </c>
      <c r="Q42" s="9" t="s">
        <v>1215</v>
      </c>
    </row>
    <row r="43" spans="1:17" ht="23.25" x14ac:dyDescent="0.25">
      <c r="A43" s="2">
        <v>21</v>
      </c>
      <c r="B43" s="2" t="s">
        <v>21</v>
      </c>
      <c r="C43" s="2" t="s">
        <v>22</v>
      </c>
      <c r="D43" s="2">
        <v>1</v>
      </c>
      <c r="E43" s="4">
        <v>16101</v>
      </c>
      <c r="F43" s="2">
        <v>13</v>
      </c>
      <c r="G43" s="2">
        <v>392</v>
      </c>
      <c r="H43" s="2">
        <v>6219</v>
      </c>
      <c r="I43" s="2">
        <v>4090</v>
      </c>
      <c r="J43" s="2">
        <v>5814</v>
      </c>
      <c r="K43" s="3" t="s">
        <v>84</v>
      </c>
      <c r="L43" s="2">
        <v>9</v>
      </c>
      <c r="M43" s="2">
        <v>339039</v>
      </c>
      <c r="N43" s="2">
        <v>100</v>
      </c>
      <c r="O43" s="2">
        <v>100000</v>
      </c>
      <c r="P43" s="3" t="s">
        <v>61</v>
      </c>
      <c r="Q43" s="9" t="s">
        <v>1214</v>
      </c>
    </row>
    <row r="44" spans="1:17" ht="23.25" x14ac:dyDescent="0.25">
      <c r="A44" s="2">
        <v>21</v>
      </c>
      <c r="B44" s="2" t="s">
        <v>21</v>
      </c>
      <c r="C44" s="2" t="s">
        <v>28</v>
      </c>
      <c r="D44" s="2">
        <v>1</v>
      </c>
      <c r="E44" s="4">
        <v>90101</v>
      </c>
      <c r="F44" s="2">
        <v>99</v>
      </c>
      <c r="G44" s="2">
        <v>999</v>
      </c>
      <c r="H44" s="2">
        <v>9999</v>
      </c>
      <c r="I44" s="2">
        <v>9999</v>
      </c>
      <c r="J44" s="2">
        <v>1</v>
      </c>
      <c r="K44" s="3" t="s">
        <v>30</v>
      </c>
      <c r="L44" s="2">
        <v>99</v>
      </c>
      <c r="M44" s="2">
        <v>999999</v>
      </c>
      <c r="N44" s="2">
        <v>100</v>
      </c>
      <c r="O44" s="2">
        <v>-100000</v>
      </c>
      <c r="P44" s="3" t="s">
        <v>61</v>
      </c>
      <c r="Q44" s="9" t="s">
        <v>1215</v>
      </c>
    </row>
    <row r="45" spans="1:17" ht="23.25" x14ac:dyDescent="0.25">
      <c r="A45" s="2">
        <v>22</v>
      </c>
      <c r="B45" s="2" t="s">
        <v>21</v>
      </c>
      <c r="C45" s="2" t="s">
        <v>22</v>
      </c>
      <c r="D45" s="2">
        <v>1</v>
      </c>
      <c r="E45" s="4">
        <v>16101</v>
      </c>
      <c r="F45" s="2">
        <v>13</v>
      </c>
      <c r="G45" s="2">
        <v>392</v>
      </c>
      <c r="H45" s="2">
        <v>6219</v>
      </c>
      <c r="I45" s="2">
        <v>4090</v>
      </c>
      <c r="J45" s="2">
        <v>5837</v>
      </c>
      <c r="K45" s="3" t="s">
        <v>101</v>
      </c>
      <c r="L45" s="2">
        <v>99</v>
      </c>
      <c r="M45" s="2">
        <v>339039</v>
      </c>
      <c r="N45" s="2">
        <v>100</v>
      </c>
      <c r="O45" s="2">
        <v>150000</v>
      </c>
      <c r="P45" s="3" t="s">
        <v>61</v>
      </c>
      <c r="Q45" s="9" t="s">
        <v>1214</v>
      </c>
    </row>
    <row r="46" spans="1:17" ht="23.25" x14ac:dyDescent="0.25">
      <c r="A46" s="2">
        <v>22</v>
      </c>
      <c r="B46" s="2" t="s">
        <v>21</v>
      </c>
      <c r="C46" s="2" t="s">
        <v>28</v>
      </c>
      <c r="D46" s="2">
        <v>1</v>
      </c>
      <c r="E46" s="4">
        <v>90101</v>
      </c>
      <c r="F46" s="2">
        <v>99</v>
      </c>
      <c r="G46" s="2">
        <v>999</v>
      </c>
      <c r="H46" s="2">
        <v>9999</v>
      </c>
      <c r="I46" s="2">
        <v>9999</v>
      </c>
      <c r="J46" s="2">
        <v>1</v>
      </c>
      <c r="K46" s="3" t="s">
        <v>30</v>
      </c>
      <c r="L46" s="2">
        <v>99</v>
      </c>
      <c r="M46" s="2">
        <v>999999</v>
      </c>
      <c r="N46" s="2">
        <v>100</v>
      </c>
      <c r="O46" s="2">
        <v>-150000</v>
      </c>
      <c r="P46" s="3" t="s">
        <v>61</v>
      </c>
      <c r="Q46" s="9" t="s">
        <v>1215</v>
      </c>
    </row>
    <row r="47" spans="1:17" ht="45.75" x14ac:dyDescent="0.25">
      <c r="A47" s="2">
        <v>23</v>
      </c>
      <c r="B47" s="2" t="s">
        <v>21</v>
      </c>
      <c r="C47" s="2" t="s">
        <v>22</v>
      </c>
      <c r="D47" s="2">
        <v>1</v>
      </c>
      <c r="E47" s="4">
        <v>44101</v>
      </c>
      <c r="F47" s="2">
        <v>15</v>
      </c>
      <c r="G47" s="2">
        <v>451</v>
      </c>
      <c r="H47" s="2">
        <v>6003</v>
      </c>
      <c r="I47" s="2">
        <v>1984</v>
      </c>
      <c r="J47" s="2">
        <v>5835</v>
      </c>
      <c r="K47" s="3" t="s">
        <v>98</v>
      </c>
      <c r="L47" s="2">
        <v>9</v>
      </c>
      <c r="M47" s="2">
        <v>449051</v>
      </c>
      <c r="N47" s="2">
        <v>100</v>
      </c>
      <c r="O47" s="2">
        <v>350000</v>
      </c>
      <c r="P47" s="3" t="s">
        <v>61</v>
      </c>
      <c r="Q47" s="9" t="s">
        <v>1214</v>
      </c>
    </row>
    <row r="48" spans="1:17" ht="23.25" x14ac:dyDescent="0.25">
      <c r="A48" s="2">
        <v>23</v>
      </c>
      <c r="B48" s="2" t="s">
        <v>21</v>
      </c>
      <c r="C48" s="2" t="s">
        <v>28</v>
      </c>
      <c r="D48" s="2">
        <v>1</v>
      </c>
      <c r="E48" s="4">
        <v>90101</v>
      </c>
      <c r="F48" s="2">
        <v>99</v>
      </c>
      <c r="G48" s="2">
        <v>999</v>
      </c>
      <c r="H48" s="2">
        <v>9999</v>
      </c>
      <c r="I48" s="2">
        <v>9999</v>
      </c>
      <c r="J48" s="2">
        <v>1</v>
      </c>
      <c r="K48" s="3" t="s">
        <v>30</v>
      </c>
      <c r="L48" s="2">
        <v>99</v>
      </c>
      <c r="M48" s="2">
        <v>999999</v>
      </c>
      <c r="N48" s="2">
        <v>100</v>
      </c>
      <c r="O48" s="2">
        <v>-350000</v>
      </c>
      <c r="P48" s="3" t="s">
        <v>61</v>
      </c>
      <c r="Q48" s="9" t="s">
        <v>1215</v>
      </c>
    </row>
    <row r="49" spans="1:17" ht="34.5" x14ac:dyDescent="0.25">
      <c r="A49" s="2">
        <v>24</v>
      </c>
      <c r="B49" s="2" t="s">
        <v>21</v>
      </c>
      <c r="C49" s="2" t="s">
        <v>22</v>
      </c>
      <c r="D49" s="2">
        <v>1</v>
      </c>
      <c r="E49" s="4">
        <v>16101</v>
      </c>
      <c r="F49" s="2">
        <v>13</v>
      </c>
      <c r="G49" s="2">
        <v>392</v>
      </c>
      <c r="H49" s="2">
        <v>6219</v>
      </c>
      <c r="I49" s="2">
        <v>4090</v>
      </c>
      <c r="J49" s="2">
        <v>5836</v>
      </c>
      <c r="K49" s="3" t="s">
        <v>100</v>
      </c>
      <c r="L49" s="2">
        <v>9</v>
      </c>
      <c r="M49" s="2">
        <v>339039</v>
      </c>
      <c r="N49" s="2">
        <v>100</v>
      </c>
      <c r="O49" s="2">
        <v>100000</v>
      </c>
      <c r="P49" s="3" t="s">
        <v>61</v>
      </c>
      <c r="Q49" s="9" t="s">
        <v>1214</v>
      </c>
    </row>
    <row r="50" spans="1:17" ht="23.25" x14ac:dyDescent="0.25">
      <c r="A50" s="2">
        <v>24</v>
      </c>
      <c r="B50" s="2" t="s">
        <v>21</v>
      </c>
      <c r="C50" s="2" t="s">
        <v>28</v>
      </c>
      <c r="D50" s="2">
        <v>1</v>
      </c>
      <c r="E50" s="4">
        <v>90101</v>
      </c>
      <c r="F50" s="2">
        <v>99</v>
      </c>
      <c r="G50" s="2">
        <v>999</v>
      </c>
      <c r="H50" s="2">
        <v>9999</v>
      </c>
      <c r="I50" s="2">
        <v>9999</v>
      </c>
      <c r="J50" s="2">
        <v>1</v>
      </c>
      <c r="K50" s="3" t="s">
        <v>30</v>
      </c>
      <c r="L50" s="2">
        <v>99</v>
      </c>
      <c r="M50" s="2">
        <v>999999</v>
      </c>
      <c r="N50" s="2">
        <v>100</v>
      </c>
      <c r="O50" s="2">
        <v>-100000</v>
      </c>
      <c r="P50" s="3" t="s">
        <v>61</v>
      </c>
      <c r="Q50" s="9" t="s">
        <v>1215</v>
      </c>
    </row>
    <row r="51" spans="1:17" ht="23.25" x14ac:dyDescent="0.25">
      <c r="A51" s="2">
        <v>25</v>
      </c>
      <c r="B51" s="2" t="s">
        <v>21</v>
      </c>
      <c r="C51" s="2" t="s">
        <v>22</v>
      </c>
      <c r="D51" s="2">
        <v>1</v>
      </c>
      <c r="E51" s="4">
        <v>16101</v>
      </c>
      <c r="F51" s="2">
        <v>13</v>
      </c>
      <c r="G51" s="2">
        <v>392</v>
      </c>
      <c r="H51" s="2">
        <v>6219</v>
      </c>
      <c r="I51" s="2">
        <v>4090</v>
      </c>
      <c r="J51" s="2">
        <v>5833</v>
      </c>
      <c r="K51" s="3" t="s">
        <v>95</v>
      </c>
      <c r="L51" s="2">
        <v>9</v>
      </c>
      <c r="M51" s="2">
        <v>339039</v>
      </c>
      <c r="N51" s="2">
        <v>100</v>
      </c>
      <c r="O51" s="2">
        <v>90000</v>
      </c>
      <c r="P51" s="3" t="s">
        <v>61</v>
      </c>
      <c r="Q51" s="9" t="s">
        <v>1214</v>
      </c>
    </row>
    <row r="52" spans="1:17" ht="23.25" x14ac:dyDescent="0.25">
      <c r="A52" s="2">
        <v>25</v>
      </c>
      <c r="B52" s="2" t="s">
        <v>21</v>
      </c>
      <c r="C52" s="2" t="s">
        <v>28</v>
      </c>
      <c r="D52" s="2">
        <v>1</v>
      </c>
      <c r="E52" s="4">
        <v>90101</v>
      </c>
      <c r="F52" s="2">
        <v>99</v>
      </c>
      <c r="G52" s="2">
        <v>999</v>
      </c>
      <c r="H52" s="2">
        <v>9999</v>
      </c>
      <c r="I52" s="2">
        <v>9999</v>
      </c>
      <c r="J52" s="2">
        <v>1</v>
      </c>
      <c r="K52" s="3" t="s">
        <v>30</v>
      </c>
      <c r="L52" s="2">
        <v>99</v>
      </c>
      <c r="M52" s="2">
        <v>999999</v>
      </c>
      <c r="N52" s="2">
        <v>100</v>
      </c>
      <c r="O52" s="2">
        <v>-90000</v>
      </c>
      <c r="P52" s="3" t="s">
        <v>61</v>
      </c>
      <c r="Q52" s="9" t="s">
        <v>1215</v>
      </c>
    </row>
    <row r="53" spans="1:17" ht="23.25" x14ac:dyDescent="0.25">
      <c r="A53" s="2">
        <v>26</v>
      </c>
      <c r="B53" s="2" t="s">
        <v>21</v>
      </c>
      <c r="C53" s="2" t="s">
        <v>22</v>
      </c>
      <c r="D53" s="2">
        <v>1</v>
      </c>
      <c r="E53" s="4">
        <v>16101</v>
      </c>
      <c r="F53" s="2">
        <v>13</v>
      </c>
      <c r="G53" s="2">
        <v>392</v>
      </c>
      <c r="H53" s="2">
        <v>6219</v>
      </c>
      <c r="I53" s="2">
        <v>4090</v>
      </c>
      <c r="J53" s="2">
        <v>5831</v>
      </c>
      <c r="K53" s="3" t="s">
        <v>91</v>
      </c>
      <c r="L53" s="2">
        <v>9</v>
      </c>
      <c r="M53" s="2">
        <v>339039</v>
      </c>
      <c r="N53" s="2">
        <v>100</v>
      </c>
      <c r="O53" s="2">
        <v>100000</v>
      </c>
      <c r="P53" s="3" t="s">
        <v>61</v>
      </c>
      <c r="Q53" s="9" t="s">
        <v>1214</v>
      </c>
    </row>
    <row r="54" spans="1:17" ht="23.25" x14ac:dyDescent="0.25">
      <c r="A54" s="2">
        <v>26</v>
      </c>
      <c r="B54" s="2" t="s">
        <v>21</v>
      </c>
      <c r="C54" s="2" t="s">
        <v>28</v>
      </c>
      <c r="D54" s="2">
        <v>1</v>
      </c>
      <c r="E54" s="4">
        <v>90101</v>
      </c>
      <c r="F54" s="2">
        <v>99</v>
      </c>
      <c r="G54" s="2">
        <v>999</v>
      </c>
      <c r="H54" s="2">
        <v>9999</v>
      </c>
      <c r="I54" s="2">
        <v>9999</v>
      </c>
      <c r="J54" s="2">
        <v>1</v>
      </c>
      <c r="K54" s="3" t="s">
        <v>30</v>
      </c>
      <c r="L54" s="2">
        <v>99</v>
      </c>
      <c r="M54" s="2">
        <v>999999</v>
      </c>
      <c r="N54" s="2">
        <v>100</v>
      </c>
      <c r="O54" s="2">
        <v>-100000</v>
      </c>
      <c r="P54" s="3" t="s">
        <v>61</v>
      </c>
      <c r="Q54" s="9" t="s">
        <v>1215</v>
      </c>
    </row>
    <row r="55" spans="1:17" ht="34.5" x14ac:dyDescent="0.25">
      <c r="A55" s="2">
        <v>27</v>
      </c>
      <c r="B55" s="2" t="s">
        <v>21</v>
      </c>
      <c r="C55" s="2" t="s">
        <v>22</v>
      </c>
      <c r="D55" s="2">
        <v>1</v>
      </c>
      <c r="E55" s="4">
        <v>16101</v>
      </c>
      <c r="F55" s="2">
        <v>13</v>
      </c>
      <c r="G55" s="2">
        <v>392</v>
      </c>
      <c r="H55" s="2">
        <v>6219</v>
      </c>
      <c r="I55" s="2">
        <v>4090</v>
      </c>
      <c r="J55" s="2">
        <v>5832</v>
      </c>
      <c r="K55" s="3" t="s">
        <v>92</v>
      </c>
      <c r="L55" s="2">
        <v>99</v>
      </c>
      <c r="M55" s="2">
        <v>339039</v>
      </c>
      <c r="N55" s="2">
        <v>100</v>
      </c>
      <c r="O55" s="2">
        <v>400000</v>
      </c>
      <c r="P55" s="3" t="s">
        <v>61</v>
      </c>
      <c r="Q55" s="9" t="s">
        <v>1214</v>
      </c>
    </row>
    <row r="56" spans="1:17" ht="23.25" x14ac:dyDescent="0.25">
      <c r="A56" s="2">
        <v>27</v>
      </c>
      <c r="B56" s="2" t="s">
        <v>21</v>
      </c>
      <c r="C56" s="2" t="s">
        <v>28</v>
      </c>
      <c r="D56" s="2">
        <v>1</v>
      </c>
      <c r="E56" s="4">
        <v>90101</v>
      </c>
      <c r="F56" s="2">
        <v>99</v>
      </c>
      <c r="G56" s="2">
        <v>999</v>
      </c>
      <c r="H56" s="2">
        <v>9999</v>
      </c>
      <c r="I56" s="2">
        <v>9999</v>
      </c>
      <c r="J56" s="2">
        <v>1</v>
      </c>
      <c r="K56" s="3" t="s">
        <v>30</v>
      </c>
      <c r="L56" s="2">
        <v>99</v>
      </c>
      <c r="M56" s="2">
        <v>999999</v>
      </c>
      <c r="N56" s="2">
        <v>100</v>
      </c>
      <c r="O56" s="2">
        <v>-400000</v>
      </c>
      <c r="P56" s="3" t="s">
        <v>61</v>
      </c>
      <c r="Q56" s="9" t="s">
        <v>1215</v>
      </c>
    </row>
    <row r="57" spans="1:17" ht="34.5" x14ac:dyDescent="0.25">
      <c r="A57" s="2">
        <v>28</v>
      </c>
      <c r="B57" s="2" t="s">
        <v>21</v>
      </c>
      <c r="C57" s="2" t="s">
        <v>22</v>
      </c>
      <c r="D57" s="2">
        <v>1</v>
      </c>
      <c r="E57" s="4">
        <v>16101</v>
      </c>
      <c r="F57" s="2">
        <v>13</v>
      </c>
      <c r="G57" s="2">
        <v>392</v>
      </c>
      <c r="H57" s="2">
        <v>6219</v>
      </c>
      <c r="I57" s="2">
        <v>4090</v>
      </c>
      <c r="J57" s="2">
        <v>5806</v>
      </c>
      <c r="K57" s="3" t="s">
        <v>76</v>
      </c>
      <c r="L57" s="2">
        <v>9</v>
      </c>
      <c r="M57" s="2">
        <v>339039</v>
      </c>
      <c r="N57" s="2">
        <v>100</v>
      </c>
      <c r="O57" s="2">
        <v>100000</v>
      </c>
      <c r="P57" s="3" t="s">
        <v>61</v>
      </c>
      <c r="Q57" s="9" t="s">
        <v>1214</v>
      </c>
    </row>
    <row r="58" spans="1:17" ht="23.25" x14ac:dyDescent="0.25">
      <c r="A58" s="2">
        <v>28</v>
      </c>
      <c r="B58" s="2" t="s">
        <v>21</v>
      </c>
      <c r="C58" s="2" t="s">
        <v>28</v>
      </c>
      <c r="D58" s="2">
        <v>1</v>
      </c>
      <c r="E58" s="4">
        <v>90101</v>
      </c>
      <c r="F58" s="2">
        <v>99</v>
      </c>
      <c r="G58" s="2">
        <v>999</v>
      </c>
      <c r="H58" s="2">
        <v>9999</v>
      </c>
      <c r="I58" s="2">
        <v>9999</v>
      </c>
      <c r="J58" s="2">
        <v>1</v>
      </c>
      <c r="K58" s="3" t="s">
        <v>30</v>
      </c>
      <c r="L58" s="2">
        <v>99</v>
      </c>
      <c r="M58" s="2">
        <v>999999</v>
      </c>
      <c r="N58" s="2">
        <v>100</v>
      </c>
      <c r="O58" s="2">
        <v>-100000</v>
      </c>
      <c r="P58" s="3" t="s">
        <v>61</v>
      </c>
      <c r="Q58" s="9" t="s">
        <v>1215</v>
      </c>
    </row>
    <row r="59" spans="1:17" ht="34.5" x14ac:dyDescent="0.25">
      <c r="A59" s="2">
        <v>29</v>
      </c>
      <c r="B59" s="2" t="s">
        <v>21</v>
      </c>
      <c r="C59" s="2" t="s">
        <v>22</v>
      </c>
      <c r="D59" s="2">
        <v>1</v>
      </c>
      <c r="E59" s="4">
        <v>16101</v>
      </c>
      <c r="F59" s="2">
        <v>13</v>
      </c>
      <c r="G59" s="2">
        <v>392</v>
      </c>
      <c r="H59" s="2">
        <v>6219</v>
      </c>
      <c r="I59" s="2">
        <v>4090</v>
      </c>
      <c r="J59" s="2">
        <v>5805</v>
      </c>
      <c r="K59" s="3" t="s">
        <v>75</v>
      </c>
      <c r="L59" s="2">
        <v>9</v>
      </c>
      <c r="M59" s="2">
        <v>339039</v>
      </c>
      <c r="N59" s="2">
        <v>100</v>
      </c>
      <c r="O59" s="2">
        <v>350000</v>
      </c>
      <c r="P59" s="3" t="s">
        <v>61</v>
      </c>
      <c r="Q59" s="9" t="s">
        <v>1214</v>
      </c>
    </row>
    <row r="60" spans="1:17" ht="23.25" x14ac:dyDescent="0.25">
      <c r="A60" s="2">
        <v>29</v>
      </c>
      <c r="B60" s="2" t="s">
        <v>21</v>
      </c>
      <c r="C60" s="2" t="s">
        <v>28</v>
      </c>
      <c r="D60" s="2">
        <v>1</v>
      </c>
      <c r="E60" s="4">
        <v>90101</v>
      </c>
      <c r="F60" s="2">
        <v>99</v>
      </c>
      <c r="G60" s="2">
        <v>999</v>
      </c>
      <c r="H60" s="2">
        <v>9999</v>
      </c>
      <c r="I60" s="2">
        <v>9999</v>
      </c>
      <c r="J60" s="2">
        <v>1</v>
      </c>
      <c r="K60" s="3" t="s">
        <v>30</v>
      </c>
      <c r="L60" s="2">
        <v>99</v>
      </c>
      <c r="M60" s="2">
        <v>999999</v>
      </c>
      <c r="N60" s="2">
        <v>100</v>
      </c>
      <c r="O60" s="2">
        <v>-350000</v>
      </c>
      <c r="P60" s="3" t="s">
        <v>61</v>
      </c>
      <c r="Q60" s="9" t="s">
        <v>1215</v>
      </c>
    </row>
    <row r="61" spans="1:17" ht="34.5" x14ac:dyDescent="0.25">
      <c r="A61" s="2">
        <v>30</v>
      </c>
      <c r="B61" s="2" t="s">
        <v>21</v>
      </c>
      <c r="C61" s="2" t="s">
        <v>22</v>
      </c>
      <c r="D61" s="2">
        <v>1</v>
      </c>
      <c r="E61" s="4">
        <v>16101</v>
      </c>
      <c r="F61" s="2">
        <v>13</v>
      </c>
      <c r="G61" s="2">
        <v>392</v>
      </c>
      <c r="H61" s="2">
        <v>6219</v>
      </c>
      <c r="I61" s="2">
        <v>4090</v>
      </c>
      <c r="J61" s="2">
        <v>5804</v>
      </c>
      <c r="K61" s="3" t="s">
        <v>74</v>
      </c>
      <c r="L61" s="2">
        <v>9</v>
      </c>
      <c r="M61" s="2">
        <v>339039</v>
      </c>
      <c r="N61" s="2">
        <v>100</v>
      </c>
      <c r="O61" s="2">
        <v>200000</v>
      </c>
      <c r="P61" s="3" t="s">
        <v>61</v>
      </c>
      <c r="Q61" s="9" t="s">
        <v>1214</v>
      </c>
    </row>
    <row r="62" spans="1:17" ht="23.25" x14ac:dyDescent="0.25">
      <c r="A62" s="2">
        <v>30</v>
      </c>
      <c r="B62" s="2" t="s">
        <v>21</v>
      </c>
      <c r="C62" s="2" t="s">
        <v>28</v>
      </c>
      <c r="D62" s="2">
        <v>1</v>
      </c>
      <c r="E62" s="4">
        <v>90101</v>
      </c>
      <c r="F62" s="2">
        <v>99</v>
      </c>
      <c r="G62" s="2">
        <v>999</v>
      </c>
      <c r="H62" s="2">
        <v>9999</v>
      </c>
      <c r="I62" s="2">
        <v>9999</v>
      </c>
      <c r="J62" s="2">
        <v>1</v>
      </c>
      <c r="K62" s="3" t="s">
        <v>30</v>
      </c>
      <c r="L62" s="2">
        <v>99</v>
      </c>
      <c r="M62" s="2">
        <v>999999</v>
      </c>
      <c r="N62" s="2">
        <v>100</v>
      </c>
      <c r="O62" s="2">
        <v>-200000</v>
      </c>
      <c r="P62" s="3" t="s">
        <v>61</v>
      </c>
      <c r="Q62" s="9" t="s">
        <v>1215</v>
      </c>
    </row>
    <row r="63" spans="1:17" ht="23.25" x14ac:dyDescent="0.25">
      <c r="A63" s="2">
        <v>31</v>
      </c>
      <c r="B63" s="2" t="s">
        <v>21</v>
      </c>
      <c r="C63" s="2" t="s">
        <v>22</v>
      </c>
      <c r="D63" s="2">
        <v>1</v>
      </c>
      <c r="E63" s="4">
        <v>22201</v>
      </c>
      <c r="F63" s="2">
        <v>27</v>
      </c>
      <c r="G63" s="2">
        <v>812</v>
      </c>
      <c r="H63" s="2">
        <v>6206</v>
      </c>
      <c r="I63" s="2">
        <v>1745</v>
      </c>
      <c r="J63" s="2">
        <v>5539</v>
      </c>
      <c r="K63" s="3" t="s">
        <v>162</v>
      </c>
      <c r="L63" s="2">
        <v>9</v>
      </c>
      <c r="M63" s="2">
        <v>449051</v>
      </c>
      <c r="N63" s="2">
        <v>100</v>
      </c>
      <c r="O63" s="2">
        <v>600000</v>
      </c>
      <c r="P63" s="3" t="s">
        <v>61</v>
      </c>
      <c r="Q63" s="9" t="s">
        <v>1214</v>
      </c>
    </row>
    <row r="64" spans="1:17" ht="23.25" x14ac:dyDescent="0.25">
      <c r="A64" s="2">
        <v>31</v>
      </c>
      <c r="B64" s="2" t="s">
        <v>21</v>
      </c>
      <c r="C64" s="2" t="s">
        <v>28</v>
      </c>
      <c r="D64" s="2">
        <v>1</v>
      </c>
      <c r="E64" s="4">
        <v>90101</v>
      </c>
      <c r="F64" s="2">
        <v>99</v>
      </c>
      <c r="G64" s="2">
        <v>999</v>
      </c>
      <c r="H64" s="2">
        <v>9999</v>
      </c>
      <c r="I64" s="2">
        <v>9999</v>
      </c>
      <c r="J64" s="2">
        <v>1</v>
      </c>
      <c r="K64" s="3" t="s">
        <v>30</v>
      </c>
      <c r="L64" s="2">
        <v>99</v>
      </c>
      <c r="M64" s="2">
        <v>999999</v>
      </c>
      <c r="N64" s="2">
        <v>100</v>
      </c>
      <c r="O64" s="2">
        <v>-600000</v>
      </c>
      <c r="P64" s="3" t="s">
        <v>61</v>
      </c>
      <c r="Q64" s="9" t="s">
        <v>1215</v>
      </c>
    </row>
    <row r="65" spans="1:17" ht="23.25" x14ac:dyDescent="0.25">
      <c r="A65" s="2">
        <v>32</v>
      </c>
      <c r="B65" s="2" t="s">
        <v>21</v>
      </c>
      <c r="C65" s="2" t="s">
        <v>22</v>
      </c>
      <c r="D65" s="2">
        <v>1</v>
      </c>
      <c r="E65" s="4">
        <v>16101</v>
      </c>
      <c r="F65" s="2">
        <v>13</v>
      </c>
      <c r="G65" s="2">
        <v>392</v>
      </c>
      <c r="H65" s="2">
        <v>6219</v>
      </c>
      <c r="I65" s="2">
        <v>4090</v>
      </c>
      <c r="J65" s="2">
        <v>5803</v>
      </c>
      <c r="K65" s="3" t="s">
        <v>73</v>
      </c>
      <c r="L65" s="2">
        <v>9</v>
      </c>
      <c r="M65" s="2">
        <v>339039</v>
      </c>
      <c r="N65" s="2">
        <v>100</v>
      </c>
      <c r="O65" s="2">
        <v>225000</v>
      </c>
      <c r="P65" s="3" t="s">
        <v>61</v>
      </c>
      <c r="Q65" s="9" t="s">
        <v>1214</v>
      </c>
    </row>
    <row r="66" spans="1:17" ht="23.25" x14ac:dyDescent="0.25">
      <c r="A66" s="2">
        <v>32</v>
      </c>
      <c r="B66" s="2" t="s">
        <v>21</v>
      </c>
      <c r="C66" s="2" t="s">
        <v>28</v>
      </c>
      <c r="D66" s="2">
        <v>1</v>
      </c>
      <c r="E66" s="4">
        <v>90101</v>
      </c>
      <c r="F66" s="2">
        <v>99</v>
      </c>
      <c r="G66" s="2">
        <v>999</v>
      </c>
      <c r="H66" s="2">
        <v>9999</v>
      </c>
      <c r="I66" s="2">
        <v>9999</v>
      </c>
      <c r="J66" s="2">
        <v>1</v>
      </c>
      <c r="K66" s="3" t="s">
        <v>30</v>
      </c>
      <c r="L66" s="2">
        <v>99</v>
      </c>
      <c r="M66" s="2">
        <v>999999</v>
      </c>
      <c r="N66" s="2">
        <v>100</v>
      </c>
      <c r="O66" s="2">
        <v>-225000</v>
      </c>
      <c r="P66" s="3" t="s">
        <v>61</v>
      </c>
      <c r="Q66" s="9" t="s">
        <v>1215</v>
      </c>
    </row>
    <row r="67" spans="1:17" ht="34.5" x14ac:dyDescent="0.25">
      <c r="A67" s="2">
        <v>33</v>
      </c>
      <c r="B67" s="2" t="s">
        <v>21</v>
      </c>
      <c r="C67" s="2" t="s">
        <v>22</v>
      </c>
      <c r="D67" s="2">
        <v>1</v>
      </c>
      <c r="E67" s="4">
        <v>9117</v>
      </c>
      <c r="F67" s="2">
        <v>27</v>
      </c>
      <c r="G67" s="2">
        <v>812</v>
      </c>
      <c r="H67" s="2">
        <v>6206</v>
      </c>
      <c r="I67" s="2">
        <v>1745</v>
      </c>
      <c r="J67" s="2">
        <v>5802</v>
      </c>
      <c r="K67" s="3" t="s">
        <v>72</v>
      </c>
      <c r="L67" s="2">
        <v>15</v>
      </c>
      <c r="M67" s="2">
        <v>449051</v>
      </c>
      <c r="N67" s="2">
        <v>100</v>
      </c>
      <c r="O67" s="2">
        <v>150000</v>
      </c>
      <c r="P67" s="3" t="s">
        <v>61</v>
      </c>
      <c r="Q67" s="9" t="s">
        <v>1214</v>
      </c>
    </row>
    <row r="68" spans="1:17" ht="23.25" x14ac:dyDescent="0.25">
      <c r="A68" s="2">
        <v>33</v>
      </c>
      <c r="B68" s="2" t="s">
        <v>21</v>
      </c>
      <c r="C68" s="2" t="s">
        <v>28</v>
      </c>
      <c r="D68" s="2">
        <v>1</v>
      </c>
      <c r="E68" s="4">
        <v>90101</v>
      </c>
      <c r="F68" s="2">
        <v>99</v>
      </c>
      <c r="G68" s="2">
        <v>999</v>
      </c>
      <c r="H68" s="2">
        <v>9999</v>
      </c>
      <c r="I68" s="2">
        <v>9999</v>
      </c>
      <c r="J68" s="2">
        <v>1</v>
      </c>
      <c r="K68" s="3" t="s">
        <v>30</v>
      </c>
      <c r="L68" s="2">
        <v>99</v>
      </c>
      <c r="M68" s="2">
        <v>999999</v>
      </c>
      <c r="N68" s="2">
        <v>100</v>
      </c>
      <c r="O68" s="2">
        <v>-150000</v>
      </c>
      <c r="P68" s="3" t="s">
        <v>61</v>
      </c>
      <c r="Q68" s="9" t="s">
        <v>1215</v>
      </c>
    </row>
    <row r="69" spans="1:17" ht="23.25" x14ac:dyDescent="0.25">
      <c r="A69" s="2">
        <v>34</v>
      </c>
      <c r="B69" s="2" t="s">
        <v>21</v>
      </c>
      <c r="C69" s="2" t="s">
        <v>22</v>
      </c>
      <c r="D69" s="2">
        <v>1</v>
      </c>
      <c r="E69" s="4">
        <v>16101</v>
      </c>
      <c r="F69" s="2">
        <v>13</v>
      </c>
      <c r="G69" s="2">
        <v>392</v>
      </c>
      <c r="H69" s="2">
        <v>6219</v>
      </c>
      <c r="I69" s="2">
        <v>4090</v>
      </c>
      <c r="J69" s="2">
        <v>5813</v>
      </c>
      <c r="K69" s="3" t="s">
        <v>83</v>
      </c>
      <c r="L69" s="2">
        <v>9</v>
      </c>
      <c r="M69" s="2">
        <v>339039</v>
      </c>
      <c r="N69" s="2">
        <v>100</v>
      </c>
      <c r="O69" s="2">
        <v>100000</v>
      </c>
      <c r="P69" s="3" t="s">
        <v>61</v>
      </c>
      <c r="Q69" s="9" t="s">
        <v>1214</v>
      </c>
    </row>
    <row r="70" spans="1:17" ht="23.25" x14ac:dyDescent="0.25">
      <c r="A70" s="2">
        <v>34</v>
      </c>
      <c r="B70" s="2" t="s">
        <v>21</v>
      </c>
      <c r="C70" s="2" t="s">
        <v>28</v>
      </c>
      <c r="D70" s="2">
        <v>1</v>
      </c>
      <c r="E70" s="4">
        <v>90101</v>
      </c>
      <c r="F70" s="2">
        <v>99</v>
      </c>
      <c r="G70" s="2">
        <v>999</v>
      </c>
      <c r="H70" s="2">
        <v>9999</v>
      </c>
      <c r="I70" s="2">
        <v>9999</v>
      </c>
      <c r="J70" s="2">
        <v>1</v>
      </c>
      <c r="K70" s="3" t="s">
        <v>30</v>
      </c>
      <c r="L70" s="2">
        <v>99</v>
      </c>
      <c r="M70" s="2">
        <v>999999</v>
      </c>
      <c r="N70" s="2">
        <v>100</v>
      </c>
      <c r="O70" s="2">
        <v>-100000</v>
      </c>
      <c r="P70" s="3" t="s">
        <v>61</v>
      </c>
      <c r="Q70" s="9" t="s">
        <v>1215</v>
      </c>
    </row>
    <row r="71" spans="1:17" ht="34.5" x14ac:dyDescent="0.25">
      <c r="A71" s="2">
        <v>35</v>
      </c>
      <c r="B71" s="2" t="s">
        <v>21</v>
      </c>
      <c r="C71" s="2" t="s">
        <v>22</v>
      </c>
      <c r="D71" s="2">
        <v>1</v>
      </c>
      <c r="E71" s="4">
        <v>22201</v>
      </c>
      <c r="F71" s="2">
        <v>15</v>
      </c>
      <c r="G71" s="2">
        <v>451</v>
      </c>
      <c r="H71" s="2">
        <v>6207</v>
      </c>
      <c r="I71" s="2">
        <v>3247</v>
      </c>
      <c r="J71" s="2">
        <v>5812</v>
      </c>
      <c r="K71" s="3" t="s">
        <v>82</v>
      </c>
      <c r="L71" s="2">
        <v>9</v>
      </c>
      <c r="M71" s="2">
        <v>449051</v>
      </c>
      <c r="N71" s="2">
        <v>100</v>
      </c>
      <c r="O71" s="2">
        <v>300000</v>
      </c>
      <c r="P71" s="3" t="s">
        <v>61</v>
      </c>
      <c r="Q71" s="9" t="s">
        <v>1214</v>
      </c>
    </row>
    <row r="72" spans="1:17" ht="23.25" x14ac:dyDescent="0.25">
      <c r="A72" s="2">
        <v>35</v>
      </c>
      <c r="B72" s="2" t="s">
        <v>21</v>
      </c>
      <c r="C72" s="2" t="s">
        <v>28</v>
      </c>
      <c r="D72" s="2">
        <v>1</v>
      </c>
      <c r="E72" s="4">
        <v>90101</v>
      </c>
      <c r="F72" s="2">
        <v>99</v>
      </c>
      <c r="G72" s="2">
        <v>999</v>
      </c>
      <c r="H72" s="2">
        <v>9999</v>
      </c>
      <c r="I72" s="2">
        <v>9999</v>
      </c>
      <c r="J72" s="2">
        <v>1</v>
      </c>
      <c r="K72" s="3" t="s">
        <v>30</v>
      </c>
      <c r="L72" s="2">
        <v>99</v>
      </c>
      <c r="M72" s="2">
        <v>999999</v>
      </c>
      <c r="N72" s="2">
        <v>100</v>
      </c>
      <c r="O72" s="2">
        <v>-300000</v>
      </c>
      <c r="P72" s="3" t="s">
        <v>61</v>
      </c>
      <c r="Q72" s="9" t="s">
        <v>1215</v>
      </c>
    </row>
    <row r="73" spans="1:17" ht="23.25" x14ac:dyDescent="0.25">
      <c r="A73" s="2">
        <v>36</v>
      </c>
      <c r="B73" s="2" t="s">
        <v>21</v>
      </c>
      <c r="C73" s="2" t="s">
        <v>22</v>
      </c>
      <c r="D73" s="2">
        <v>1</v>
      </c>
      <c r="E73" s="4">
        <v>16101</v>
      </c>
      <c r="F73" s="2">
        <v>13</v>
      </c>
      <c r="G73" s="2">
        <v>392</v>
      </c>
      <c r="H73" s="2">
        <v>6219</v>
      </c>
      <c r="I73" s="2">
        <v>4090</v>
      </c>
      <c r="J73" s="2">
        <v>5811</v>
      </c>
      <c r="K73" s="3" t="s">
        <v>81</v>
      </c>
      <c r="L73" s="2">
        <v>99</v>
      </c>
      <c r="M73" s="2">
        <v>339039</v>
      </c>
      <c r="N73" s="2">
        <v>100</v>
      </c>
      <c r="O73" s="2">
        <v>150000</v>
      </c>
      <c r="P73" s="3" t="s">
        <v>61</v>
      </c>
      <c r="Q73" s="9" t="s">
        <v>1214</v>
      </c>
    </row>
    <row r="74" spans="1:17" ht="23.25" x14ac:dyDescent="0.25">
      <c r="A74" s="2">
        <v>36</v>
      </c>
      <c r="B74" s="2" t="s">
        <v>21</v>
      </c>
      <c r="C74" s="2" t="s">
        <v>28</v>
      </c>
      <c r="D74" s="2">
        <v>1</v>
      </c>
      <c r="E74" s="4">
        <v>90101</v>
      </c>
      <c r="F74" s="2">
        <v>99</v>
      </c>
      <c r="G74" s="2">
        <v>999</v>
      </c>
      <c r="H74" s="2">
        <v>9999</v>
      </c>
      <c r="I74" s="2">
        <v>9999</v>
      </c>
      <c r="J74" s="2">
        <v>1</v>
      </c>
      <c r="K74" s="3" t="s">
        <v>30</v>
      </c>
      <c r="L74" s="2">
        <v>99</v>
      </c>
      <c r="M74" s="2">
        <v>999999</v>
      </c>
      <c r="N74" s="2">
        <v>100</v>
      </c>
      <c r="O74" s="2">
        <v>-150000</v>
      </c>
      <c r="P74" s="3" t="s">
        <v>61</v>
      </c>
      <c r="Q74" s="9" t="s">
        <v>1215</v>
      </c>
    </row>
    <row r="75" spans="1:17" ht="23.25" x14ac:dyDescent="0.25">
      <c r="A75" s="2">
        <v>37</v>
      </c>
      <c r="B75" s="2" t="s">
        <v>21</v>
      </c>
      <c r="C75" s="2" t="s">
        <v>22</v>
      </c>
      <c r="D75" s="2">
        <v>1</v>
      </c>
      <c r="E75" s="4">
        <v>16101</v>
      </c>
      <c r="F75" s="2">
        <v>13</v>
      </c>
      <c r="G75" s="2">
        <v>392</v>
      </c>
      <c r="H75" s="2">
        <v>6219</v>
      </c>
      <c r="I75" s="2">
        <v>4090</v>
      </c>
      <c r="J75" s="2">
        <v>5810</v>
      </c>
      <c r="K75" s="3" t="s">
        <v>80</v>
      </c>
      <c r="L75" s="2">
        <v>99</v>
      </c>
      <c r="M75" s="2">
        <v>339039</v>
      </c>
      <c r="N75" s="2">
        <v>100</v>
      </c>
      <c r="O75" s="2">
        <v>200000</v>
      </c>
      <c r="P75" s="3" t="s">
        <v>61</v>
      </c>
      <c r="Q75" s="9" t="s">
        <v>1214</v>
      </c>
    </row>
    <row r="76" spans="1:17" ht="23.25" x14ac:dyDescent="0.25">
      <c r="A76" s="2">
        <v>37</v>
      </c>
      <c r="B76" s="2" t="s">
        <v>21</v>
      </c>
      <c r="C76" s="2" t="s">
        <v>28</v>
      </c>
      <c r="D76" s="2">
        <v>1</v>
      </c>
      <c r="E76" s="4">
        <v>90101</v>
      </c>
      <c r="F76" s="2">
        <v>99</v>
      </c>
      <c r="G76" s="2">
        <v>999</v>
      </c>
      <c r="H76" s="2">
        <v>9999</v>
      </c>
      <c r="I76" s="2">
        <v>9999</v>
      </c>
      <c r="J76" s="2">
        <v>1</v>
      </c>
      <c r="K76" s="3" t="s">
        <v>30</v>
      </c>
      <c r="L76" s="2">
        <v>99</v>
      </c>
      <c r="M76" s="2">
        <v>999999</v>
      </c>
      <c r="N76" s="2">
        <v>100</v>
      </c>
      <c r="O76" s="2">
        <v>-200000</v>
      </c>
      <c r="P76" s="3" t="s">
        <v>61</v>
      </c>
      <c r="Q76" s="9" t="s">
        <v>1215</v>
      </c>
    </row>
    <row r="77" spans="1:17" ht="23.25" x14ac:dyDescent="0.25">
      <c r="A77" s="2">
        <v>38</v>
      </c>
      <c r="B77" s="2" t="s">
        <v>21</v>
      </c>
      <c r="C77" s="2" t="s">
        <v>22</v>
      </c>
      <c r="D77" s="2">
        <v>1</v>
      </c>
      <c r="E77" s="4">
        <v>16101</v>
      </c>
      <c r="F77" s="2">
        <v>13</v>
      </c>
      <c r="G77" s="2">
        <v>392</v>
      </c>
      <c r="H77" s="2">
        <v>6219</v>
      </c>
      <c r="I77" s="2">
        <v>4090</v>
      </c>
      <c r="J77" s="2">
        <v>5809</v>
      </c>
      <c r="K77" s="3" t="s">
        <v>79</v>
      </c>
      <c r="L77" s="2">
        <v>9</v>
      </c>
      <c r="M77" s="2">
        <v>339039</v>
      </c>
      <c r="N77" s="2">
        <v>100</v>
      </c>
      <c r="O77" s="2">
        <v>200000</v>
      </c>
      <c r="P77" s="3" t="s">
        <v>61</v>
      </c>
      <c r="Q77" s="9" t="s">
        <v>1214</v>
      </c>
    </row>
    <row r="78" spans="1:17" ht="23.25" x14ac:dyDescent="0.25">
      <c r="A78" s="2">
        <v>38</v>
      </c>
      <c r="B78" s="2" t="s">
        <v>21</v>
      </c>
      <c r="C78" s="2" t="s">
        <v>28</v>
      </c>
      <c r="D78" s="2">
        <v>1</v>
      </c>
      <c r="E78" s="4">
        <v>90101</v>
      </c>
      <c r="F78" s="2">
        <v>99</v>
      </c>
      <c r="G78" s="2">
        <v>999</v>
      </c>
      <c r="H78" s="2">
        <v>9999</v>
      </c>
      <c r="I78" s="2">
        <v>9999</v>
      </c>
      <c r="J78" s="2">
        <v>1</v>
      </c>
      <c r="K78" s="3" t="s">
        <v>30</v>
      </c>
      <c r="L78" s="2">
        <v>99</v>
      </c>
      <c r="M78" s="2">
        <v>999999</v>
      </c>
      <c r="N78" s="2">
        <v>100</v>
      </c>
      <c r="O78" s="2">
        <v>-200000</v>
      </c>
      <c r="P78" s="3" t="s">
        <v>61</v>
      </c>
      <c r="Q78" s="9" t="s">
        <v>1215</v>
      </c>
    </row>
    <row r="79" spans="1:17" ht="34.5" x14ac:dyDescent="0.25">
      <c r="A79" s="2">
        <v>39</v>
      </c>
      <c r="B79" s="2" t="s">
        <v>21</v>
      </c>
      <c r="C79" s="2" t="s">
        <v>22</v>
      </c>
      <c r="D79" s="2">
        <v>1</v>
      </c>
      <c r="E79" s="4">
        <v>16101</v>
      </c>
      <c r="F79" s="2">
        <v>13</v>
      </c>
      <c r="G79" s="2">
        <v>392</v>
      </c>
      <c r="H79" s="2">
        <v>6219</v>
      </c>
      <c r="I79" s="2">
        <v>4090</v>
      </c>
      <c r="J79" s="2">
        <v>5808</v>
      </c>
      <c r="K79" s="3" t="s">
        <v>78</v>
      </c>
      <c r="L79" s="2">
        <v>99</v>
      </c>
      <c r="M79" s="2">
        <v>339039</v>
      </c>
      <c r="N79" s="2">
        <v>100</v>
      </c>
      <c r="O79" s="2">
        <v>400000</v>
      </c>
      <c r="P79" s="3" t="s">
        <v>61</v>
      </c>
      <c r="Q79" s="9" t="s">
        <v>1214</v>
      </c>
    </row>
    <row r="80" spans="1:17" ht="23.25" x14ac:dyDescent="0.25">
      <c r="A80" s="2">
        <v>39</v>
      </c>
      <c r="B80" s="2" t="s">
        <v>21</v>
      </c>
      <c r="C80" s="2" t="s">
        <v>28</v>
      </c>
      <c r="D80" s="2">
        <v>1</v>
      </c>
      <c r="E80" s="4">
        <v>90101</v>
      </c>
      <c r="F80" s="2">
        <v>99</v>
      </c>
      <c r="G80" s="2">
        <v>999</v>
      </c>
      <c r="H80" s="2">
        <v>9999</v>
      </c>
      <c r="I80" s="2">
        <v>9999</v>
      </c>
      <c r="J80" s="2">
        <v>1</v>
      </c>
      <c r="K80" s="3" t="s">
        <v>30</v>
      </c>
      <c r="L80" s="2">
        <v>99</v>
      </c>
      <c r="M80" s="2">
        <v>999999</v>
      </c>
      <c r="N80" s="2">
        <v>100</v>
      </c>
      <c r="O80" s="2">
        <v>-400000</v>
      </c>
      <c r="P80" s="3" t="s">
        <v>61</v>
      </c>
      <c r="Q80" s="9" t="s">
        <v>1215</v>
      </c>
    </row>
    <row r="81" spans="1:17" ht="23.25" x14ac:dyDescent="0.25">
      <c r="A81" s="2">
        <v>40</v>
      </c>
      <c r="B81" s="2" t="s">
        <v>21</v>
      </c>
      <c r="C81" s="2" t="s">
        <v>22</v>
      </c>
      <c r="D81" s="2">
        <v>1</v>
      </c>
      <c r="E81" s="4">
        <v>34101</v>
      </c>
      <c r="F81" s="2">
        <v>27</v>
      </c>
      <c r="G81" s="2">
        <v>812</v>
      </c>
      <c r="H81" s="2">
        <v>6206</v>
      </c>
      <c r="I81" s="2">
        <v>4090</v>
      </c>
      <c r="J81" s="2">
        <v>5807</v>
      </c>
      <c r="K81" s="3" t="s">
        <v>77</v>
      </c>
      <c r="L81" s="2">
        <v>9</v>
      </c>
      <c r="M81" s="2">
        <v>339039</v>
      </c>
      <c r="N81" s="2">
        <v>100</v>
      </c>
      <c r="O81" s="2">
        <v>60000</v>
      </c>
      <c r="P81" s="3" t="s">
        <v>61</v>
      </c>
      <c r="Q81" s="9" t="s">
        <v>1214</v>
      </c>
    </row>
    <row r="82" spans="1:17" ht="23.25" x14ac:dyDescent="0.25">
      <c r="A82" s="2">
        <v>40</v>
      </c>
      <c r="B82" s="2" t="s">
        <v>21</v>
      </c>
      <c r="C82" s="2" t="s">
        <v>28</v>
      </c>
      <c r="D82" s="2">
        <v>1</v>
      </c>
      <c r="E82" s="4">
        <v>90101</v>
      </c>
      <c r="F82" s="2">
        <v>99</v>
      </c>
      <c r="G82" s="2">
        <v>999</v>
      </c>
      <c r="H82" s="2">
        <v>9999</v>
      </c>
      <c r="I82" s="2">
        <v>9999</v>
      </c>
      <c r="J82" s="2">
        <v>1</v>
      </c>
      <c r="K82" s="3" t="s">
        <v>30</v>
      </c>
      <c r="L82" s="2">
        <v>99</v>
      </c>
      <c r="M82" s="2">
        <v>999999</v>
      </c>
      <c r="N82" s="2">
        <v>100</v>
      </c>
      <c r="O82" s="2">
        <v>-60000</v>
      </c>
      <c r="P82" s="3" t="s">
        <v>61</v>
      </c>
      <c r="Q82" s="9" t="s">
        <v>1215</v>
      </c>
    </row>
    <row r="83" spans="1:17" ht="23.25" x14ac:dyDescent="0.25">
      <c r="A83" s="2">
        <v>41</v>
      </c>
      <c r="B83" s="2" t="s">
        <v>21</v>
      </c>
      <c r="C83" s="2" t="s">
        <v>22</v>
      </c>
      <c r="D83" s="2">
        <v>2</v>
      </c>
      <c r="E83" s="4">
        <v>17101</v>
      </c>
      <c r="F83" s="2">
        <v>8</v>
      </c>
      <c r="G83" s="2">
        <v>243</v>
      </c>
      <c r="H83" s="2">
        <v>6211</v>
      </c>
      <c r="I83" s="2">
        <v>4185</v>
      </c>
      <c r="J83" s="2">
        <v>5775</v>
      </c>
      <c r="K83" s="3" t="s">
        <v>226</v>
      </c>
      <c r="L83" s="2">
        <v>99</v>
      </c>
      <c r="M83" s="2">
        <v>335039</v>
      </c>
      <c r="N83" s="2">
        <v>100</v>
      </c>
      <c r="O83" s="2">
        <v>390000</v>
      </c>
      <c r="P83" s="3" t="s">
        <v>27</v>
      </c>
      <c r="Q83" s="9" t="s">
        <v>1214</v>
      </c>
    </row>
    <row r="84" spans="1:17" ht="23.25" x14ac:dyDescent="0.25">
      <c r="A84" s="2">
        <v>41</v>
      </c>
      <c r="B84" s="2" t="s">
        <v>21</v>
      </c>
      <c r="C84" s="2" t="s">
        <v>28</v>
      </c>
      <c r="D84" s="2">
        <v>1</v>
      </c>
      <c r="E84" s="4">
        <v>90101</v>
      </c>
      <c r="F84" s="2">
        <v>99</v>
      </c>
      <c r="G84" s="2">
        <v>999</v>
      </c>
      <c r="H84" s="2">
        <v>9999</v>
      </c>
      <c r="I84" s="2">
        <v>9999</v>
      </c>
      <c r="J84" s="2">
        <v>1</v>
      </c>
      <c r="K84" s="3" t="s">
        <v>30</v>
      </c>
      <c r="L84" s="2">
        <v>99</v>
      </c>
      <c r="M84" s="2">
        <v>999999</v>
      </c>
      <c r="N84" s="2">
        <v>100</v>
      </c>
      <c r="O84" s="2">
        <v>-390000</v>
      </c>
      <c r="P84" s="3" t="s">
        <v>27</v>
      </c>
      <c r="Q84" s="9" t="s">
        <v>1215</v>
      </c>
    </row>
    <row r="85" spans="1:17" ht="34.5" x14ac:dyDescent="0.25">
      <c r="A85" s="2">
        <v>42</v>
      </c>
      <c r="B85" s="2" t="s">
        <v>56</v>
      </c>
      <c r="C85" s="2" t="s">
        <v>22</v>
      </c>
      <c r="D85" s="2">
        <v>1</v>
      </c>
      <c r="E85" s="4">
        <v>21106</v>
      </c>
      <c r="F85" s="2">
        <v>1</v>
      </c>
      <c r="G85" s="2">
        <v>31</v>
      </c>
      <c r="H85" s="2">
        <v>6201</v>
      </c>
      <c r="I85" s="2">
        <v>4090</v>
      </c>
      <c r="J85" s="2">
        <v>5791</v>
      </c>
      <c r="K85" s="3" t="s">
        <v>227</v>
      </c>
      <c r="L85" s="2">
        <v>99</v>
      </c>
      <c r="M85" s="2">
        <v>339039</v>
      </c>
      <c r="N85" s="2">
        <v>100</v>
      </c>
      <c r="O85" s="2">
        <v>40000</v>
      </c>
      <c r="P85" s="3" t="s">
        <v>27</v>
      </c>
      <c r="Q85" s="9" t="s">
        <v>1214</v>
      </c>
    </row>
    <row r="86" spans="1:17" ht="23.25" x14ac:dyDescent="0.25">
      <c r="A86" s="2">
        <v>42</v>
      </c>
      <c r="B86" s="2" t="s">
        <v>56</v>
      </c>
      <c r="C86" s="2" t="s">
        <v>28</v>
      </c>
      <c r="D86" s="2">
        <v>1</v>
      </c>
      <c r="E86" s="4">
        <v>90101</v>
      </c>
      <c r="F86" s="2">
        <v>99</v>
      </c>
      <c r="G86" s="2">
        <v>999</v>
      </c>
      <c r="H86" s="2">
        <v>9999</v>
      </c>
      <c r="I86" s="2">
        <v>9999</v>
      </c>
      <c r="J86" s="2">
        <v>1</v>
      </c>
      <c r="K86" s="3" t="s">
        <v>30</v>
      </c>
      <c r="L86" s="2">
        <v>99</v>
      </c>
      <c r="M86" s="2">
        <v>999999</v>
      </c>
      <c r="N86" s="2">
        <v>100</v>
      </c>
      <c r="O86" s="2">
        <v>-40000</v>
      </c>
      <c r="P86" s="3" t="s">
        <v>27</v>
      </c>
      <c r="Q86" s="9" t="s">
        <v>1215</v>
      </c>
    </row>
    <row r="87" spans="1:17" ht="23.25" x14ac:dyDescent="0.25">
      <c r="A87" s="2">
        <v>43</v>
      </c>
      <c r="B87" s="2" t="s">
        <v>21</v>
      </c>
      <c r="C87" s="2" t="s">
        <v>22</v>
      </c>
      <c r="D87" s="2">
        <v>1</v>
      </c>
      <c r="E87" s="4">
        <v>16101</v>
      </c>
      <c r="F87" s="2">
        <v>13</v>
      </c>
      <c r="G87" s="2">
        <v>391</v>
      </c>
      <c r="H87" s="2">
        <v>6219</v>
      </c>
      <c r="I87" s="2">
        <v>4091</v>
      </c>
      <c r="J87" s="2">
        <v>5769</v>
      </c>
      <c r="K87" s="3" t="s">
        <v>228</v>
      </c>
      <c r="L87" s="2">
        <v>99</v>
      </c>
      <c r="M87" s="2">
        <v>339039</v>
      </c>
      <c r="N87" s="2">
        <v>100</v>
      </c>
      <c r="O87" s="2">
        <v>100000</v>
      </c>
      <c r="P87" s="3" t="s">
        <v>27</v>
      </c>
      <c r="Q87" s="9" t="s">
        <v>1214</v>
      </c>
    </row>
    <row r="88" spans="1:17" ht="23.25" x14ac:dyDescent="0.25">
      <c r="A88" s="2">
        <v>43</v>
      </c>
      <c r="B88" s="2" t="s">
        <v>21</v>
      </c>
      <c r="C88" s="2" t="s">
        <v>28</v>
      </c>
      <c r="D88" s="2">
        <v>1</v>
      </c>
      <c r="E88" s="4">
        <v>90101</v>
      </c>
      <c r="F88" s="2">
        <v>99</v>
      </c>
      <c r="G88" s="2">
        <v>999</v>
      </c>
      <c r="H88" s="2">
        <v>9999</v>
      </c>
      <c r="I88" s="2">
        <v>9999</v>
      </c>
      <c r="J88" s="2">
        <v>1</v>
      </c>
      <c r="K88" s="3" t="s">
        <v>30</v>
      </c>
      <c r="L88" s="2">
        <v>99</v>
      </c>
      <c r="M88" s="2">
        <v>999999</v>
      </c>
      <c r="N88" s="2">
        <v>100</v>
      </c>
      <c r="O88" s="2">
        <v>-100000</v>
      </c>
      <c r="P88" s="3" t="s">
        <v>27</v>
      </c>
      <c r="Q88" s="9" t="s">
        <v>1215</v>
      </c>
    </row>
    <row r="89" spans="1:17" ht="23.25" x14ac:dyDescent="0.25">
      <c r="A89" s="2">
        <v>44</v>
      </c>
      <c r="B89" s="2" t="s">
        <v>56</v>
      </c>
      <c r="C89" s="2" t="s">
        <v>22</v>
      </c>
      <c r="D89" s="2">
        <v>1</v>
      </c>
      <c r="E89" s="4">
        <v>9120</v>
      </c>
      <c r="F89" s="2">
        <v>1</v>
      </c>
      <c r="G89" s="2">
        <v>31</v>
      </c>
      <c r="H89" s="2">
        <v>6210</v>
      </c>
      <c r="I89" s="2">
        <v>5183</v>
      </c>
      <c r="J89" s="2">
        <v>5551</v>
      </c>
      <c r="K89" s="3" t="s">
        <v>229</v>
      </c>
      <c r="L89" s="2">
        <v>18</v>
      </c>
      <c r="M89" s="2">
        <v>339039</v>
      </c>
      <c r="N89" s="2">
        <v>100</v>
      </c>
      <c r="O89" s="2">
        <v>100000</v>
      </c>
      <c r="P89" s="3" t="s">
        <v>27</v>
      </c>
      <c r="Q89" s="9" t="s">
        <v>1214</v>
      </c>
    </row>
    <row r="90" spans="1:17" ht="23.25" x14ac:dyDescent="0.25">
      <c r="A90" s="2">
        <v>44</v>
      </c>
      <c r="B90" s="2" t="s">
        <v>56</v>
      </c>
      <c r="C90" s="2" t="s">
        <v>28</v>
      </c>
      <c r="D90" s="2">
        <v>1</v>
      </c>
      <c r="E90" s="4">
        <v>90101</v>
      </c>
      <c r="F90" s="2">
        <v>99</v>
      </c>
      <c r="G90" s="2">
        <v>999</v>
      </c>
      <c r="H90" s="2">
        <v>9999</v>
      </c>
      <c r="I90" s="2">
        <v>9999</v>
      </c>
      <c r="J90" s="2">
        <v>1</v>
      </c>
      <c r="K90" s="3" t="s">
        <v>30</v>
      </c>
      <c r="L90" s="2">
        <v>99</v>
      </c>
      <c r="M90" s="2">
        <v>999999</v>
      </c>
      <c r="N90" s="2">
        <v>100</v>
      </c>
      <c r="O90" s="2">
        <v>-100000</v>
      </c>
      <c r="P90" s="3" t="s">
        <v>27</v>
      </c>
      <c r="Q90" s="9" t="s">
        <v>1215</v>
      </c>
    </row>
    <row r="91" spans="1:17" ht="23.25" x14ac:dyDescent="0.25">
      <c r="A91" s="2">
        <v>45</v>
      </c>
      <c r="B91" s="2" t="s">
        <v>21</v>
      </c>
      <c r="C91" s="2" t="s">
        <v>22</v>
      </c>
      <c r="D91" s="2">
        <v>1</v>
      </c>
      <c r="E91" s="4">
        <v>16101</v>
      </c>
      <c r="F91" s="2">
        <v>13</v>
      </c>
      <c r="G91" s="2">
        <v>392</v>
      </c>
      <c r="H91" s="2">
        <v>6219</v>
      </c>
      <c r="I91" s="2">
        <v>4090</v>
      </c>
      <c r="J91" s="2">
        <v>5771</v>
      </c>
      <c r="K91" s="3" t="s">
        <v>231</v>
      </c>
      <c r="L91" s="2">
        <v>12</v>
      </c>
      <c r="M91" s="2">
        <v>339039</v>
      </c>
      <c r="N91" s="2">
        <v>100</v>
      </c>
      <c r="O91" s="2">
        <v>100000</v>
      </c>
      <c r="P91" s="3" t="s">
        <v>27</v>
      </c>
      <c r="Q91" s="9" t="s">
        <v>1214</v>
      </c>
    </row>
    <row r="92" spans="1:17" ht="23.25" x14ac:dyDescent="0.25">
      <c r="A92" s="2">
        <v>45</v>
      </c>
      <c r="B92" s="2" t="s">
        <v>21</v>
      </c>
      <c r="C92" s="2" t="s">
        <v>28</v>
      </c>
      <c r="D92" s="2">
        <v>1</v>
      </c>
      <c r="E92" s="4">
        <v>90101</v>
      </c>
      <c r="F92" s="2">
        <v>99</v>
      </c>
      <c r="G92" s="2">
        <v>999</v>
      </c>
      <c r="H92" s="2">
        <v>9999</v>
      </c>
      <c r="I92" s="2">
        <v>9999</v>
      </c>
      <c r="J92" s="2">
        <v>1</v>
      </c>
      <c r="K92" s="3" t="s">
        <v>30</v>
      </c>
      <c r="L92" s="2">
        <v>99</v>
      </c>
      <c r="M92" s="2">
        <v>999999</v>
      </c>
      <c r="N92" s="2">
        <v>100</v>
      </c>
      <c r="O92" s="2">
        <v>-100000</v>
      </c>
      <c r="P92" s="3" t="s">
        <v>27</v>
      </c>
      <c r="Q92" s="9" t="s">
        <v>1215</v>
      </c>
    </row>
    <row r="93" spans="1:17" ht="34.5" x14ac:dyDescent="0.25">
      <c r="A93" s="2">
        <v>46</v>
      </c>
      <c r="B93" s="2" t="s">
        <v>56</v>
      </c>
      <c r="C93" s="2" t="s">
        <v>22</v>
      </c>
      <c r="D93" s="2">
        <v>1</v>
      </c>
      <c r="E93" s="4">
        <v>16101</v>
      </c>
      <c r="F93" s="2">
        <v>1</v>
      </c>
      <c r="G93" s="2">
        <v>31</v>
      </c>
      <c r="H93" s="2">
        <v>6219</v>
      </c>
      <c r="I93" s="2">
        <v>4090</v>
      </c>
      <c r="J93" s="2">
        <v>5770</v>
      </c>
      <c r="K93" s="3" t="s">
        <v>230</v>
      </c>
      <c r="L93" s="2">
        <v>99</v>
      </c>
      <c r="M93" s="2">
        <v>339039</v>
      </c>
      <c r="N93" s="2">
        <v>100</v>
      </c>
      <c r="O93" s="2">
        <v>300000</v>
      </c>
      <c r="P93" s="3" t="s">
        <v>27</v>
      </c>
      <c r="Q93" s="9" t="s">
        <v>1214</v>
      </c>
    </row>
    <row r="94" spans="1:17" ht="23.25" x14ac:dyDescent="0.25">
      <c r="A94" s="2">
        <v>46</v>
      </c>
      <c r="B94" s="2" t="s">
        <v>56</v>
      </c>
      <c r="C94" s="2" t="s">
        <v>28</v>
      </c>
      <c r="D94" s="2">
        <v>1</v>
      </c>
      <c r="E94" s="4">
        <v>90101</v>
      </c>
      <c r="F94" s="2">
        <v>99</v>
      </c>
      <c r="G94" s="2">
        <v>999</v>
      </c>
      <c r="H94" s="2">
        <v>9999</v>
      </c>
      <c r="I94" s="2">
        <v>9999</v>
      </c>
      <c r="J94" s="2">
        <v>1</v>
      </c>
      <c r="K94" s="3" t="s">
        <v>30</v>
      </c>
      <c r="L94" s="2">
        <v>99</v>
      </c>
      <c r="M94" s="2">
        <v>999999</v>
      </c>
      <c r="N94" s="2">
        <v>100</v>
      </c>
      <c r="O94" s="2">
        <v>-300000</v>
      </c>
      <c r="P94" s="3" t="s">
        <v>27</v>
      </c>
      <c r="Q94" s="9" t="s">
        <v>1215</v>
      </c>
    </row>
    <row r="95" spans="1:17" ht="23.25" x14ac:dyDescent="0.25">
      <c r="A95" s="2">
        <v>47</v>
      </c>
      <c r="B95" s="2" t="s">
        <v>56</v>
      </c>
      <c r="C95" s="2" t="s">
        <v>22</v>
      </c>
      <c r="D95" s="2">
        <v>1</v>
      </c>
      <c r="E95" s="4">
        <v>16101</v>
      </c>
      <c r="F95" s="2">
        <v>1</v>
      </c>
      <c r="G95" s="2">
        <v>31</v>
      </c>
      <c r="H95" s="2">
        <v>6219</v>
      </c>
      <c r="I95" s="2">
        <v>4090</v>
      </c>
      <c r="J95" s="2">
        <v>5772</v>
      </c>
      <c r="K95" s="3" t="s">
        <v>236</v>
      </c>
      <c r="L95" s="2">
        <v>99</v>
      </c>
      <c r="M95" s="2">
        <v>335039</v>
      </c>
      <c r="N95" s="2">
        <v>100</v>
      </c>
      <c r="O95" s="2">
        <v>1340000</v>
      </c>
      <c r="P95" s="3" t="s">
        <v>27</v>
      </c>
      <c r="Q95" s="9" t="s">
        <v>1214</v>
      </c>
    </row>
    <row r="96" spans="1:17" ht="23.25" x14ac:dyDescent="0.25">
      <c r="A96" s="2">
        <v>47</v>
      </c>
      <c r="B96" s="2" t="s">
        <v>56</v>
      </c>
      <c r="C96" s="2" t="s">
        <v>28</v>
      </c>
      <c r="D96" s="2">
        <v>1</v>
      </c>
      <c r="E96" s="4">
        <v>90101</v>
      </c>
      <c r="F96" s="2">
        <v>99</v>
      </c>
      <c r="G96" s="2">
        <v>999</v>
      </c>
      <c r="H96" s="2">
        <v>9999</v>
      </c>
      <c r="I96" s="2">
        <v>9999</v>
      </c>
      <c r="J96" s="2">
        <v>1</v>
      </c>
      <c r="K96" s="3" t="s">
        <v>30</v>
      </c>
      <c r="L96" s="2">
        <v>99</v>
      </c>
      <c r="M96" s="2">
        <v>999999</v>
      </c>
      <c r="N96" s="2">
        <v>100</v>
      </c>
      <c r="O96" s="2">
        <v>-1340000</v>
      </c>
      <c r="P96" s="3" t="s">
        <v>27</v>
      </c>
      <c r="Q96" s="9" t="s">
        <v>1215</v>
      </c>
    </row>
    <row r="97" spans="1:17" ht="23.25" x14ac:dyDescent="0.25">
      <c r="A97" s="2">
        <v>48</v>
      </c>
      <c r="B97" s="2" t="s">
        <v>56</v>
      </c>
      <c r="C97" s="2" t="s">
        <v>22</v>
      </c>
      <c r="D97" s="2">
        <v>2</v>
      </c>
      <c r="E97" s="4">
        <v>23901</v>
      </c>
      <c r="F97" s="2">
        <v>10</v>
      </c>
      <c r="G97" s="2">
        <v>126</v>
      </c>
      <c r="H97" s="2">
        <v>6202</v>
      </c>
      <c r="I97" s="2">
        <v>1471</v>
      </c>
      <c r="J97" s="2">
        <v>5552</v>
      </c>
      <c r="K97" s="3" t="s">
        <v>234</v>
      </c>
      <c r="L97" s="2">
        <v>99</v>
      </c>
      <c r="M97" s="2">
        <v>449052</v>
      </c>
      <c r="N97" s="2">
        <v>100</v>
      </c>
      <c r="O97" s="2">
        <v>100000</v>
      </c>
      <c r="P97" s="3" t="s">
        <v>27</v>
      </c>
      <c r="Q97" s="9" t="s">
        <v>1214</v>
      </c>
    </row>
    <row r="98" spans="1:17" ht="23.25" x14ac:dyDescent="0.25">
      <c r="A98" s="2">
        <v>48</v>
      </c>
      <c r="B98" s="2" t="s">
        <v>56</v>
      </c>
      <c r="C98" s="2" t="s">
        <v>28</v>
      </c>
      <c r="D98" s="2">
        <v>1</v>
      </c>
      <c r="E98" s="4">
        <v>90101</v>
      </c>
      <c r="F98" s="2">
        <v>99</v>
      </c>
      <c r="G98" s="2">
        <v>999</v>
      </c>
      <c r="H98" s="2">
        <v>9999</v>
      </c>
      <c r="I98" s="2">
        <v>9999</v>
      </c>
      <c r="J98" s="2">
        <v>1</v>
      </c>
      <c r="K98" s="3" t="s">
        <v>30</v>
      </c>
      <c r="L98" s="2">
        <v>99</v>
      </c>
      <c r="M98" s="2">
        <v>999999</v>
      </c>
      <c r="N98" s="2">
        <v>100</v>
      </c>
      <c r="O98" s="2">
        <v>-100000</v>
      </c>
      <c r="P98" s="3" t="s">
        <v>27</v>
      </c>
      <c r="Q98" s="9" t="s">
        <v>1215</v>
      </c>
    </row>
    <row r="99" spans="1:17" ht="45.75" x14ac:dyDescent="0.25">
      <c r="A99" s="2">
        <v>49</v>
      </c>
      <c r="B99" s="2" t="s">
        <v>21</v>
      </c>
      <c r="C99" s="2" t="s">
        <v>22</v>
      </c>
      <c r="D99" s="2">
        <v>2</v>
      </c>
      <c r="E99" s="4">
        <v>23901</v>
      </c>
      <c r="F99" s="2">
        <v>10</v>
      </c>
      <c r="G99" s="2">
        <v>302</v>
      </c>
      <c r="H99" s="2">
        <v>6007</v>
      </c>
      <c r="I99" s="2">
        <v>3903</v>
      </c>
      <c r="J99" s="2">
        <v>5553</v>
      </c>
      <c r="K99" s="3" t="s">
        <v>239</v>
      </c>
      <c r="L99" s="2">
        <v>99</v>
      </c>
      <c r="M99" s="2">
        <v>339039</v>
      </c>
      <c r="N99" s="2">
        <v>100</v>
      </c>
      <c r="O99" s="2">
        <v>200000</v>
      </c>
      <c r="P99" s="3" t="s">
        <v>27</v>
      </c>
      <c r="Q99" s="9" t="s">
        <v>1214</v>
      </c>
    </row>
    <row r="100" spans="1:17" ht="23.25" x14ac:dyDescent="0.25">
      <c r="A100" s="2">
        <v>49</v>
      </c>
      <c r="B100" s="2" t="s">
        <v>21</v>
      </c>
      <c r="C100" s="2" t="s">
        <v>28</v>
      </c>
      <c r="D100" s="2">
        <v>1</v>
      </c>
      <c r="E100" s="4">
        <v>90101</v>
      </c>
      <c r="F100" s="2">
        <v>99</v>
      </c>
      <c r="G100" s="2">
        <v>999</v>
      </c>
      <c r="H100" s="2">
        <v>9999</v>
      </c>
      <c r="I100" s="2">
        <v>9999</v>
      </c>
      <c r="J100" s="2">
        <v>1</v>
      </c>
      <c r="K100" s="3" t="s">
        <v>30</v>
      </c>
      <c r="L100" s="2">
        <v>99</v>
      </c>
      <c r="M100" s="2">
        <v>999999</v>
      </c>
      <c r="N100" s="2">
        <v>100</v>
      </c>
      <c r="O100" s="2">
        <v>-200000</v>
      </c>
      <c r="P100" s="3" t="s">
        <v>27</v>
      </c>
      <c r="Q100" s="9" t="s">
        <v>1215</v>
      </c>
    </row>
    <row r="101" spans="1:17" ht="23.25" x14ac:dyDescent="0.25">
      <c r="A101" s="2">
        <v>50</v>
      </c>
      <c r="B101" s="2" t="s">
        <v>21</v>
      </c>
      <c r="C101" s="2" t="s">
        <v>22</v>
      </c>
      <c r="D101" s="2">
        <v>1</v>
      </c>
      <c r="E101" s="4">
        <v>48101</v>
      </c>
      <c r="F101" s="2">
        <v>3</v>
      </c>
      <c r="G101" s="2">
        <v>61</v>
      </c>
      <c r="H101" s="2">
        <v>6224</v>
      </c>
      <c r="I101" s="2">
        <v>4127</v>
      </c>
      <c r="J101" s="2">
        <v>5776</v>
      </c>
      <c r="K101" s="3" t="s">
        <v>199</v>
      </c>
      <c r="L101" s="2">
        <v>99</v>
      </c>
      <c r="M101" s="2">
        <v>449052</v>
      </c>
      <c r="N101" s="2">
        <v>100</v>
      </c>
      <c r="O101" s="2">
        <v>250000</v>
      </c>
      <c r="P101" s="3" t="s">
        <v>27</v>
      </c>
      <c r="Q101" s="9" t="s">
        <v>1214</v>
      </c>
    </row>
    <row r="102" spans="1:17" ht="23.25" x14ac:dyDescent="0.25">
      <c r="A102" s="2">
        <v>50</v>
      </c>
      <c r="B102" s="2" t="s">
        <v>21</v>
      </c>
      <c r="C102" s="2" t="s">
        <v>28</v>
      </c>
      <c r="D102" s="2">
        <v>1</v>
      </c>
      <c r="E102" s="4">
        <v>90101</v>
      </c>
      <c r="F102" s="2">
        <v>99</v>
      </c>
      <c r="G102" s="2">
        <v>999</v>
      </c>
      <c r="H102" s="2">
        <v>9999</v>
      </c>
      <c r="I102" s="2">
        <v>9999</v>
      </c>
      <c r="J102" s="2">
        <v>1</v>
      </c>
      <c r="K102" s="3" t="s">
        <v>30</v>
      </c>
      <c r="L102" s="2">
        <v>99</v>
      </c>
      <c r="M102" s="2">
        <v>999999</v>
      </c>
      <c r="N102" s="2">
        <v>100</v>
      </c>
      <c r="O102" s="2">
        <v>-250000</v>
      </c>
      <c r="P102" s="3" t="s">
        <v>27</v>
      </c>
      <c r="Q102" s="9" t="s">
        <v>1215</v>
      </c>
    </row>
    <row r="103" spans="1:17" ht="34.5" x14ac:dyDescent="0.25">
      <c r="A103" s="2">
        <v>51</v>
      </c>
      <c r="B103" s="2" t="s">
        <v>21</v>
      </c>
      <c r="C103" s="2" t="s">
        <v>22</v>
      </c>
      <c r="D103" s="2">
        <v>1</v>
      </c>
      <c r="E103" s="4">
        <v>18101</v>
      </c>
      <c r="F103" s="2">
        <v>12</v>
      </c>
      <c r="G103" s="2">
        <v>365</v>
      </c>
      <c r="H103" s="2">
        <v>6221</v>
      </c>
      <c r="I103" s="2">
        <v>1002</v>
      </c>
      <c r="J103" s="2">
        <v>5544</v>
      </c>
      <c r="K103" s="3" t="s">
        <v>192</v>
      </c>
      <c r="L103" s="2">
        <v>99</v>
      </c>
      <c r="M103" s="2">
        <v>339039</v>
      </c>
      <c r="N103" s="2">
        <v>100</v>
      </c>
      <c r="O103" s="2">
        <v>1500000</v>
      </c>
      <c r="P103" s="3" t="s">
        <v>27</v>
      </c>
      <c r="Q103" s="9" t="s">
        <v>1214</v>
      </c>
    </row>
    <row r="104" spans="1:17" ht="23.25" x14ac:dyDescent="0.25">
      <c r="A104" s="2">
        <v>51</v>
      </c>
      <c r="B104" s="2" t="s">
        <v>21</v>
      </c>
      <c r="C104" s="2" t="s">
        <v>28</v>
      </c>
      <c r="D104" s="2">
        <v>1</v>
      </c>
      <c r="E104" s="4">
        <v>90101</v>
      </c>
      <c r="F104" s="2">
        <v>99</v>
      </c>
      <c r="G104" s="2">
        <v>999</v>
      </c>
      <c r="H104" s="2">
        <v>9999</v>
      </c>
      <c r="I104" s="2">
        <v>9999</v>
      </c>
      <c r="J104" s="2">
        <v>1</v>
      </c>
      <c r="K104" s="3" t="s">
        <v>30</v>
      </c>
      <c r="L104" s="2">
        <v>99</v>
      </c>
      <c r="M104" s="2">
        <v>999999</v>
      </c>
      <c r="N104" s="2">
        <v>100</v>
      </c>
      <c r="O104" s="2">
        <v>-1500000</v>
      </c>
      <c r="P104" s="3" t="s">
        <v>27</v>
      </c>
      <c r="Q104" s="9" t="s">
        <v>1215</v>
      </c>
    </row>
    <row r="105" spans="1:17" ht="45.75" x14ac:dyDescent="0.25">
      <c r="A105" s="2">
        <v>52</v>
      </c>
      <c r="B105" s="2" t="s">
        <v>56</v>
      </c>
      <c r="C105" s="2" t="s">
        <v>22</v>
      </c>
      <c r="D105" s="2">
        <v>1</v>
      </c>
      <c r="E105" s="4">
        <v>9108</v>
      </c>
      <c r="F105" s="2">
        <v>27</v>
      </c>
      <c r="G105" s="2">
        <v>812</v>
      </c>
      <c r="H105" s="2">
        <v>6206</v>
      </c>
      <c r="I105" s="2">
        <v>1745</v>
      </c>
      <c r="J105" s="2">
        <v>5781</v>
      </c>
      <c r="K105" s="3" t="s">
        <v>206</v>
      </c>
      <c r="L105" s="2">
        <v>6</v>
      </c>
      <c r="M105" s="2">
        <v>449051</v>
      </c>
      <c r="N105" s="2">
        <v>100</v>
      </c>
      <c r="O105" s="2">
        <v>200000</v>
      </c>
      <c r="P105" s="3" t="s">
        <v>27</v>
      </c>
      <c r="Q105" s="9" t="s">
        <v>1214</v>
      </c>
    </row>
    <row r="106" spans="1:17" ht="23.25" x14ac:dyDescent="0.25">
      <c r="A106" s="2">
        <v>52</v>
      </c>
      <c r="B106" s="2" t="s">
        <v>56</v>
      </c>
      <c r="C106" s="2" t="s">
        <v>28</v>
      </c>
      <c r="D106" s="2">
        <v>1</v>
      </c>
      <c r="E106" s="4">
        <v>90101</v>
      </c>
      <c r="F106" s="2">
        <v>99</v>
      </c>
      <c r="G106" s="2">
        <v>999</v>
      </c>
      <c r="H106" s="2">
        <v>9999</v>
      </c>
      <c r="I106" s="2">
        <v>9999</v>
      </c>
      <c r="J106" s="2">
        <v>1</v>
      </c>
      <c r="K106" s="3" t="s">
        <v>30</v>
      </c>
      <c r="L106" s="2">
        <v>99</v>
      </c>
      <c r="M106" s="2">
        <v>999999</v>
      </c>
      <c r="N106" s="2">
        <v>100</v>
      </c>
      <c r="O106" s="2">
        <v>-200000</v>
      </c>
      <c r="P106" s="3" t="s">
        <v>27</v>
      </c>
      <c r="Q106" s="9" t="s">
        <v>1215</v>
      </c>
    </row>
    <row r="107" spans="1:17" ht="34.5" x14ac:dyDescent="0.25">
      <c r="A107" s="2">
        <v>53</v>
      </c>
      <c r="B107" s="2" t="s">
        <v>56</v>
      </c>
      <c r="C107" s="2" t="s">
        <v>22</v>
      </c>
      <c r="D107" s="2">
        <v>1</v>
      </c>
      <c r="E107" s="4">
        <v>9113</v>
      </c>
      <c r="F107" s="2">
        <v>15</v>
      </c>
      <c r="G107" s="2">
        <v>451</v>
      </c>
      <c r="H107" s="2">
        <v>6208</v>
      </c>
      <c r="I107" s="2">
        <v>1110</v>
      </c>
      <c r="J107" s="2">
        <v>5780</v>
      </c>
      <c r="K107" s="3" t="s">
        <v>205</v>
      </c>
      <c r="L107" s="2">
        <v>11</v>
      </c>
      <c r="M107" s="2">
        <v>449051</v>
      </c>
      <c r="N107" s="2">
        <v>100</v>
      </c>
      <c r="O107" s="2">
        <v>500000</v>
      </c>
      <c r="P107" s="3" t="s">
        <v>27</v>
      </c>
      <c r="Q107" s="9" t="s">
        <v>1214</v>
      </c>
    </row>
    <row r="108" spans="1:17" ht="23.25" x14ac:dyDescent="0.25">
      <c r="A108" s="2">
        <v>53</v>
      </c>
      <c r="B108" s="2" t="s">
        <v>56</v>
      </c>
      <c r="C108" s="2" t="s">
        <v>28</v>
      </c>
      <c r="D108" s="2">
        <v>1</v>
      </c>
      <c r="E108" s="4">
        <v>90101</v>
      </c>
      <c r="F108" s="2">
        <v>99</v>
      </c>
      <c r="G108" s="2">
        <v>999</v>
      </c>
      <c r="H108" s="2">
        <v>9999</v>
      </c>
      <c r="I108" s="2">
        <v>9999</v>
      </c>
      <c r="J108" s="2">
        <v>1</v>
      </c>
      <c r="K108" s="3" t="s">
        <v>30</v>
      </c>
      <c r="L108" s="2">
        <v>99</v>
      </c>
      <c r="M108" s="2">
        <v>999999</v>
      </c>
      <c r="N108" s="2">
        <v>100</v>
      </c>
      <c r="O108" s="2">
        <v>-500000</v>
      </c>
      <c r="P108" s="3" t="s">
        <v>27</v>
      </c>
      <c r="Q108" s="9" t="s">
        <v>1215</v>
      </c>
    </row>
    <row r="109" spans="1:17" ht="34.5" x14ac:dyDescent="0.25">
      <c r="A109" s="2">
        <v>54</v>
      </c>
      <c r="B109" s="2" t="s">
        <v>21</v>
      </c>
      <c r="C109" s="2" t="s">
        <v>22</v>
      </c>
      <c r="D109" s="2">
        <v>2</v>
      </c>
      <c r="E109" s="4">
        <v>17101</v>
      </c>
      <c r="F109" s="2">
        <v>8</v>
      </c>
      <c r="G109" s="2">
        <v>243</v>
      </c>
      <c r="H109" s="2">
        <v>6211</v>
      </c>
      <c r="I109" s="2">
        <v>1235</v>
      </c>
      <c r="J109" s="2">
        <v>1</v>
      </c>
      <c r="K109" s="3" t="s">
        <v>174</v>
      </c>
      <c r="L109" s="2">
        <v>99</v>
      </c>
      <c r="M109" s="2">
        <v>449051</v>
      </c>
      <c r="N109" s="2">
        <v>100</v>
      </c>
      <c r="O109" s="2">
        <v>1000000</v>
      </c>
      <c r="P109" s="3" t="s">
        <v>27</v>
      </c>
      <c r="Q109" s="9" t="s">
        <v>1214</v>
      </c>
    </row>
    <row r="110" spans="1:17" ht="23.25" x14ac:dyDescent="0.25">
      <c r="A110" s="2">
        <v>54</v>
      </c>
      <c r="B110" s="2" t="s">
        <v>21</v>
      </c>
      <c r="C110" s="2" t="s">
        <v>28</v>
      </c>
      <c r="D110" s="2">
        <v>1</v>
      </c>
      <c r="E110" s="4">
        <v>90101</v>
      </c>
      <c r="F110" s="2">
        <v>99</v>
      </c>
      <c r="G110" s="2">
        <v>999</v>
      </c>
      <c r="H110" s="2">
        <v>9999</v>
      </c>
      <c r="I110" s="2">
        <v>9999</v>
      </c>
      <c r="J110" s="2">
        <v>1</v>
      </c>
      <c r="K110" s="3" t="s">
        <v>30</v>
      </c>
      <c r="L110" s="2">
        <v>99</v>
      </c>
      <c r="M110" s="2">
        <v>999999</v>
      </c>
      <c r="N110" s="2">
        <v>100</v>
      </c>
      <c r="O110" s="2">
        <v>-1000000</v>
      </c>
      <c r="P110" s="3" t="s">
        <v>27</v>
      </c>
      <c r="Q110" s="9" t="s">
        <v>1215</v>
      </c>
    </row>
    <row r="111" spans="1:17" ht="45.75" x14ac:dyDescent="0.25">
      <c r="A111" s="2">
        <v>55</v>
      </c>
      <c r="B111" s="2" t="s">
        <v>21</v>
      </c>
      <c r="C111" s="2" t="s">
        <v>22</v>
      </c>
      <c r="D111" s="2">
        <v>1</v>
      </c>
      <c r="E111" s="4">
        <v>14101</v>
      </c>
      <c r="F111" s="2">
        <v>20</v>
      </c>
      <c r="G111" s="2">
        <v>606</v>
      </c>
      <c r="H111" s="2">
        <v>6201</v>
      </c>
      <c r="I111" s="2">
        <v>2889</v>
      </c>
      <c r="J111" s="2">
        <v>5545</v>
      </c>
      <c r="K111" s="3" t="s">
        <v>204</v>
      </c>
      <c r="L111" s="2">
        <v>99</v>
      </c>
      <c r="M111" s="2">
        <v>335039</v>
      </c>
      <c r="N111" s="2">
        <v>100</v>
      </c>
      <c r="O111" s="2">
        <v>200000</v>
      </c>
      <c r="P111" s="3" t="s">
        <v>27</v>
      </c>
      <c r="Q111" s="9" t="s">
        <v>1214</v>
      </c>
    </row>
    <row r="112" spans="1:17" ht="23.25" x14ac:dyDescent="0.25">
      <c r="A112" s="2">
        <v>55</v>
      </c>
      <c r="B112" s="2" t="s">
        <v>21</v>
      </c>
      <c r="C112" s="2" t="s">
        <v>28</v>
      </c>
      <c r="D112" s="2">
        <v>1</v>
      </c>
      <c r="E112" s="4">
        <v>90101</v>
      </c>
      <c r="F112" s="2">
        <v>99</v>
      </c>
      <c r="G112" s="2">
        <v>999</v>
      </c>
      <c r="H112" s="2">
        <v>9999</v>
      </c>
      <c r="I112" s="2">
        <v>9999</v>
      </c>
      <c r="J112" s="2">
        <v>1</v>
      </c>
      <c r="K112" s="3" t="s">
        <v>30</v>
      </c>
      <c r="L112" s="2">
        <v>99</v>
      </c>
      <c r="M112" s="2">
        <v>999999</v>
      </c>
      <c r="N112" s="2">
        <v>100</v>
      </c>
      <c r="O112" s="2">
        <v>-200000</v>
      </c>
      <c r="P112" s="3" t="s">
        <v>27</v>
      </c>
      <c r="Q112" s="9" t="s">
        <v>1215</v>
      </c>
    </row>
    <row r="113" spans="1:17" ht="34.5" x14ac:dyDescent="0.25">
      <c r="A113" s="2">
        <v>56</v>
      </c>
      <c r="B113" s="2" t="s">
        <v>21</v>
      </c>
      <c r="C113" s="2" t="s">
        <v>22</v>
      </c>
      <c r="D113" s="2">
        <v>1</v>
      </c>
      <c r="E113" s="4">
        <v>9123</v>
      </c>
      <c r="F113" s="2">
        <v>15</v>
      </c>
      <c r="G113" s="2">
        <v>451</v>
      </c>
      <c r="H113" s="2">
        <v>6208</v>
      </c>
      <c r="I113" s="2">
        <v>3902</v>
      </c>
      <c r="J113" s="2">
        <v>5782</v>
      </c>
      <c r="K113" s="3" t="s">
        <v>208</v>
      </c>
      <c r="L113" s="2">
        <v>21</v>
      </c>
      <c r="M113" s="2">
        <v>339039</v>
      </c>
      <c r="N113" s="2">
        <v>100</v>
      </c>
      <c r="O113" s="2">
        <v>100000</v>
      </c>
      <c r="P113" s="3" t="s">
        <v>27</v>
      </c>
      <c r="Q113" s="9" t="s">
        <v>1214</v>
      </c>
    </row>
    <row r="114" spans="1:17" ht="23.25" x14ac:dyDescent="0.25">
      <c r="A114" s="2">
        <v>56</v>
      </c>
      <c r="B114" s="2" t="s">
        <v>21</v>
      </c>
      <c r="C114" s="2" t="s">
        <v>28</v>
      </c>
      <c r="D114" s="2">
        <v>1</v>
      </c>
      <c r="E114" s="4">
        <v>90101</v>
      </c>
      <c r="F114" s="2">
        <v>99</v>
      </c>
      <c r="G114" s="2">
        <v>999</v>
      </c>
      <c r="H114" s="2">
        <v>9999</v>
      </c>
      <c r="I114" s="2">
        <v>9999</v>
      </c>
      <c r="J114" s="2">
        <v>1</v>
      </c>
      <c r="K114" s="3" t="s">
        <v>30</v>
      </c>
      <c r="L114" s="2">
        <v>99</v>
      </c>
      <c r="M114" s="2">
        <v>999999</v>
      </c>
      <c r="N114" s="2">
        <v>100</v>
      </c>
      <c r="O114" s="2">
        <v>-100000</v>
      </c>
      <c r="P114" s="3" t="s">
        <v>27</v>
      </c>
      <c r="Q114" s="9" t="s">
        <v>1215</v>
      </c>
    </row>
    <row r="115" spans="1:17" ht="34.5" x14ac:dyDescent="0.25">
      <c r="A115" s="2">
        <v>57</v>
      </c>
      <c r="B115" s="2" t="s">
        <v>56</v>
      </c>
      <c r="C115" s="2" t="s">
        <v>22</v>
      </c>
      <c r="D115" s="2">
        <v>1</v>
      </c>
      <c r="E115" s="4">
        <v>9106</v>
      </c>
      <c r="F115" s="2">
        <v>15</v>
      </c>
      <c r="G115" s="2">
        <v>451</v>
      </c>
      <c r="H115" s="2">
        <v>6208</v>
      </c>
      <c r="I115" s="2">
        <v>1950</v>
      </c>
      <c r="J115" s="2">
        <v>5783</v>
      </c>
      <c r="K115" s="3" t="s">
        <v>210</v>
      </c>
      <c r="L115" s="2">
        <v>4</v>
      </c>
      <c r="M115" s="2">
        <v>449051</v>
      </c>
      <c r="N115" s="2">
        <v>100</v>
      </c>
      <c r="O115" s="2">
        <v>200000</v>
      </c>
      <c r="P115" s="3" t="s">
        <v>27</v>
      </c>
      <c r="Q115" s="9" t="s">
        <v>1214</v>
      </c>
    </row>
    <row r="116" spans="1:17" ht="23.25" x14ac:dyDescent="0.25">
      <c r="A116" s="2">
        <v>57</v>
      </c>
      <c r="B116" s="2" t="s">
        <v>56</v>
      </c>
      <c r="C116" s="2" t="s">
        <v>28</v>
      </c>
      <c r="D116" s="2">
        <v>1</v>
      </c>
      <c r="E116" s="4">
        <v>90101</v>
      </c>
      <c r="F116" s="2">
        <v>99</v>
      </c>
      <c r="G116" s="2">
        <v>999</v>
      </c>
      <c r="H116" s="2">
        <v>9999</v>
      </c>
      <c r="I116" s="2">
        <v>9999</v>
      </c>
      <c r="J116" s="2">
        <v>1</v>
      </c>
      <c r="K116" s="3" t="s">
        <v>30</v>
      </c>
      <c r="L116" s="2">
        <v>99</v>
      </c>
      <c r="M116" s="2">
        <v>999999</v>
      </c>
      <c r="N116" s="2">
        <v>100</v>
      </c>
      <c r="O116" s="2">
        <v>-200000</v>
      </c>
      <c r="P116" s="3" t="s">
        <v>27</v>
      </c>
      <c r="Q116" s="9" t="s">
        <v>1215</v>
      </c>
    </row>
    <row r="117" spans="1:17" ht="34.5" x14ac:dyDescent="0.25">
      <c r="A117" s="2">
        <v>58</v>
      </c>
      <c r="B117" s="2" t="s">
        <v>21</v>
      </c>
      <c r="C117" s="2" t="s">
        <v>22</v>
      </c>
      <c r="D117" s="2">
        <v>1</v>
      </c>
      <c r="E117" s="4">
        <v>18101</v>
      </c>
      <c r="F117" s="2">
        <v>12</v>
      </c>
      <c r="G117" s="2">
        <v>362</v>
      </c>
      <c r="H117" s="2">
        <v>6221</v>
      </c>
      <c r="I117" s="2">
        <v>3237</v>
      </c>
      <c r="J117" s="2">
        <v>3</v>
      </c>
      <c r="K117" s="3" t="s">
        <v>177</v>
      </c>
      <c r="L117" s="2">
        <v>99</v>
      </c>
      <c r="M117" s="2">
        <v>339039</v>
      </c>
      <c r="N117" s="2">
        <v>100</v>
      </c>
      <c r="O117" s="2">
        <v>1000000</v>
      </c>
      <c r="P117" s="3" t="s">
        <v>27</v>
      </c>
      <c r="Q117" s="9" t="s">
        <v>1214</v>
      </c>
    </row>
    <row r="118" spans="1:17" ht="23.25" x14ac:dyDescent="0.25">
      <c r="A118" s="2">
        <v>58</v>
      </c>
      <c r="B118" s="2" t="s">
        <v>21</v>
      </c>
      <c r="C118" s="2" t="s">
        <v>28</v>
      </c>
      <c r="D118" s="2">
        <v>1</v>
      </c>
      <c r="E118" s="4">
        <v>90101</v>
      </c>
      <c r="F118" s="2">
        <v>99</v>
      </c>
      <c r="G118" s="2">
        <v>999</v>
      </c>
      <c r="H118" s="2">
        <v>9999</v>
      </c>
      <c r="I118" s="2">
        <v>9999</v>
      </c>
      <c r="J118" s="2">
        <v>1</v>
      </c>
      <c r="K118" s="3" t="s">
        <v>30</v>
      </c>
      <c r="L118" s="2">
        <v>99</v>
      </c>
      <c r="M118" s="2">
        <v>999999</v>
      </c>
      <c r="N118" s="2">
        <v>100</v>
      </c>
      <c r="O118" s="2">
        <v>-1000000</v>
      </c>
      <c r="P118" s="3" t="s">
        <v>27</v>
      </c>
      <c r="Q118" s="9" t="s">
        <v>1215</v>
      </c>
    </row>
    <row r="119" spans="1:17" ht="45.75" x14ac:dyDescent="0.25">
      <c r="A119" s="2">
        <v>59</v>
      </c>
      <c r="B119" s="2" t="s">
        <v>21</v>
      </c>
      <c r="C119" s="2" t="s">
        <v>22</v>
      </c>
      <c r="D119" s="2">
        <v>1</v>
      </c>
      <c r="E119" s="4">
        <v>21208</v>
      </c>
      <c r="F119" s="2">
        <v>18</v>
      </c>
      <c r="G119" s="2">
        <v>541</v>
      </c>
      <c r="H119" s="2">
        <v>6210</v>
      </c>
      <c r="I119" s="2">
        <v>5183</v>
      </c>
      <c r="J119" s="2">
        <v>5779</v>
      </c>
      <c r="K119" s="3" t="s">
        <v>186</v>
      </c>
      <c r="L119" s="2">
        <v>12</v>
      </c>
      <c r="M119" s="2">
        <v>339039</v>
      </c>
      <c r="N119" s="2">
        <v>100</v>
      </c>
      <c r="O119" s="2">
        <v>250000</v>
      </c>
      <c r="P119" s="3" t="s">
        <v>27</v>
      </c>
      <c r="Q119" s="9" t="s">
        <v>1214</v>
      </c>
    </row>
    <row r="120" spans="1:17" ht="23.25" x14ac:dyDescent="0.25">
      <c r="A120" s="2">
        <v>59</v>
      </c>
      <c r="B120" s="2" t="s">
        <v>21</v>
      </c>
      <c r="C120" s="2" t="s">
        <v>28</v>
      </c>
      <c r="D120" s="2">
        <v>1</v>
      </c>
      <c r="E120" s="4">
        <v>90101</v>
      </c>
      <c r="F120" s="2">
        <v>99</v>
      </c>
      <c r="G120" s="2">
        <v>999</v>
      </c>
      <c r="H120" s="2">
        <v>9999</v>
      </c>
      <c r="I120" s="2">
        <v>9999</v>
      </c>
      <c r="J120" s="2">
        <v>1</v>
      </c>
      <c r="K120" s="3" t="s">
        <v>30</v>
      </c>
      <c r="L120" s="2">
        <v>99</v>
      </c>
      <c r="M120" s="2">
        <v>999999</v>
      </c>
      <c r="N120" s="2">
        <v>100</v>
      </c>
      <c r="O120" s="2">
        <v>-250000</v>
      </c>
      <c r="P120" s="3" t="s">
        <v>27</v>
      </c>
      <c r="Q120" s="9" t="s">
        <v>1215</v>
      </c>
    </row>
    <row r="121" spans="1:17" ht="23.25" x14ac:dyDescent="0.25">
      <c r="A121" s="2">
        <v>60</v>
      </c>
      <c r="B121" s="2" t="s">
        <v>56</v>
      </c>
      <c r="C121" s="2" t="s">
        <v>22</v>
      </c>
      <c r="D121" s="2">
        <v>1</v>
      </c>
      <c r="E121" s="4">
        <v>9107</v>
      </c>
      <c r="F121" s="2">
        <v>15</v>
      </c>
      <c r="G121" s="2">
        <v>451</v>
      </c>
      <c r="H121" s="2">
        <v>6208</v>
      </c>
      <c r="I121" s="2">
        <v>1110</v>
      </c>
      <c r="J121" s="2">
        <v>5550</v>
      </c>
      <c r="K121" s="3" t="s">
        <v>219</v>
      </c>
      <c r="L121" s="2">
        <v>5</v>
      </c>
      <c r="M121" s="2">
        <v>449051</v>
      </c>
      <c r="N121" s="2">
        <v>100</v>
      </c>
      <c r="O121" s="2">
        <v>200000</v>
      </c>
      <c r="P121" s="3" t="s">
        <v>27</v>
      </c>
      <c r="Q121" s="9" t="s">
        <v>1214</v>
      </c>
    </row>
    <row r="122" spans="1:17" ht="23.25" x14ac:dyDescent="0.25">
      <c r="A122" s="2">
        <v>60</v>
      </c>
      <c r="B122" s="2" t="s">
        <v>56</v>
      </c>
      <c r="C122" s="2" t="s">
        <v>28</v>
      </c>
      <c r="D122" s="2">
        <v>1</v>
      </c>
      <c r="E122" s="4">
        <v>90101</v>
      </c>
      <c r="F122" s="2">
        <v>99</v>
      </c>
      <c r="G122" s="2">
        <v>999</v>
      </c>
      <c r="H122" s="2">
        <v>9999</v>
      </c>
      <c r="I122" s="2">
        <v>9999</v>
      </c>
      <c r="J122" s="2">
        <v>1</v>
      </c>
      <c r="K122" s="3" t="s">
        <v>30</v>
      </c>
      <c r="L122" s="2">
        <v>99</v>
      </c>
      <c r="M122" s="2">
        <v>999999</v>
      </c>
      <c r="N122" s="2">
        <v>100</v>
      </c>
      <c r="O122" s="2">
        <v>-200000</v>
      </c>
      <c r="P122" s="3" t="s">
        <v>27</v>
      </c>
      <c r="Q122" s="9" t="s">
        <v>1215</v>
      </c>
    </row>
    <row r="123" spans="1:17" ht="34.5" x14ac:dyDescent="0.25">
      <c r="A123" s="2">
        <v>61</v>
      </c>
      <c r="B123" s="2" t="s">
        <v>56</v>
      </c>
      <c r="C123" s="2" t="s">
        <v>22</v>
      </c>
      <c r="D123" s="2">
        <v>1</v>
      </c>
      <c r="E123" s="4">
        <v>9103</v>
      </c>
      <c r="F123" s="2">
        <v>25</v>
      </c>
      <c r="G123" s="2">
        <v>451</v>
      </c>
      <c r="H123" s="2">
        <v>6209</v>
      </c>
      <c r="I123" s="2">
        <v>1836</v>
      </c>
      <c r="J123" s="2">
        <v>5790</v>
      </c>
      <c r="K123" s="3" t="s">
        <v>220</v>
      </c>
      <c r="L123" s="2">
        <v>1</v>
      </c>
      <c r="M123" s="2">
        <v>449051</v>
      </c>
      <c r="N123" s="2">
        <v>100</v>
      </c>
      <c r="O123" s="2">
        <v>200000</v>
      </c>
      <c r="P123" s="3" t="s">
        <v>27</v>
      </c>
      <c r="Q123" s="9" t="s">
        <v>1214</v>
      </c>
    </row>
    <row r="124" spans="1:17" ht="23.25" x14ac:dyDescent="0.25">
      <c r="A124" s="2">
        <v>61</v>
      </c>
      <c r="B124" s="2" t="s">
        <v>56</v>
      </c>
      <c r="C124" s="2" t="s">
        <v>28</v>
      </c>
      <c r="D124" s="2">
        <v>1</v>
      </c>
      <c r="E124" s="4">
        <v>90101</v>
      </c>
      <c r="F124" s="2">
        <v>99</v>
      </c>
      <c r="G124" s="2">
        <v>999</v>
      </c>
      <c r="H124" s="2">
        <v>9999</v>
      </c>
      <c r="I124" s="2">
        <v>9999</v>
      </c>
      <c r="J124" s="2">
        <v>1</v>
      </c>
      <c r="K124" s="3" t="s">
        <v>30</v>
      </c>
      <c r="L124" s="2">
        <v>99</v>
      </c>
      <c r="M124" s="2">
        <v>999999</v>
      </c>
      <c r="N124" s="2">
        <v>100</v>
      </c>
      <c r="O124" s="2">
        <v>-200000</v>
      </c>
      <c r="P124" s="3" t="s">
        <v>27</v>
      </c>
      <c r="Q124" s="9" t="s">
        <v>1215</v>
      </c>
    </row>
    <row r="125" spans="1:17" ht="34.5" x14ac:dyDescent="0.25">
      <c r="A125" s="2">
        <v>62</v>
      </c>
      <c r="B125" s="2" t="s">
        <v>56</v>
      </c>
      <c r="C125" s="2" t="s">
        <v>22</v>
      </c>
      <c r="D125" s="2">
        <v>1</v>
      </c>
      <c r="E125" s="4">
        <v>9103</v>
      </c>
      <c r="F125" s="2">
        <v>27</v>
      </c>
      <c r="G125" s="2">
        <v>812</v>
      </c>
      <c r="H125" s="2">
        <v>6206</v>
      </c>
      <c r="I125" s="2">
        <v>7112</v>
      </c>
      <c r="J125" s="2">
        <v>5789</v>
      </c>
      <c r="K125" s="3" t="s">
        <v>222</v>
      </c>
      <c r="L125" s="2">
        <v>1</v>
      </c>
      <c r="M125" s="2">
        <v>449051</v>
      </c>
      <c r="N125" s="2">
        <v>100</v>
      </c>
      <c r="O125" s="2">
        <v>400000</v>
      </c>
      <c r="P125" s="3" t="s">
        <v>27</v>
      </c>
      <c r="Q125" s="9" t="s">
        <v>1214</v>
      </c>
    </row>
    <row r="126" spans="1:17" ht="23.25" x14ac:dyDescent="0.25">
      <c r="A126" s="2">
        <v>62</v>
      </c>
      <c r="B126" s="2" t="s">
        <v>56</v>
      </c>
      <c r="C126" s="2" t="s">
        <v>28</v>
      </c>
      <c r="D126" s="2">
        <v>1</v>
      </c>
      <c r="E126" s="4">
        <v>90101</v>
      </c>
      <c r="F126" s="2">
        <v>99</v>
      </c>
      <c r="G126" s="2">
        <v>999</v>
      </c>
      <c r="H126" s="2">
        <v>9999</v>
      </c>
      <c r="I126" s="2">
        <v>9999</v>
      </c>
      <c r="J126" s="2">
        <v>1</v>
      </c>
      <c r="K126" s="3" t="s">
        <v>30</v>
      </c>
      <c r="L126" s="2">
        <v>99</v>
      </c>
      <c r="M126" s="2">
        <v>999999</v>
      </c>
      <c r="N126" s="2">
        <v>100</v>
      </c>
      <c r="O126" s="2">
        <v>-400000</v>
      </c>
      <c r="P126" s="3" t="s">
        <v>27</v>
      </c>
      <c r="Q126" s="9" t="s">
        <v>1215</v>
      </c>
    </row>
    <row r="127" spans="1:17" ht="23.25" x14ac:dyDescent="0.25">
      <c r="A127" s="2">
        <v>63</v>
      </c>
      <c r="B127" s="2" t="s">
        <v>56</v>
      </c>
      <c r="C127" s="2" t="s">
        <v>22</v>
      </c>
      <c r="D127" s="2">
        <v>1</v>
      </c>
      <c r="E127" s="4">
        <v>9112</v>
      </c>
      <c r="F127" s="2">
        <v>27</v>
      </c>
      <c r="G127" s="2">
        <v>812</v>
      </c>
      <c r="H127" s="2">
        <v>6206</v>
      </c>
      <c r="I127" s="2">
        <v>3048</v>
      </c>
      <c r="J127" s="11">
        <v>20206</v>
      </c>
      <c r="K127" s="3" t="s">
        <v>224</v>
      </c>
      <c r="L127" s="2">
        <v>99</v>
      </c>
      <c r="M127" s="2">
        <v>339039</v>
      </c>
      <c r="N127" s="2">
        <v>100</v>
      </c>
      <c r="O127" s="2">
        <v>200000</v>
      </c>
      <c r="P127" s="3" t="s">
        <v>27</v>
      </c>
      <c r="Q127" s="9" t="s">
        <v>1214</v>
      </c>
    </row>
    <row r="128" spans="1:17" ht="23.25" x14ac:dyDescent="0.25">
      <c r="A128" s="2">
        <v>63</v>
      </c>
      <c r="B128" s="2" t="s">
        <v>56</v>
      </c>
      <c r="C128" s="2" t="s">
        <v>28</v>
      </c>
      <c r="D128" s="2">
        <v>1</v>
      </c>
      <c r="E128" s="4">
        <v>90101</v>
      </c>
      <c r="F128" s="2">
        <v>99</v>
      </c>
      <c r="G128" s="2">
        <v>999</v>
      </c>
      <c r="H128" s="2">
        <v>9999</v>
      </c>
      <c r="I128" s="2">
        <v>9999</v>
      </c>
      <c r="J128" s="2">
        <v>1</v>
      </c>
      <c r="K128" s="3" t="s">
        <v>30</v>
      </c>
      <c r="L128" s="2">
        <v>99</v>
      </c>
      <c r="M128" s="2">
        <v>999999</v>
      </c>
      <c r="N128" s="2">
        <v>100</v>
      </c>
      <c r="O128" s="2">
        <v>-200000</v>
      </c>
      <c r="P128" s="3" t="s">
        <v>27</v>
      </c>
      <c r="Q128" s="9" t="s">
        <v>1215</v>
      </c>
    </row>
    <row r="129" spans="1:17" ht="34.5" x14ac:dyDescent="0.25">
      <c r="A129" s="2">
        <v>64</v>
      </c>
      <c r="B129" s="2" t="s">
        <v>56</v>
      </c>
      <c r="C129" s="2" t="s">
        <v>22</v>
      </c>
      <c r="D129" s="2">
        <v>1</v>
      </c>
      <c r="E129" s="4">
        <v>9124</v>
      </c>
      <c r="F129" s="2">
        <v>15</v>
      </c>
      <c r="G129" s="2">
        <v>451</v>
      </c>
      <c r="H129" s="2">
        <v>6208</v>
      </c>
      <c r="I129" s="2">
        <v>1110</v>
      </c>
      <c r="J129" s="2">
        <v>5784</v>
      </c>
      <c r="K129" s="3" t="s">
        <v>211</v>
      </c>
      <c r="L129" s="2">
        <v>22</v>
      </c>
      <c r="M129" s="2">
        <v>449051</v>
      </c>
      <c r="N129" s="2">
        <v>100</v>
      </c>
      <c r="O129" s="2">
        <v>80000</v>
      </c>
      <c r="P129" s="3" t="s">
        <v>27</v>
      </c>
      <c r="Q129" s="9" t="s">
        <v>1214</v>
      </c>
    </row>
    <row r="130" spans="1:17" ht="23.25" x14ac:dyDescent="0.25">
      <c r="A130" s="2">
        <v>64</v>
      </c>
      <c r="B130" s="2" t="s">
        <v>56</v>
      </c>
      <c r="C130" s="2" t="s">
        <v>28</v>
      </c>
      <c r="D130" s="2">
        <v>1</v>
      </c>
      <c r="E130" s="4">
        <v>90101</v>
      </c>
      <c r="F130" s="2">
        <v>99</v>
      </c>
      <c r="G130" s="2">
        <v>999</v>
      </c>
      <c r="H130" s="2">
        <v>9999</v>
      </c>
      <c r="I130" s="2">
        <v>9999</v>
      </c>
      <c r="J130" s="2">
        <v>1</v>
      </c>
      <c r="K130" s="3" t="s">
        <v>30</v>
      </c>
      <c r="L130" s="2">
        <v>99</v>
      </c>
      <c r="M130" s="2">
        <v>999999</v>
      </c>
      <c r="N130" s="2">
        <v>100</v>
      </c>
      <c r="O130" s="2">
        <v>-80000</v>
      </c>
      <c r="P130" s="3" t="s">
        <v>27</v>
      </c>
      <c r="Q130" s="9" t="s">
        <v>1215</v>
      </c>
    </row>
    <row r="131" spans="1:17" ht="34.5" x14ac:dyDescent="0.25">
      <c r="A131" s="2">
        <v>65</v>
      </c>
      <c r="B131" s="2" t="s">
        <v>56</v>
      </c>
      <c r="C131" s="2" t="s">
        <v>22</v>
      </c>
      <c r="D131" s="2">
        <v>1</v>
      </c>
      <c r="E131" s="4">
        <v>9104</v>
      </c>
      <c r="F131" s="2">
        <v>15</v>
      </c>
      <c r="G131" s="2">
        <v>451</v>
      </c>
      <c r="H131" s="2">
        <v>6208</v>
      </c>
      <c r="I131" s="2">
        <v>1110</v>
      </c>
      <c r="J131" s="2">
        <v>5785</v>
      </c>
      <c r="K131" s="3" t="s">
        <v>212</v>
      </c>
      <c r="L131" s="2">
        <v>2</v>
      </c>
      <c r="M131" s="2">
        <v>449051</v>
      </c>
      <c r="N131" s="2">
        <v>100</v>
      </c>
      <c r="O131" s="2">
        <v>300000</v>
      </c>
      <c r="P131" s="3" t="s">
        <v>27</v>
      </c>
      <c r="Q131" s="9" t="s">
        <v>1214</v>
      </c>
    </row>
    <row r="132" spans="1:17" ht="23.25" x14ac:dyDescent="0.25">
      <c r="A132" s="2">
        <v>65</v>
      </c>
      <c r="B132" s="2" t="s">
        <v>56</v>
      </c>
      <c r="C132" s="2" t="s">
        <v>28</v>
      </c>
      <c r="D132" s="2">
        <v>1</v>
      </c>
      <c r="E132" s="4">
        <v>90101</v>
      </c>
      <c r="F132" s="2">
        <v>99</v>
      </c>
      <c r="G132" s="2">
        <v>999</v>
      </c>
      <c r="H132" s="2">
        <v>9999</v>
      </c>
      <c r="I132" s="2">
        <v>9999</v>
      </c>
      <c r="J132" s="2">
        <v>1</v>
      </c>
      <c r="K132" s="3" t="s">
        <v>30</v>
      </c>
      <c r="L132" s="2">
        <v>99</v>
      </c>
      <c r="M132" s="2">
        <v>999999</v>
      </c>
      <c r="N132" s="2">
        <v>100</v>
      </c>
      <c r="O132" s="2">
        <v>-300000</v>
      </c>
      <c r="P132" s="3" t="s">
        <v>27</v>
      </c>
      <c r="Q132" s="9" t="s">
        <v>1215</v>
      </c>
    </row>
    <row r="133" spans="1:17" ht="23.25" x14ac:dyDescent="0.25">
      <c r="A133" s="2">
        <v>66</v>
      </c>
      <c r="B133" s="2" t="s">
        <v>56</v>
      </c>
      <c r="C133" s="2" t="s">
        <v>22</v>
      </c>
      <c r="D133" s="2">
        <v>1</v>
      </c>
      <c r="E133" s="4">
        <v>9127</v>
      </c>
      <c r="F133" s="2">
        <v>27</v>
      </c>
      <c r="G133" s="2">
        <v>812</v>
      </c>
      <c r="H133" s="2">
        <v>6206</v>
      </c>
      <c r="I133" s="2">
        <v>3440</v>
      </c>
      <c r="J133" s="2">
        <v>5786</v>
      </c>
      <c r="K133" s="3" t="s">
        <v>214</v>
      </c>
      <c r="L133" s="2">
        <v>25</v>
      </c>
      <c r="M133" s="2">
        <v>339039</v>
      </c>
      <c r="N133" s="2">
        <v>100</v>
      </c>
      <c r="O133" s="2">
        <v>150000</v>
      </c>
      <c r="P133" s="3" t="s">
        <v>27</v>
      </c>
      <c r="Q133" s="9" t="s">
        <v>1214</v>
      </c>
    </row>
    <row r="134" spans="1:17" ht="23.25" x14ac:dyDescent="0.25">
      <c r="A134" s="2">
        <v>66</v>
      </c>
      <c r="B134" s="2" t="s">
        <v>56</v>
      </c>
      <c r="C134" s="2" t="s">
        <v>28</v>
      </c>
      <c r="D134" s="2">
        <v>1</v>
      </c>
      <c r="E134" s="4">
        <v>90101</v>
      </c>
      <c r="F134" s="2">
        <v>99</v>
      </c>
      <c r="G134" s="2">
        <v>999</v>
      </c>
      <c r="H134" s="2">
        <v>9999</v>
      </c>
      <c r="I134" s="2">
        <v>9999</v>
      </c>
      <c r="J134" s="2">
        <v>1</v>
      </c>
      <c r="K134" s="3" t="s">
        <v>30</v>
      </c>
      <c r="L134" s="2">
        <v>99</v>
      </c>
      <c r="M134" s="2">
        <v>999999</v>
      </c>
      <c r="N134" s="2">
        <v>100</v>
      </c>
      <c r="O134" s="2">
        <v>-150000</v>
      </c>
      <c r="P134" s="3" t="s">
        <v>27</v>
      </c>
      <c r="Q134" s="9" t="s">
        <v>1215</v>
      </c>
    </row>
    <row r="135" spans="1:17" ht="23.25" x14ac:dyDescent="0.25">
      <c r="A135" s="2">
        <v>67</v>
      </c>
      <c r="B135" s="2" t="s">
        <v>21</v>
      </c>
      <c r="C135" s="2" t="s">
        <v>22</v>
      </c>
      <c r="D135" s="2">
        <v>1</v>
      </c>
      <c r="E135" s="4">
        <v>9111</v>
      </c>
      <c r="F135" s="2">
        <v>13</v>
      </c>
      <c r="G135" s="2">
        <v>392</v>
      </c>
      <c r="H135" s="2">
        <v>6219</v>
      </c>
      <c r="I135" s="2">
        <v>4091</v>
      </c>
      <c r="J135" s="2">
        <v>5787</v>
      </c>
      <c r="K135" s="3" t="s">
        <v>216</v>
      </c>
      <c r="L135" s="2">
        <v>9</v>
      </c>
      <c r="M135" s="2">
        <v>339039</v>
      </c>
      <c r="N135" s="2">
        <v>100</v>
      </c>
      <c r="O135" s="2">
        <v>200000</v>
      </c>
      <c r="P135" s="3" t="s">
        <v>27</v>
      </c>
      <c r="Q135" s="9" t="s">
        <v>1214</v>
      </c>
    </row>
    <row r="136" spans="1:17" ht="23.25" x14ac:dyDescent="0.25">
      <c r="A136" s="2">
        <v>67</v>
      </c>
      <c r="B136" s="2" t="s">
        <v>21</v>
      </c>
      <c r="C136" s="2" t="s">
        <v>28</v>
      </c>
      <c r="D136" s="2">
        <v>1</v>
      </c>
      <c r="E136" s="4">
        <v>90101</v>
      </c>
      <c r="F136" s="2">
        <v>99</v>
      </c>
      <c r="G136" s="2">
        <v>999</v>
      </c>
      <c r="H136" s="2">
        <v>9999</v>
      </c>
      <c r="I136" s="2">
        <v>9999</v>
      </c>
      <c r="J136" s="2">
        <v>1</v>
      </c>
      <c r="K136" s="3" t="s">
        <v>30</v>
      </c>
      <c r="L136" s="2">
        <v>99</v>
      </c>
      <c r="M136" s="2">
        <v>999999</v>
      </c>
      <c r="N136" s="2">
        <v>100</v>
      </c>
      <c r="O136" s="2">
        <v>-200000</v>
      </c>
      <c r="P136" s="3" t="s">
        <v>27</v>
      </c>
      <c r="Q136" s="9" t="s">
        <v>1215</v>
      </c>
    </row>
    <row r="137" spans="1:17" ht="45.75" x14ac:dyDescent="0.25">
      <c r="A137" s="2">
        <v>68</v>
      </c>
      <c r="B137" s="2" t="s">
        <v>56</v>
      </c>
      <c r="C137" s="2" t="s">
        <v>22</v>
      </c>
      <c r="D137" s="2">
        <v>1</v>
      </c>
      <c r="E137" s="4">
        <v>9116</v>
      </c>
      <c r="F137" s="2">
        <v>27</v>
      </c>
      <c r="G137" s="2">
        <v>812</v>
      </c>
      <c r="H137" s="2">
        <v>6206</v>
      </c>
      <c r="I137" s="2">
        <v>3440</v>
      </c>
      <c r="J137" s="2">
        <v>5788</v>
      </c>
      <c r="K137" s="3" t="s">
        <v>217</v>
      </c>
      <c r="L137" s="2">
        <v>14</v>
      </c>
      <c r="M137" s="2">
        <v>339039</v>
      </c>
      <c r="N137" s="2">
        <v>100</v>
      </c>
      <c r="O137" s="2">
        <v>200000</v>
      </c>
      <c r="P137" s="3" t="s">
        <v>27</v>
      </c>
      <c r="Q137" s="9" t="s">
        <v>1214</v>
      </c>
    </row>
    <row r="138" spans="1:17" ht="23.25" x14ac:dyDescent="0.25">
      <c r="A138" s="2">
        <v>68</v>
      </c>
      <c r="B138" s="2" t="s">
        <v>56</v>
      </c>
      <c r="C138" s="2" t="s">
        <v>28</v>
      </c>
      <c r="D138" s="2">
        <v>1</v>
      </c>
      <c r="E138" s="4">
        <v>90101</v>
      </c>
      <c r="F138" s="2">
        <v>99</v>
      </c>
      <c r="G138" s="2">
        <v>999</v>
      </c>
      <c r="H138" s="2">
        <v>9999</v>
      </c>
      <c r="I138" s="2">
        <v>9999</v>
      </c>
      <c r="J138" s="2">
        <v>1</v>
      </c>
      <c r="K138" s="3" t="s">
        <v>30</v>
      </c>
      <c r="L138" s="2">
        <v>99</v>
      </c>
      <c r="M138" s="2">
        <v>999999</v>
      </c>
      <c r="N138" s="2">
        <v>100</v>
      </c>
      <c r="O138" s="2">
        <v>-200000</v>
      </c>
      <c r="P138" s="3" t="s">
        <v>27</v>
      </c>
      <c r="Q138" s="9" t="s">
        <v>1215</v>
      </c>
    </row>
    <row r="139" spans="1:17" ht="45.75" x14ac:dyDescent="0.25">
      <c r="A139" s="2">
        <v>69</v>
      </c>
      <c r="B139" s="2" t="s">
        <v>21</v>
      </c>
      <c r="C139" s="2" t="s">
        <v>22</v>
      </c>
      <c r="D139" s="2">
        <v>1</v>
      </c>
      <c r="E139" s="4">
        <v>9114</v>
      </c>
      <c r="F139" s="2">
        <v>15</v>
      </c>
      <c r="G139" s="2">
        <v>451</v>
      </c>
      <c r="H139" s="2">
        <v>6208</v>
      </c>
      <c r="I139" s="2">
        <v>1950</v>
      </c>
      <c r="J139" s="2">
        <v>5549</v>
      </c>
      <c r="K139" s="3" t="s">
        <v>218</v>
      </c>
      <c r="L139" s="2">
        <v>12</v>
      </c>
      <c r="M139" s="2">
        <v>449051</v>
      </c>
      <c r="N139" s="2">
        <v>100</v>
      </c>
      <c r="O139" s="2">
        <v>200000</v>
      </c>
      <c r="P139" s="3" t="s">
        <v>27</v>
      </c>
      <c r="Q139" s="9" t="s">
        <v>1214</v>
      </c>
    </row>
    <row r="140" spans="1:17" ht="23.25" x14ac:dyDescent="0.25">
      <c r="A140" s="2">
        <v>69</v>
      </c>
      <c r="B140" s="2" t="s">
        <v>21</v>
      </c>
      <c r="C140" s="2" t="s">
        <v>28</v>
      </c>
      <c r="D140" s="2">
        <v>1</v>
      </c>
      <c r="E140" s="4">
        <v>90101</v>
      </c>
      <c r="F140" s="2">
        <v>99</v>
      </c>
      <c r="G140" s="2">
        <v>999</v>
      </c>
      <c r="H140" s="2">
        <v>9999</v>
      </c>
      <c r="I140" s="2">
        <v>9999</v>
      </c>
      <c r="J140" s="2">
        <v>1</v>
      </c>
      <c r="K140" s="3" t="s">
        <v>30</v>
      </c>
      <c r="L140" s="2">
        <v>99</v>
      </c>
      <c r="M140" s="2">
        <v>999999</v>
      </c>
      <c r="N140" s="2">
        <v>100</v>
      </c>
      <c r="O140" s="2">
        <v>-200000</v>
      </c>
      <c r="P140" s="3" t="s">
        <v>27</v>
      </c>
      <c r="Q140" s="9" t="s">
        <v>1215</v>
      </c>
    </row>
    <row r="141" spans="1:17" ht="45.75" x14ac:dyDescent="0.25">
      <c r="A141" s="2">
        <v>70</v>
      </c>
      <c r="B141" s="2" t="s">
        <v>21</v>
      </c>
      <c r="C141" s="2" t="s">
        <v>28</v>
      </c>
      <c r="D141" s="2">
        <v>1</v>
      </c>
      <c r="E141" s="4">
        <v>1101</v>
      </c>
      <c r="F141" s="2">
        <v>1</v>
      </c>
      <c r="G141" s="2">
        <v>122</v>
      </c>
      <c r="H141" s="2">
        <v>6005</v>
      </c>
      <c r="I141" s="2">
        <v>4194</v>
      </c>
      <c r="J141" s="2">
        <v>1</v>
      </c>
      <c r="K141" s="3" t="s">
        <v>307</v>
      </c>
      <c r="L141" s="2">
        <v>1</v>
      </c>
      <c r="M141" s="2">
        <v>339039</v>
      </c>
      <c r="N141" s="2">
        <v>100</v>
      </c>
      <c r="O141" s="2">
        <v>-150000</v>
      </c>
      <c r="P141" s="3" t="s">
        <v>309</v>
      </c>
      <c r="Q141" s="9" t="s">
        <v>1215</v>
      </c>
    </row>
    <row r="142" spans="1:17" ht="45.75" x14ac:dyDescent="0.25">
      <c r="A142" s="2">
        <v>70</v>
      </c>
      <c r="B142" s="2" t="s">
        <v>21</v>
      </c>
      <c r="C142" s="2" t="s">
        <v>22</v>
      </c>
      <c r="D142" s="2">
        <v>1</v>
      </c>
      <c r="E142" s="4">
        <v>1101</v>
      </c>
      <c r="F142" s="2">
        <v>1</v>
      </c>
      <c r="G142" s="2">
        <v>122</v>
      </c>
      <c r="H142" s="2">
        <v>6005</v>
      </c>
      <c r="I142" s="2">
        <v>4194</v>
      </c>
      <c r="J142" s="2">
        <v>1</v>
      </c>
      <c r="K142" s="3" t="s">
        <v>307</v>
      </c>
      <c r="L142" s="2">
        <v>1</v>
      </c>
      <c r="M142" s="2">
        <v>339093</v>
      </c>
      <c r="N142" s="2">
        <v>100</v>
      </c>
      <c r="O142" s="2">
        <v>150000</v>
      </c>
      <c r="P142" s="3" t="s">
        <v>309</v>
      </c>
      <c r="Q142" s="9" t="s">
        <v>1214</v>
      </c>
    </row>
    <row r="143" spans="1:17" ht="34.5" x14ac:dyDescent="0.25">
      <c r="A143" s="2">
        <v>71</v>
      </c>
      <c r="B143" s="2" t="s">
        <v>21</v>
      </c>
      <c r="C143" s="2" t="s">
        <v>22</v>
      </c>
      <c r="D143" s="2">
        <v>1</v>
      </c>
      <c r="E143" s="4">
        <v>1101</v>
      </c>
      <c r="F143" s="2">
        <v>1</v>
      </c>
      <c r="G143" s="2">
        <v>122</v>
      </c>
      <c r="H143" s="2">
        <v>6005</v>
      </c>
      <c r="I143" s="2">
        <v>8502</v>
      </c>
      <c r="J143" s="2">
        <v>70</v>
      </c>
      <c r="K143" s="3" t="s">
        <v>316</v>
      </c>
      <c r="L143" s="2">
        <v>1</v>
      </c>
      <c r="M143" s="2">
        <v>319092</v>
      </c>
      <c r="N143" s="2">
        <v>100</v>
      </c>
      <c r="O143" s="2">
        <v>6143392</v>
      </c>
      <c r="P143" s="3" t="s">
        <v>309</v>
      </c>
      <c r="Q143" s="9" t="s">
        <v>1214</v>
      </c>
    </row>
    <row r="144" spans="1:17" ht="34.5" x14ac:dyDescent="0.25">
      <c r="A144" s="2">
        <v>71</v>
      </c>
      <c r="B144" s="2" t="s">
        <v>21</v>
      </c>
      <c r="C144" s="2" t="s">
        <v>28</v>
      </c>
      <c r="D144" s="2">
        <v>1</v>
      </c>
      <c r="E144" s="4">
        <v>9101</v>
      </c>
      <c r="F144" s="2">
        <v>4</v>
      </c>
      <c r="G144" s="2">
        <v>122</v>
      </c>
      <c r="H144" s="2">
        <v>6203</v>
      </c>
      <c r="I144" s="2">
        <v>1693</v>
      </c>
      <c r="J144" s="2">
        <v>1</v>
      </c>
      <c r="K144" s="3" t="s">
        <v>331</v>
      </c>
      <c r="L144" s="2">
        <v>99</v>
      </c>
      <c r="M144" s="2">
        <v>449052</v>
      </c>
      <c r="N144" s="2">
        <v>100</v>
      </c>
      <c r="O144" s="2">
        <v>-6143392</v>
      </c>
      <c r="P144" s="3" t="s">
        <v>309</v>
      </c>
      <c r="Q144" s="9" t="s">
        <v>1215</v>
      </c>
    </row>
    <row r="145" spans="1:17" ht="57" x14ac:dyDescent="0.25">
      <c r="A145" s="2">
        <v>72</v>
      </c>
      <c r="B145" s="2" t="s">
        <v>21</v>
      </c>
      <c r="C145" s="2" t="s">
        <v>22</v>
      </c>
      <c r="D145" s="2">
        <v>1</v>
      </c>
      <c r="E145" s="4">
        <v>1101</v>
      </c>
      <c r="F145" s="2">
        <v>1</v>
      </c>
      <c r="G145" s="2">
        <v>122</v>
      </c>
      <c r="H145" s="2">
        <v>6005</v>
      </c>
      <c r="I145" s="2">
        <v>8517</v>
      </c>
      <c r="J145" s="2">
        <v>65</v>
      </c>
      <c r="K145" s="3" t="s">
        <v>335</v>
      </c>
      <c r="L145" s="2">
        <v>1</v>
      </c>
      <c r="M145" s="2">
        <v>339039</v>
      </c>
      <c r="N145" s="2">
        <v>100</v>
      </c>
      <c r="O145" s="2">
        <v>3000000</v>
      </c>
      <c r="P145" s="3" t="s">
        <v>309</v>
      </c>
      <c r="Q145" s="9" t="s">
        <v>1214</v>
      </c>
    </row>
    <row r="146" spans="1:17" ht="45.75" x14ac:dyDescent="0.25">
      <c r="A146" s="2">
        <v>72</v>
      </c>
      <c r="B146" s="2" t="s">
        <v>21</v>
      </c>
      <c r="C146" s="2" t="s">
        <v>28</v>
      </c>
      <c r="D146" s="2">
        <v>1</v>
      </c>
      <c r="E146" s="4">
        <v>9101</v>
      </c>
      <c r="F146" s="2">
        <v>4</v>
      </c>
      <c r="G146" s="2">
        <v>122</v>
      </c>
      <c r="H146" s="2">
        <v>6003</v>
      </c>
      <c r="I146" s="2">
        <v>8517</v>
      </c>
      <c r="J146" s="2">
        <v>9701</v>
      </c>
      <c r="K146" s="3" t="s">
        <v>342</v>
      </c>
      <c r="L146" s="2">
        <v>99</v>
      </c>
      <c r="M146" s="2">
        <v>339039</v>
      </c>
      <c r="N146" s="2">
        <v>100</v>
      </c>
      <c r="O146" s="2">
        <v>-3000000</v>
      </c>
      <c r="P146" s="3" t="s">
        <v>309</v>
      </c>
      <c r="Q146" s="9" t="s">
        <v>1215</v>
      </c>
    </row>
    <row r="147" spans="1:17" ht="57" x14ac:dyDescent="0.25">
      <c r="A147" s="2">
        <v>73</v>
      </c>
      <c r="B147" s="2" t="s">
        <v>21</v>
      </c>
      <c r="C147" s="2" t="s">
        <v>22</v>
      </c>
      <c r="D147" s="2">
        <v>1</v>
      </c>
      <c r="E147" s="4">
        <v>1101</v>
      </c>
      <c r="F147" s="2">
        <v>1</v>
      </c>
      <c r="G147" s="2">
        <v>122</v>
      </c>
      <c r="H147" s="2">
        <v>6005</v>
      </c>
      <c r="I147" s="2">
        <v>8517</v>
      </c>
      <c r="J147" s="2">
        <v>65</v>
      </c>
      <c r="K147" s="3" t="s">
        <v>335</v>
      </c>
      <c r="L147" s="2">
        <v>1</v>
      </c>
      <c r="M147" s="2">
        <v>449052</v>
      </c>
      <c r="N147" s="2">
        <v>100</v>
      </c>
      <c r="O147" s="2">
        <v>1856608</v>
      </c>
      <c r="P147" s="3" t="s">
        <v>309</v>
      </c>
      <c r="Q147" s="9" t="s">
        <v>1214</v>
      </c>
    </row>
    <row r="148" spans="1:17" ht="34.5" x14ac:dyDescent="0.25">
      <c r="A148" s="2">
        <v>73</v>
      </c>
      <c r="B148" s="2" t="s">
        <v>21</v>
      </c>
      <c r="C148" s="2" t="s">
        <v>28</v>
      </c>
      <c r="D148" s="2">
        <v>1</v>
      </c>
      <c r="E148" s="4">
        <v>9101</v>
      </c>
      <c r="F148" s="2">
        <v>4</v>
      </c>
      <c r="G148" s="2">
        <v>122</v>
      </c>
      <c r="H148" s="2">
        <v>6203</v>
      </c>
      <c r="I148" s="2">
        <v>1693</v>
      </c>
      <c r="J148" s="2">
        <v>1</v>
      </c>
      <c r="K148" s="3" t="s">
        <v>331</v>
      </c>
      <c r="L148" s="2">
        <v>99</v>
      </c>
      <c r="M148" s="2">
        <v>449052</v>
      </c>
      <c r="N148" s="2">
        <v>100</v>
      </c>
      <c r="O148" s="2">
        <v>-1856608</v>
      </c>
      <c r="P148" s="3" t="s">
        <v>309</v>
      </c>
      <c r="Q148" s="9" t="s">
        <v>1215</v>
      </c>
    </row>
    <row r="149" spans="1:17" ht="57" x14ac:dyDescent="0.25">
      <c r="A149" s="2">
        <v>74</v>
      </c>
      <c r="B149" s="2" t="s">
        <v>21</v>
      </c>
      <c r="C149" s="2" t="s">
        <v>22</v>
      </c>
      <c r="D149" s="2">
        <v>1</v>
      </c>
      <c r="E149" s="4">
        <v>1101</v>
      </c>
      <c r="F149" s="2">
        <v>1</v>
      </c>
      <c r="G149" s="2">
        <v>122</v>
      </c>
      <c r="H149" s="2">
        <v>6005</v>
      </c>
      <c r="I149" s="2">
        <v>8517</v>
      </c>
      <c r="J149" s="2">
        <v>65</v>
      </c>
      <c r="K149" s="3" t="s">
        <v>335</v>
      </c>
      <c r="L149" s="2">
        <v>1</v>
      </c>
      <c r="M149" s="2">
        <v>339039</v>
      </c>
      <c r="N149" s="2">
        <v>100</v>
      </c>
      <c r="O149" s="2">
        <v>191956</v>
      </c>
      <c r="P149" s="3" t="s">
        <v>309</v>
      </c>
      <c r="Q149" s="9" t="s">
        <v>1214</v>
      </c>
    </row>
    <row r="150" spans="1:17" ht="34.5" x14ac:dyDescent="0.25">
      <c r="A150" s="2">
        <v>74</v>
      </c>
      <c r="B150" s="2" t="s">
        <v>21</v>
      </c>
      <c r="C150" s="2" t="s">
        <v>28</v>
      </c>
      <c r="D150" s="2">
        <v>1</v>
      </c>
      <c r="E150" s="4">
        <v>9101</v>
      </c>
      <c r="F150" s="2">
        <v>4</v>
      </c>
      <c r="G150" s="2">
        <v>126</v>
      </c>
      <c r="H150" s="2">
        <v>6003</v>
      </c>
      <c r="I150" s="2">
        <v>2557</v>
      </c>
      <c r="J150" s="2">
        <v>2562</v>
      </c>
      <c r="K150" s="3" t="s">
        <v>337</v>
      </c>
      <c r="L150" s="2">
        <v>99</v>
      </c>
      <c r="M150" s="2">
        <v>339039</v>
      </c>
      <c r="N150" s="2">
        <v>100</v>
      </c>
      <c r="O150" s="2">
        <v>-191956</v>
      </c>
      <c r="P150" s="3" t="s">
        <v>309</v>
      </c>
      <c r="Q150" s="9" t="s">
        <v>1215</v>
      </c>
    </row>
    <row r="151" spans="1:17" ht="34.5" x14ac:dyDescent="0.25">
      <c r="A151" s="2">
        <v>75</v>
      </c>
      <c r="B151" s="2" t="s">
        <v>21</v>
      </c>
      <c r="C151" s="2" t="s">
        <v>28</v>
      </c>
      <c r="D151" s="2">
        <v>1</v>
      </c>
      <c r="E151" s="4">
        <v>9101</v>
      </c>
      <c r="F151" s="2">
        <v>4</v>
      </c>
      <c r="G151" s="2">
        <v>126</v>
      </c>
      <c r="H151" s="2">
        <v>6003</v>
      </c>
      <c r="I151" s="2">
        <v>2557</v>
      </c>
      <c r="J151" s="2">
        <v>2562</v>
      </c>
      <c r="K151" s="3" t="s">
        <v>337</v>
      </c>
      <c r="L151" s="2">
        <v>99</v>
      </c>
      <c r="M151" s="2">
        <v>339039</v>
      </c>
      <c r="N151" s="2">
        <v>100</v>
      </c>
      <c r="O151" s="2">
        <v>-308044</v>
      </c>
      <c r="P151" s="3" t="s">
        <v>309</v>
      </c>
      <c r="Q151" s="9" t="s">
        <v>1215</v>
      </c>
    </row>
    <row r="152" spans="1:17" ht="57" x14ac:dyDescent="0.25">
      <c r="A152" s="2">
        <v>75</v>
      </c>
      <c r="B152" s="2" t="s">
        <v>21</v>
      </c>
      <c r="C152" s="2" t="s">
        <v>22</v>
      </c>
      <c r="D152" s="2">
        <v>1</v>
      </c>
      <c r="E152" s="4">
        <v>1101</v>
      </c>
      <c r="F152" s="2">
        <v>1</v>
      </c>
      <c r="G152" s="2">
        <v>122</v>
      </c>
      <c r="H152" s="2">
        <v>6005</v>
      </c>
      <c r="I152" s="2">
        <v>8517</v>
      </c>
      <c r="J152" s="2">
        <v>65</v>
      </c>
      <c r="K152" s="3" t="s">
        <v>335</v>
      </c>
      <c r="L152" s="2">
        <v>1</v>
      </c>
      <c r="M152" s="2">
        <v>449052</v>
      </c>
      <c r="N152" s="2">
        <v>100</v>
      </c>
      <c r="O152" s="2">
        <v>308044</v>
      </c>
      <c r="P152" s="3" t="s">
        <v>309</v>
      </c>
      <c r="Q152" s="9" t="s">
        <v>1214</v>
      </c>
    </row>
    <row r="153" spans="1:17" ht="34.5" x14ac:dyDescent="0.25">
      <c r="A153" s="2">
        <v>76</v>
      </c>
      <c r="B153" s="2" t="s">
        <v>21</v>
      </c>
      <c r="C153" s="2" t="s">
        <v>22</v>
      </c>
      <c r="D153" s="2">
        <v>1</v>
      </c>
      <c r="E153" s="4">
        <v>1101</v>
      </c>
      <c r="F153" s="2">
        <v>1</v>
      </c>
      <c r="G153" s="2">
        <v>122</v>
      </c>
      <c r="H153" s="2">
        <v>6005</v>
      </c>
      <c r="I153" s="2">
        <v>8502</v>
      </c>
      <c r="J153" s="2">
        <v>70</v>
      </c>
      <c r="K153" s="3" t="s">
        <v>316</v>
      </c>
      <c r="L153" s="2">
        <v>1</v>
      </c>
      <c r="M153" s="2">
        <v>319092</v>
      </c>
      <c r="N153" s="2">
        <v>100</v>
      </c>
      <c r="O153" s="2">
        <v>856608</v>
      </c>
      <c r="P153" s="3" t="s">
        <v>309</v>
      </c>
      <c r="Q153" s="9" t="s">
        <v>1214</v>
      </c>
    </row>
    <row r="154" spans="1:17" ht="23.25" x14ac:dyDescent="0.25">
      <c r="A154" s="2">
        <v>76</v>
      </c>
      <c r="B154" s="2" t="s">
        <v>21</v>
      </c>
      <c r="C154" s="2" t="s">
        <v>28</v>
      </c>
      <c r="D154" s="2">
        <v>1</v>
      </c>
      <c r="E154" s="4">
        <v>90101</v>
      </c>
      <c r="F154" s="2">
        <v>99</v>
      </c>
      <c r="G154" s="2">
        <v>999</v>
      </c>
      <c r="H154" s="2">
        <v>9999</v>
      </c>
      <c r="I154" s="2">
        <v>9999</v>
      </c>
      <c r="J154" s="2">
        <v>1</v>
      </c>
      <c r="K154" s="3" t="s">
        <v>30</v>
      </c>
      <c r="L154" s="2">
        <v>99</v>
      </c>
      <c r="M154" s="2">
        <v>999999</v>
      </c>
      <c r="N154" s="2">
        <v>100</v>
      </c>
      <c r="O154" s="2">
        <v>-856608</v>
      </c>
      <c r="P154" s="3" t="s">
        <v>309</v>
      </c>
      <c r="Q154" s="9" t="s">
        <v>1215</v>
      </c>
    </row>
    <row r="155" spans="1:17" ht="57" x14ac:dyDescent="0.25">
      <c r="A155" s="2">
        <v>77</v>
      </c>
      <c r="B155" s="2" t="s">
        <v>21</v>
      </c>
      <c r="C155" s="2" t="s">
        <v>22</v>
      </c>
      <c r="D155" s="2">
        <v>1</v>
      </c>
      <c r="E155" s="4">
        <v>1101</v>
      </c>
      <c r="F155" s="2">
        <v>1</v>
      </c>
      <c r="G155" s="2">
        <v>122</v>
      </c>
      <c r="H155" s="2">
        <v>6005</v>
      </c>
      <c r="I155" s="2">
        <v>8517</v>
      </c>
      <c r="J155" s="2">
        <v>65</v>
      </c>
      <c r="K155" s="3" t="s">
        <v>335</v>
      </c>
      <c r="L155" s="2">
        <v>1</v>
      </c>
      <c r="M155" s="2">
        <v>339039</v>
      </c>
      <c r="N155" s="2">
        <v>100</v>
      </c>
      <c r="O155" s="2">
        <v>5000000</v>
      </c>
      <c r="P155" s="3" t="s">
        <v>309</v>
      </c>
      <c r="Q155" s="9" t="s">
        <v>1214</v>
      </c>
    </row>
    <row r="156" spans="1:17" ht="45.75" x14ac:dyDescent="0.25">
      <c r="A156" s="2">
        <v>77</v>
      </c>
      <c r="B156" s="2" t="s">
        <v>21</v>
      </c>
      <c r="C156" s="2" t="s">
        <v>28</v>
      </c>
      <c r="D156" s="2">
        <v>1</v>
      </c>
      <c r="E156" s="4">
        <v>9101</v>
      </c>
      <c r="F156" s="2">
        <v>4</v>
      </c>
      <c r="G156" s="2">
        <v>122</v>
      </c>
      <c r="H156" s="2">
        <v>6003</v>
      </c>
      <c r="I156" s="2">
        <v>8517</v>
      </c>
      <c r="J156" s="2">
        <v>9699</v>
      </c>
      <c r="K156" s="3" t="s">
        <v>339</v>
      </c>
      <c r="L156" s="2">
        <v>1</v>
      </c>
      <c r="M156" s="2">
        <v>339039</v>
      </c>
      <c r="N156" s="2">
        <v>100</v>
      </c>
      <c r="O156" s="2">
        <v>-5000000</v>
      </c>
      <c r="P156" s="3" t="s">
        <v>309</v>
      </c>
      <c r="Q156" s="9" t="s">
        <v>1215</v>
      </c>
    </row>
    <row r="157" spans="1:17" ht="34.5" x14ac:dyDescent="0.25">
      <c r="A157" s="2">
        <v>78</v>
      </c>
      <c r="B157" s="2" t="s">
        <v>21</v>
      </c>
      <c r="C157" s="2" t="s">
        <v>22</v>
      </c>
      <c r="D157" s="2">
        <v>1</v>
      </c>
      <c r="E157" s="4">
        <v>1101</v>
      </c>
      <c r="F157" s="2">
        <v>1</v>
      </c>
      <c r="G157" s="2">
        <v>122</v>
      </c>
      <c r="H157" s="2">
        <v>6005</v>
      </c>
      <c r="I157" s="2">
        <v>8502</v>
      </c>
      <c r="J157" s="2">
        <v>70</v>
      </c>
      <c r="K157" s="3" t="s">
        <v>316</v>
      </c>
      <c r="L157" s="2">
        <v>1</v>
      </c>
      <c r="M157" s="2">
        <v>319092</v>
      </c>
      <c r="N157" s="2">
        <v>100</v>
      </c>
      <c r="O157" s="2">
        <v>8000000</v>
      </c>
      <c r="P157" s="3" t="s">
        <v>309</v>
      </c>
      <c r="Q157" s="9" t="s">
        <v>1214</v>
      </c>
    </row>
    <row r="158" spans="1:17" ht="23.25" x14ac:dyDescent="0.25">
      <c r="A158" s="2">
        <v>78</v>
      </c>
      <c r="B158" s="2" t="s">
        <v>21</v>
      </c>
      <c r="C158" s="2" t="s">
        <v>28</v>
      </c>
      <c r="D158" s="2">
        <v>1</v>
      </c>
      <c r="E158" s="4">
        <v>32101</v>
      </c>
      <c r="F158" s="2">
        <v>4</v>
      </c>
      <c r="G158" s="2">
        <v>122</v>
      </c>
      <c r="H158" s="2">
        <v>6003</v>
      </c>
      <c r="I158" s="2">
        <v>2984</v>
      </c>
      <c r="J158" s="2">
        <v>5</v>
      </c>
      <c r="K158" s="3" t="s">
        <v>327</v>
      </c>
      <c r="L158" s="2">
        <v>99</v>
      </c>
      <c r="M158" s="2">
        <v>339039</v>
      </c>
      <c r="N158" s="2">
        <v>100</v>
      </c>
      <c r="O158" s="2">
        <v>-8000000</v>
      </c>
      <c r="P158" s="3" t="s">
        <v>309</v>
      </c>
      <c r="Q158" s="9" t="s">
        <v>1215</v>
      </c>
    </row>
    <row r="159" spans="1:17" ht="34.5" x14ac:dyDescent="0.25">
      <c r="A159" s="2">
        <v>79</v>
      </c>
      <c r="B159" s="2" t="s">
        <v>21</v>
      </c>
      <c r="C159" s="2" t="s">
        <v>22</v>
      </c>
      <c r="D159" s="2">
        <v>1</v>
      </c>
      <c r="E159" s="4">
        <v>1101</v>
      </c>
      <c r="F159" s="2">
        <v>1</v>
      </c>
      <c r="G159" s="2">
        <v>122</v>
      </c>
      <c r="H159" s="2">
        <v>6005</v>
      </c>
      <c r="I159" s="2">
        <v>8502</v>
      </c>
      <c r="J159" s="2">
        <v>70</v>
      </c>
      <c r="K159" s="3" t="s">
        <v>316</v>
      </c>
      <c r="L159" s="2">
        <v>1</v>
      </c>
      <c r="M159" s="2">
        <v>319011</v>
      </c>
      <c r="N159" s="2">
        <v>100</v>
      </c>
      <c r="O159" s="2">
        <v>6700546</v>
      </c>
      <c r="P159" s="3" t="s">
        <v>309</v>
      </c>
      <c r="Q159" s="9" t="s">
        <v>1214</v>
      </c>
    </row>
    <row r="160" spans="1:17" ht="23.25" x14ac:dyDescent="0.25">
      <c r="A160" s="2">
        <v>79</v>
      </c>
      <c r="B160" s="2" t="s">
        <v>21</v>
      </c>
      <c r="C160" s="2" t="s">
        <v>28</v>
      </c>
      <c r="D160" s="2">
        <v>1</v>
      </c>
      <c r="E160" s="4">
        <v>90101</v>
      </c>
      <c r="F160" s="2">
        <v>99</v>
      </c>
      <c r="G160" s="2">
        <v>999</v>
      </c>
      <c r="H160" s="2">
        <v>9999</v>
      </c>
      <c r="I160" s="2">
        <v>9999</v>
      </c>
      <c r="J160" s="2">
        <v>1</v>
      </c>
      <c r="K160" s="3" t="s">
        <v>30</v>
      </c>
      <c r="L160" s="2">
        <v>99</v>
      </c>
      <c r="M160" s="2">
        <v>999999</v>
      </c>
      <c r="N160" s="2">
        <v>100</v>
      </c>
      <c r="O160" s="2">
        <v>-6700546</v>
      </c>
      <c r="P160" s="3" t="s">
        <v>309</v>
      </c>
      <c r="Q160" s="9" t="s">
        <v>1215</v>
      </c>
    </row>
    <row r="161" spans="1:17" ht="34.5" x14ac:dyDescent="0.25">
      <c r="A161" s="2">
        <v>80</v>
      </c>
      <c r="B161" s="2" t="s">
        <v>21</v>
      </c>
      <c r="C161" s="2" t="s">
        <v>22</v>
      </c>
      <c r="D161" s="2">
        <v>1</v>
      </c>
      <c r="E161" s="4">
        <v>1101</v>
      </c>
      <c r="F161" s="2">
        <v>1</v>
      </c>
      <c r="G161" s="2">
        <v>122</v>
      </c>
      <c r="H161" s="2">
        <v>6005</v>
      </c>
      <c r="I161" s="2">
        <v>8502</v>
      </c>
      <c r="J161" s="2">
        <v>70</v>
      </c>
      <c r="K161" s="3" t="s">
        <v>316</v>
      </c>
      <c r="L161" s="2">
        <v>1</v>
      </c>
      <c r="M161" s="2">
        <v>319011</v>
      </c>
      <c r="N161" s="2">
        <v>100</v>
      </c>
      <c r="O161" s="2">
        <v>43000000</v>
      </c>
      <c r="P161" s="3" t="s">
        <v>309</v>
      </c>
      <c r="Q161" s="9" t="s">
        <v>1214</v>
      </c>
    </row>
    <row r="162" spans="1:17" ht="23.25" x14ac:dyDescent="0.25">
      <c r="A162" s="2">
        <v>80</v>
      </c>
      <c r="B162" s="2" t="s">
        <v>21</v>
      </c>
      <c r="C162" s="2" t="s">
        <v>28</v>
      </c>
      <c r="D162" s="2">
        <v>1</v>
      </c>
      <c r="E162" s="4">
        <v>32101</v>
      </c>
      <c r="F162" s="2">
        <v>4</v>
      </c>
      <c r="G162" s="2">
        <v>122</v>
      </c>
      <c r="H162" s="2">
        <v>6003</v>
      </c>
      <c r="I162" s="2">
        <v>2990</v>
      </c>
      <c r="J162" s="2">
        <v>6</v>
      </c>
      <c r="K162" s="3" t="s">
        <v>319</v>
      </c>
      <c r="L162" s="2">
        <v>99</v>
      </c>
      <c r="M162" s="2">
        <v>339039</v>
      </c>
      <c r="N162" s="2">
        <v>100</v>
      </c>
      <c r="O162" s="2">
        <v>-43000000</v>
      </c>
      <c r="P162" s="3" t="s">
        <v>309</v>
      </c>
      <c r="Q162" s="9" t="s">
        <v>1215</v>
      </c>
    </row>
    <row r="163" spans="1:17" ht="45.75" x14ac:dyDescent="0.25">
      <c r="A163" s="2">
        <v>81</v>
      </c>
      <c r="B163" s="2" t="s">
        <v>21</v>
      </c>
      <c r="C163" s="2" t="s">
        <v>22</v>
      </c>
      <c r="D163" s="2">
        <v>1</v>
      </c>
      <c r="E163" s="4">
        <v>1101</v>
      </c>
      <c r="F163" s="2">
        <v>1</v>
      </c>
      <c r="G163" s="2">
        <v>131</v>
      </c>
      <c r="H163" s="2">
        <v>6005</v>
      </c>
      <c r="I163" s="2">
        <v>8505</v>
      </c>
      <c r="J163" s="2">
        <v>21</v>
      </c>
      <c r="K163" s="3" t="s">
        <v>357</v>
      </c>
      <c r="L163" s="2">
        <v>1</v>
      </c>
      <c r="M163" s="2">
        <v>339039</v>
      </c>
      <c r="N163" s="2">
        <v>100</v>
      </c>
      <c r="O163" s="2">
        <v>3000000</v>
      </c>
      <c r="P163" s="3" t="s">
        <v>309</v>
      </c>
      <c r="Q163" s="9" t="s">
        <v>1214</v>
      </c>
    </row>
    <row r="164" spans="1:17" ht="34.5" x14ac:dyDescent="0.25">
      <c r="A164" s="2">
        <v>81</v>
      </c>
      <c r="B164" s="2" t="s">
        <v>21</v>
      </c>
      <c r="C164" s="2" t="s">
        <v>28</v>
      </c>
      <c r="D164" s="2">
        <v>1</v>
      </c>
      <c r="E164" s="4">
        <v>19101</v>
      </c>
      <c r="F164" s="2">
        <v>4</v>
      </c>
      <c r="G164" s="2">
        <v>126</v>
      </c>
      <c r="H164" s="2">
        <v>6203</v>
      </c>
      <c r="I164" s="2">
        <v>2557</v>
      </c>
      <c r="J164" s="2">
        <v>7</v>
      </c>
      <c r="K164" s="3" t="s">
        <v>361</v>
      </c>
      <c r="L164" s="2">
        <v>99</v>
      </c>
      <c r="M164" s="2">
        <v>339039</v>
      </c>
      <c r="N164" s="2">
        <v>100</v>
      </c>
      <c r="O164" s="2">
        <v>-3000000</v>
      </c>
      <c r="P164" s="3" t="s">
        <v>309</v>
      </c>
      <c r="Q164" s="9" t="s">
        <v>1215</v>
      </c>
    </row>
    <row r="165" spans="1:17" ht="45.75" x14ac:dyDescent="0.25">
      <c r="A165" s="2">
        <v>82</v>
      </c>
      <c r="B165" s="2" t="s">
        <v>21</v>
      </c>
      <c r="C165" s="2" t="s">
        <v>22</v>
      </c>
      <c r="D165" s="2">
        <v>1</v>
      </c>
      <c r="E165" s="4">
        <v>1101</v>
      </c>
      <c r="F165" s="2">
        <v>1</v>
      </c>
      <c r="G165" s="2">
        <v>131</v>
      </c>
      <c r="H165" s="2">
        <v>6005</v>
      </c>
      <c r="I165" s="2">
        <v>8505</v>
      </c>
      <c r="J165" s="2">
        <v>21</v>
      </c>
      <c r="K165" s="3" t="s">
        <v>357</v>
      </c>
      <c r="L165" s="2">
        <v>1</v>
      </c>
      <c r="M165" s="2">
        <v>339039</v>
      </c>
      <c r="N165" s="2">
        <v>100</v>
      </c>
      <c r="O165" s="2">
        <v>3000000</v>
      </c>
      <c r="P165" s="3" t="s">
        <v>309</v>
      </c>
      <c r="Q165" s="9" t="s">
        <v>1214</v>
      </c>
    </row>
    <row r="166" spans="1:17" ht="34.5" x14ac:dyDescent="0.25">
      <c r="A166" s="2">
        <v>82</v>
      </c>
      <c r="B166" s="2" t="s">
        <v>21</v>
      </c>
      <c r="C166" s="2" t="s">
        <v>28</v>
      </c>
      <c r="D166" s="2">
        <v>1</v>
      </c>
      <c r="E166" s="4">
        <v>19101</v>
      </c>
      <c r="F166" s="2">
        <v>28</v>
      </c>
      <c r="G166" s="2">
        <v>846</v>
      </c>
      <c r="H166" s="2">
        <v>1</v>
      </c>
      <c r="I166" s="2">
        <v>9050</v>
      </c>
      <c r="J166" s="2">
        <v>63</v>
      </c>
      <c r="K166" s="3" t="s">
        <v>364</v>
      </c>
      <c r="L166" s="2">
        <v>99</v>
      </c>
      <c r="M166" s="2">
        <v>339093</v>
      </c>
      <c r="N166" s="2">
        <v>100</v>
      </c>
      <c r="O166" s="2">
        <v>-3000000</v>
      </c>
      <c r="P166" s="3" t="s">
        <v>309</v>
      </c>
      <c r="Q166" s="9" t="s">
        <v>1215</v>
      </c>
    </row>
    <row r="167" spans="1:17" ht="45.75" x14ac:dyDescent="0.25">
      <c r="A167" s="2">
        <v>83</v>
      </c>
      <c r="B167" s="2" t="s">
        <v>21</v>
      </c>
      <c r="C167" s="2" t="s">
        <v>22</v>
      </c>
      <c r="D167" s="2">
        <v>1</v>
      </c>
      <c r="E167" s="4">
        <v>1101</v>
      </c>
      <c r="F167" s="2">
        <v>1</v>
      </c>
      <c r="G167" s="2">
        <v>131</v>
      </c>
      <c r="H167" s="2">
        <v>6005</v>
      </c>
      <c r="I167" s="2">
        <v>8505</v>
      </c>
      <c r="J167" s="2">
        <v>21</v>
      </c>
      <c r="K167" s="3" t="s">
        <v>357</v>
      </c>
      <c r="L167" s="2">
        <v>1</v>
      </c>
      <c r="M167" s="2">
        <v>339039</v>
      </c>
      <c r="N167" s="2">
        <v>100</v>
      </c>
      <c r="O167" s="2">
        <v>1057160</v>
      </c>
      <c r="P167" s="3" t="s">
        <v>309</v>
      </c>
      <c r="Q167" s="9" t="s">
        <v>1214</v>
      </c>
    </row>
    <row r="168" spans="1:17" ht="45.75" x14ac:dyDescent="0.25">
      <c r="A168" s="2">
        <v>83</v>
      </c>
      <c r="B168" s="2" t="s">
        <v>21</v>
      </c>
      <c r="C168" s="2" t="s">
        <v>28</v>
      </c>
      <c r="D168" s="2">
        <v>1</v>
      </c>
      <c r="E168" s="4">
        <v>19101</v>
      </c>
      <c r="F168" s="2">
        <v>4</v>
      </c>
      <c r="G168" s="2">
        <v>122</v>
      </c>
      <c r="H168" s="2">
        <v>6003</v>
      </c>
      <c r="I168" s="2">
        <v>8517</v>
      </c>
      <c r="J168" s="2">
        <v>51</v>
      </c>
      <c r="K168" s="3" t="s">
        <v>356</v>
      </c>
      <c r="L168" s="2">
        <v>99</v>
      </c>
      <c r="M168" s="2">
        <v>339039</v>
      </c>
      <c r="N168" s="2">
        <v>100</v>
      </c>
      <c r="O168" s="2">
        <v>-1057160</v>
      </c>
      <c r="P168" s="3" t="s">
        <v>309</v>
      </c>
      <c r="Q168" s="9" t="s">
        <v>1215</v>
      </c>
    </row>
    <row r="169" spans="1:17" ht="45.75" x14ac:dyDescent="0.25">
      <c r="A169" s="2">
        <v>84</v>
      </c>
      <c r="B169" s="2" t="s">
        <v>21</v>
      </c>
      <c r="C169" s="2" t="s">
        <v>28</v>
      </c>
      <c r="D169" s="2">
        <v>1</v>
      </c>
      <c r="E169" s="4">
        <v>19101</v>
      </c>
      <c r="F169" s="2">
        <v>4</v>
      </c>
      <c r="G169" s="2">
        <v>122</v>
      </c>
      <c r="H169" s="2">
        <v>6003</v>
      </c>
      <c r="I169" s="2">
        <v>8517</v>
      </c>
      <c r="J169" s="2">
        <v>51</v>
      </c>
      <c r="K169" s="3" t="s">
        <v>356</v>
      </c>
      <c r="L169" s="2">
        <v>99</v>
      </c>
      <c r="M169" s="2">
        <v>339030</v>
      </c>
      <c r="N169" s="2">
        <v>100</v>
      </c>
      <c r="O169" s="2">
        <v>-257160</v>
      </c>
      <c r="P169" s="3" t="s">
        <v>309</v>
      </c>
      <c r="Q169" s="9" t="s">
        <v>1215</v>
      </c>
    </row>
    <row r="170" spans="1:17" ht="34.5" x14ac:dyDescent="0.25">
      <c r="A170" s="2">
        <v>84</v>
      </c>
      <c r="B170" s="2" t="s">
        <v>21</v>
      </c>
      <c r="C170" s="2" t="s">
        <v>22</v>
      </c>
      <c r="D170" s="2">
        <v>1</v>
      </c>
      <c r="E170" s="4">
        <v>1101</v>
      </c>
      <c r="F170" s="2">
        <v>1</v>
      </c>
      <c r="G170" s="2">
        <v>131</v>
      </c>
      <c r="H170" s="2">
        <v>6005</v>
      </c>
      <c r="I170" s="2">
        <v>8505</v>
      </c>
      <c r="J170" s="2">
        <v>8706</v>
      </c>
      <c r="K170" s="3" t="s">
        <v>352</v>
      </c>
      <c r="L170" s="2">
        <v>1</v>
      </c>
      <c r="M170" s="2">
        <v>339039</v>
      </c>
      <c r="N170" s="2">
        <v>100</v>
      </c>
      <c r="O170" s="2">
        <v>257160</v>
      </c>
      <c r="P170" s="3" t="s">
        <v>309</v>
      </c>
      <c r="Q170" s="9" t="s">
        <v>1214</v>
      </c>
    </row>
    <row r="171" spans="1:17" ht="45.75" x14ac:dyDescent="0.25">
      <c r="A171" s="2">
        <v>85</v>
      </c>
      <c r="B171" s="2" t="s">
        <v>21</v>
      </c>
      <c r="C171" s="2" t="s">
        <v>28</v>
      </c>
      <c r="D171" s="2">
        <v>1</v>
      </c>
      <c r="E171" s="4">
        <v>19101</v>
      </c>
      <c r="F171" s="2">
        <v>4</v>
      </c>
      <c r="G171" s="2">
        <v>122</v>
      </c>
      <c r="H171" s="2">
        <v>6003</v>
      </c>
      <c r="I171" s="2">
        <v>8517</v>
      </c>
      <c r="J171" s="2">
        <v>51</v>
      </c>
      <c r="K171" s="3" t="s">
        <v>356</v>
      </c>
      <c r="L171" s="2">
        <v>99</v>
      </c>
      <c r="M171" s="2">
        <v>339030</v>
      </c>
      <c r="N171" s="2">
        <v>100</v>
      </c>
      <c r="O171" s="2">
        <v>-242840</v>
      </c>
      <c r="P171" s="3" t="s">
        <v>309</v>
      </c>
      <c r="Q171" s="9" t="s">
        <v>1215</v>
      </c>
    </row>
    <row r="172" spans="1:17" ht="45.75" x14ac:dyDescent="0.25">
      <c r="A172" s="2">
        <v>85</v>
      </c>
      <c r="B172" s="2" t="s">
        <v>21</v>
      </c>
      <c r="C172" s="2" t="s">
        <v>22</v>
      </c>
      <c r="D172" s="2">
        <v>1</v>
      </c>
      <c r="E172" s="4">
        <v>1101</v>
      </c>
      <c r="F172" s="2">
        <v>1</v>
      </c>
      <c r="G172" s="2">
        <v>131</v>
      </c>
      <c r="H172" s="2">
        <v>6005</v>
      </c>
      <c r="I172" s="2">
        <v>8505</v>
      </c>
      <c r="J172" s="2">
        <v>21</v>
      </c>
      <c r="K172" s="3" t="s">
        <v>357</v>
      </c>
      <c r="L172" s="2">
        <v>1</v>
      </c>
      <c r="M172" s="2">
        <v>339039</v>
      </c>
      <c r="N172" s="2">
        <v>100</v>
      </c>
      <c r="O172" s="2">
        <v>242840</v>
      </c>
      <c r="P172" s="3" t="s">
        <v>309</v>
      </c>
      <c r="Q172" s="9" t="s">
        <v>1214</v>
      </c>
    </row>
    <row r="173" spans="1:17" ht="45.75" x14ac:dyDescent="0.25">
      <c r="A173" s="2">
        <v>86</v>
      </c>
      <c r="B173" s="2" t="s">
        <v>21</v>
      </c>
      <c r="C173" s="2" t="s">
        <v>22</v>
      </c>
      <c r="D173" s="2">
        <v>2</v>
      </c>
      <c r="E173" s="4">
        <v>1901</v>
      </c>
      <c r="F173" s="2">
        <v>10</v>
      </c>
      <c r="G173" s="2">
        <v>302</v>
      </c>
      <c r="H173" s="2">
        <v>6005</v>
      </c>
      <c r="I173" s="2">
        <v>2042</v>
      </c>
      <c r="J173" s="2">
        <v>1</v>
      </c>
      <c r="K173" s="3" t="s">
        <v>371</v>
      </c>
      <c r="L173" s="2">
        <v>1</v>
      </c>
      <c r="M173" s="2">
        <v>339039</v>
      </c>
      <c r="N173" s="2">
        <v>100</v>
      </c>
      <c r="O173" s="2">
        <v>77349</v>
      </c>
      <c r="P173" s="3" t="s">
        <v>309</v>
      </c>
      <c r="Q173" s="9" t="s">
        <v>1214</v>
      </c>
    </row>
    <row r="174" spans="1:17" ht="45.75" x14ac:dyDescent="0.25">
      <c r="A174" s="2">
        <v>86</v>
      </c>
      <c r="B174" s="2" t="s">
        <v>21</v>
      </c>
      <c r="C174" s="2" t="s">
        <v>28</v>
      </c>
      <c r="D174" s="2">
        <v>1</v>
      </c>
      <c r="E174" s="4">
        <v>19101</v>
      </c>
      <c r="F174" s="2">
        <v>4</v>
      </c>
      <c r="G174" s="2">
        <v>122</v>
      </c>
      <c r="H174" s="2">
        <v>6003</v>
      </c>
      <c r="I174" s="2">
        <v>8517</v>
      </c>
      <c r="J174" s="2">
        <v>51</v>
      </c>
      <c r="K174" s="3" t="s">
        <v>356</v>
      </c>
      <c r="L174" s="2">
        <v>99</v>
      </c>
      <c r="M174" s="2">
        <v>339039</v>
      </c>
      <c r="N174" s="2">
        <v>100</v>
      </c>
      <c r="O174" s="2">
        <v>-77349</v>
      </c>
      <c r="P174" s="3" t="s">
        <v>309</v>
      </c>
      <c r="Q174" s="9" t="s">
        <v>1215</v>
      </c>
    </row>
    <row r="175" spans="1:17" ht="45.75" x14ac:dyDescent="0.25">
      <c r="A175" s="2">
        <v>87</v>
      </c>
      <c r="B175" s="2" t="s">
        <v>21</v>
      </c>
      <c r="C175" s="2" t="s">
        <v>28</v>
      </c>
      <c r="D175" s="2">
        <v>1</v>
      </c>
      <c r="E175" s="4">
        <v>19101</v>
      </c>
      <c r="F175" s="2">
        <v>4</v>
      </c>
      <c r="G175" s="2">
        <v>122</v>
      </c>
      <c r="H175" s="2">
        <v>6003</v>
      </c>
      <c r="I175" s="2">
        <v>8517</v>
      </c>
      <c r="J175" s="2">
        <v>51</v>
      </c>
      <c r="K175" s="3" t="s">
        <v>356</v>
      </c>
      <c r="L175" s="2">
        <v>99</v>
      </c>
      <c r="M175" s="2">
        <v>339039</v>
      </c>
      <c r="N175" s="2">
        <v>100</v>
      </c>
      <c r="O175" s="2">
        <v>-265491</v>
      </c>
      <c r="P175" s="3" t="s">
        <v>309</v>
      </c>
      <c r="Q175" s="9" t="s">
        <v>1215</v>
      </c>
    </row>
    <row r="176" spans="1:17" ht="45.75" x14ac:dyDescent="0.25">
      <c r="A176" s="2">
        <v>87</v>
      </c>
      <c r="B176" s="2" t="s">
        <v>21</v>
      </c>
      <c r="C176" s="2" t="s">
        <v>22</v>
      </c>
      <c r="D176" s="2">
        <v>2</v>
      </c>
      <c r="E176" s="4">
        <v>1901</v>
      </c>
      <c r="F176" s="2">
        <v>10</v>
      </c>
      <c r="G176" s="2">
        <v>302</v>
      </c>
      <c r="H176" s="2">
        <v>6005</v>
      </c>
      <c r="I176" s="2">
        <v>2042</v>
      </c>
      <c r="J176" s="2">
        <v>1</v>
      </c>
      <c r="K176" s="3" t="s">
        <v>371</v>
      </c>
      <c r="L176" s="2">
        <v>1</v>
      </c>
      <c r="M176" s="2">
        <v>339092</v>
      </c>
      <c r="N176" s="2">
        <v>100</v>
      </c>
      <c r="O176" s="2">
        <v>265491</v>
      </c>
      <c r="P176" s="3" t="s">
        <v>309</v>
      </c>
      <c r="Q176" s="9" t="s">
        <v>1214</v>
      </c>
    </row>
    <row r="177" spans="1:17" ht="34.5" x14ac:dyDescent="0.25">
      <c r="A177" s="2">
        <v>88</v>
      </c>
      <c r="B177" s="2" t="s">
        <v>21</v>
      </c>
      <c r="C177" s="2" t="s">
        <v>22</v>
      </c>
      <c r="D177" s="2">
        <v>1</v>
      </c>
      <c r="E177" s="4">
        <v>1101</v>
      </c>
      <c r="F177" s="2">
        <v>1</v>
      </c>
      <c r="G177" s="2">
        <v>131</v>
      </c>
      <c r="H177" s="2">
        <v>6005</v>
      </c>
      <c r="I177" s="2">
        <v>8505</v>
      </c>
      <c r="J177" s="2">
        <v>8706</v>
      </c>
      <c r="K177" s="3" t="s">
        <v>352</v>
      </c>
      <c r="L177" s="2">
        <v>1</v>
      </c>
      <c r="M177" s="2">
        <v>339039</v>
      </c>
      <c r="N177" s="2">
        <v>100</v>
      </c>
      <c r="O177" s="2">
        <v>1542840</v>
      </c>
      <c r="P177" s="3" t="s">
        <v>309</v>
      </c>
      <c r="Q177" s="9" t="s">
        <v>1214</v>
      </c>
    </row>
    <row r="178" spans="1:17" ht="34.5" x14ac:dyDescent="0.25">
      <c r="A178" s="2">
        <v>88</v>
      </c>
      <c r="B178" s="2" t="s">
        <v>21</v>
      </c>
      <c r="C178" s="2" t="s">
        <v>28</v>
      </c>
      <c r="D178" s="2">
        <v>1</v>
      </c>
      <c r="E178" s="4">
        <v>9101</v>
      </c>
      <c r="F178" s="2">
        <v>4</v>
      </c>
      <c r="G178" s="2">
        <v>122</v>
      </c>
      <c r="H178" s="2">
        <v>6203</v>
      </c>
      <c r="I178" s="2">
        <v>2415</v>
      </c>
      <c r="J178" s="2">
        <v>8902</v>
      </c>
      <c r="K178" s="3" t="s">
        <v>346</v>
      </c>
      <c r="L178" s="2">
        <v>99</v>
      </c>
      <c r="M178" s="2">
        <v>339039</v>
      </c>
      <c r="N178" s="2">
        <v>100</v>
      </c>
      <c r="O178" s="2">
        <v>-1542840</v>
      </c>
      <c r="P178" s="3" t="s">
        <v>309</v>
      </c>
      <c r="Q178" s="9" t="s">
        <v>1215</v>
      </c>
    </row>
    <row r="179" spans="1:17" ht="45.75" x14ac:dyDescent="0.25">
      <c r="A179" s="2">
        <v>89</v>
      </c>
      <c r="B179" s="2" t="s">
        <v>21</v>
      </c>
      <c r="C179" s="2" t="s">
        <v>22</v>
      </c>
      <c r="D179" s="2">
        <v>1</v>
      </c>
      <c r="E179" s="4">
        <v>1101</v>
      </c>
      <c r="F179" s="2">
        <v>28</v>
      </c>
      <c r="G179" s="2">
        <v>846</v>
      </c>
      <c r="H179" s="2">
        <v>1</v>
      </c>
      <c r="I179" s="2">
        <v>9050</v>
      </c>
      <c r="J179" s="2">
        <v>46</v>
      </c>
      <c r="K179" s="3" t="s">
        <v>368</v>
      </c>
      <c r="L179" s="2">
        <v>1</v>
      </c>
      <c r="M179" s="2">
        <v>319092</v>
      </c>
      <c r="N179" s="2">
        <v>100</v>
      </c>
      <c r="O179" s="2">
        <v>100000</v>
      </c>
      <c r="P179" s="3" t="s">
        <v>309</v>
      </c>
      <c r="Q179" s="9" t="s">
        <v>1214</v>
      </c>
    </row>
    <row r="180" spans="1:17" ht="45.75" x14ac:dyDescent="0.25">
      <c r="A180" s="2">
        <v>89</v>
      </c>
      <c r="B180" s="2" t="s">
        <v>21</v>
      </c>
      <c r="C180" s="2" t="s">
        <v>28</v>
      </c>
      <c r="D180" s="2">
        <v>1</v>
      </c>
      <c r="E180" s="4">
        <v>19101</v>
      </c>
      <c r="F180" s="2">
        <v>4</v>
      </c>
      <c r="G180" s="2">
        <v>122</v>
      </c>
      <c r="H180" s="2">
        <v>6003</v>
      </c>
      <c r="I180" s="2">
        <v>8517</v>
      </c>
      <c r="J180" s="2">
        <v>51</v>
      </c>
      <c r="K180" s="3" t="s">
        <v>356</v>
      </c>
      <c r="L180" s="2">
        <v>99</v>
      </c>
      <c r="M180" s="2">
        <v>339039</v>
      </c>
      <c r="N180" s="2">
        <v>100</v>
      </c>
      <c r="O180" s="2">
        <v>-100000</v>
      </c>
      <c r="P180" s="3" t="s">
        <v>309</v>
      </c>
      <c r="Q180" s="9" t="s">
        <v>1215</v>
      </c>
    </row>
    <row r="181" spans="1:17" ht="57" x14ac:dyDescent="0.25">
      <c r="A181" s="2">
        <v>90</v>
      </c>
      <c r="B181" s="2" t="s">
        <v>21</v>
      </c>
      <c r="C181" s="2" t="s">
        <v>22</v>
      </c>
      <c r="D181" s="2">
        <v>1</v>
      </c>
      <c r="E181" s="4">
        <v>1101</v>
      </c>
      <c r="F181" s="2">
        <v>1</v>
      </c>
      <c r="G181" s="2">
        <v>122</v>
      </c>
      <c r="H181" s="2">
        <v>6005</v>
      </c>
      <c r="I181" s="2">
        <v>8517</v>
      </c>
      <c r="J181" s="2">
        <v>65</v>
      </c>
      <c r="K181" s="3" t="s">
        <v>335</v>
      </c>
      <c r="L181" s="2">
        <v>1</v>
      </c>
      <c r="M181" s="2">
        <v>339039</v>
      </c>
      <c r="N181" s="2">
        <v>100</v>
      </c>
      <c r="O181" s="2">
        <v>2457160</v>
      </c>
      <c r="P181" s="3" t="s">
        <v>309</v>
      </c>
      <c r="Q181" s="9" t="s">
        <v>1214</v>
      </c>
    </row>
    <row r="182" spans="1:17" ht="34.5" x14ac:dyDescent="0.25">
      <c r="A182" s="2">
        <v>90</v>
      </c>
      <c r="B182" s="2" t="s">
        <v>21</v>
      </c>
      <c r="C182" s="2" t="s">
        <v>28</v>
      </c>
      <c r="D182" s="2">
        <v>1</v>
      </c>
      <c r="E182" s="4">
        <v>9101</v>
      </c>
      <c r="F182" s="2">
        <v>4</v>
      </c>
      <c r="G182" s="2">
        <v>122</v>
      </c>
      <c r="H182" s="2">
        <v>6203</v>
      </c>
      <c r="I182" s="2">
        <v>2415</v>
      </c>
      <c r="J182" s="2">
        <v>8902</v>
      </c>
      <c r="K182" s="3" t="s">
        <v>346</v>
      </c>
      <c r="L182" s="2">
        <v>99</v>
      </c>
      <c r="M182" s="2">
        <v>339039</v>
      </c>
      <c r="N182" s="2">
        <v>100</v>
      </c>
      <c r="O182" s="2">
        <v>-2457160</v>
      </c>
      <c r="P182" s="3" t="s">
        <v>309</v>
      </c>
      <c r="Q182" s="9" t="s">
        <v>1215</v>
      </c>
    </row>
    <row r="183" spans="1:17" ht="45.75" x14ac:dyDescent="0.25">
      <c r="A183" s="2">
        <v>91</v>
      </c>
      <c r="B183" s="2" t="s">
        <v>21</v>
      </c>
      <c r="C183" s="2" t="s">
        <v>28</v>
      </c>
      <c r="D183" s="2">
        <v>1</v>
      </c>
      <c r="E183" s="4">
        <v>1101</v>
      </c>
      <c r="F183" s="2">
        <v>1</v>
      </c>
      <c r="G183" s="2">
        <v>126</v>
      </c>
      <c r="H183" s="2">
        <v>6005</v>
      </c>
      <c r="I183" s="2">
        <v>2557</v>
      </c>
      <c r="J183" s="2">
        <v>2627</v>
      </c>
      <c r="K183" s="3" t="s">
        <v>384</v>
      </c>
      <c r="L183" s="2">
        <v>1</v>
      </c>
      <c r="M183" s="2">
        <v>339030</v>
      </c>
      <c r="N183" s="2">
        <v>100</v>
      </c>
      <c r="O183" s="2">
        <v>-764000</v>
      </c>
      <c r="P183" s="3" t="s">
        <v>309</v>
      </c>
      <c r="Q183" s="9" t="s">
        <v>1215</v>
      </c>
    </row>
    <row r="184" spans="1:17" ht="45.75" x14ac:dyDescent="0.25">
      <c r="A184" s="2">
        <v>91</v>
      </c>
      <c r="B184" s="2" t="s">
        <v>21</v>
      </c>
      <c r="C184" s="2" t="s">
        <v>22</v>
      </c>
      <c r="D184" s="2">
        <v>1</v>
      </c>
      <c r="E184" s="4">
        <v>1101</v>
      </c>
      <c r="F184" s="2">
        <v>1</v>
      </c>
      <c r="G184" s="2">
        <v>126</v>
      </c>
      <c r="H184" s="2">
        <v>6005</v>
      </c>
      <c r="I184" s="2">
        <v>2557</v>
      </c>
      <c r="J184" s="2">
        <v>2627</v>
      </c>
      <c r="K184" s="3" t="s">
        <v>384</v>
      </c>
      <c r="L184" s="2">
        <v>1</v>
      </c>
      <c r="M184" s="2">
        <v>339039</v>
      </c>
      <c r="N184" s="2">
        <v>100</v>
      </c>
      <c r="O184" s="2">
        <v>764000</v>
      </c>
      <c r="P184" s="3" t="s">
        <v>309</v>
      </c>
      <c r="Q184" s="9" t="s">
        <v>1214</v>
      </c>
    </row>
    <row r="185" spans="1:17" ht="23.25" x14ac:dyDescent="0.25">
      <c r="A185" s="2">
        <v>92</v>
      </c>
      <c r="B185" s="2" t="s">
        <v>21</v>
      </c>
      <c r="C185" s="2" t="s">
        <v>22</v>
      </c>
      <c r="D185" s="2">
        <v>1</v>
      </c>
      <c r="E185" s="4">
        <v>1101</v>
      </c>
      <c r="F185" s="2">
        <v>1</v>
      </c>
      <c r="G185" s="2">
        <v>131</v>
      </c>
      <c r="H185" s="2">
        <v>6005</v>
      </c>
      <c r="I185" s="2">
        <v>8505</v>
      </c>
      <c r="J185" s="2">
        <v>20</v>
      </c>
      <c r="K185" s="3" t="s">
        <v>375</v>
      </c>
      <c r="L185" s="2">
        <v>1</v>
      </c>
      <c r="M185" s="2">
        <v>339039</v>
      </c>
      <c r="N185" s="2">
        <v>100</v>
      </c>
      <c r="O185" s="2">
        <v>24000000</v>
      </c>
      <c r="P185" s="3" t="s">
        <v>309</v>
      </c>
      <c r="Q185" s="9" t="s">
        <v>1214</v>
      </c>
    </row>
    <row r="186" spans="1:17" ht="45.75" x14ac:dyDescent="0.25">
      <c r="A186" s="2">
        <v>92</v>
      </c>
      <c r="B186" s="2" t="s">
        <v>21</v>
      </c>
      <c r="C186" s="2" t="s">
        <v>28</v>
      </c>
      <c r="D186" s="2">
        <v>1</v>
      </c>
      <c r="E186" s="4">
        <v>50101</v>
      </c>
      <c r="F186" s="2">
        <v>4</v>
      </c>
      <c r="G186" s="2">
        <v>131</v>
      </c>
      <c r="H186" s="2">
        <v>6203</v>
      </c>
      <c r="I186" s="2">
        <v>8505</v>
      </c>
      <c r="J186" s="2">
        <v>8693</v>
      </c>
      <c r="K186" s="3" t="s">
        <v>382</v>
      </c>
      <c r="L186" s="2">
        <v>99</v>
      </c>
      <c r="M186" s="2">
        <v>339039</v>
      </c>
      <c r="N186" s="2">
        <v>100</v>
      </c>
      <c r="O186" s="2">
        <v>-24000000</v>
      </c>
      <c r="P186" s="3" t="s">
        <v>309</v>
      </c>
      <c r="Q186" s="9" t="s">
        <v>1215</v>
      </c>
    </row>
    <row r="187" spans="1:17" ht="23.25" x14ac:dyDescent="0.25">
      <c r="A187" s="2">
        <v>93</v>
      </c>
      <c r="B187" s="2" t="s">
        <v>21</v>
      </c>
      <c r="C187" s="2" t="s">
        <v>22</v>
      </c>
      <c r="D187" s="2">
        <v>1</v>
      </c>
      <c r="E187" s="4">
        <v>1101</v>
      </c>
      <c r="F187" s="2">
        <v>1</v>
      </c>
      <c r="G187" s="2">
        <v>131</v>
      </c>
      <c r="H187" s="2">
        <v>6005</v>
      </c>
      <c r="I187" s="2">
        <v>8505</v>
      </c>
      <c r="J187" s="2">
        <v>20</v>
      </c>
      <c r="K187" s="3" t="s">
        <v>375</v>
      </c>
      <c r="L187" s="2">
        <v>1</v>
      </c>
      <c r="M187" s="2">
        <v>339039</v>
      </c>
      <c r="N187" s="2">
        <v>100</v>
      </c>
      <c r="O187" s="2">
        <v>500000</v>
      </c>
      <c r="P187" s="3" t="s">
        <v>309</v>
      </c>
      <c r="Q187" s="9" t="s">
        <v>1214</v>
      </c>
    </row>
    <row r="188" spans="1:17" ht="34.5" x14ac:dyDescent="0.25">
      <c r="A188" s="2">
        <v>93</v>
      </c>
      <c r="B188" s="2" t="s">
        <v>21</v>
      </c>
      <c r="C188" s="2" t="s">
        <v>28</v>
      </c>
      <c r="D188" s="2">
        <v>1</v>
      </c>
      <c r="E188" s="4">
        <v>19101</v>
      </c>
      <c r="F188" s="2">
        <v>4</v>
      </c>
      <c r="G188" s="2">
        <v>122</v>
      </c>
      <c r="H188" s="2">
        <v>6203</v>
      </c>
      <c r="I188" s="2">
        <v>3046</v>
      </c>
      <c r="J188" s="2">
        <v>4</v>
      </c>
      <c r="K188" s="3" t="s">
        <v>380</v>
      </c>
      <c r="L188" s="2">
        <v>99</v>
      </c>
      <c r="M188" s="2">
        <v>339039</v>
      </c>
      <c r="N188" s="2">
        <v>100</v>
      </c>
      <c r="O188" s="2">
        <v>-500000</v>
      </c>
      <c r="P188" s="3" t="s">
        <v>309</v>
      </c>
      <c r="Q188" s="9" t="s">
        <v>1215</v>
      </c>
    </row>
    <row r="189" spans="1:17" ht="23.25" x14ac:dyDescent="0.25">
      <c r="A189" s="2">
        <v>94</v>
      </c>
      <c r="B189" s="2" t="s">
        <v>21</v>
      </c>
      <c r="C189" s="2" t="s">
        <v>22</v>
      </c>
      <c r="D189" s="2">
        <v>1</v>
      </c>
      <c r="E189" s="4">
        <v>1101</v>
      </c>
      <c r="F189" s="2">
        <v>1</v>
      </c>
      <c r="G189" s="2">
        <v>131</v>
      </c>
      <c r="H189" s="2">
        <v>6005</v>
      </c>
      <c r="I189" s="2">
        <v>8505</v>
      </c>
      <c r="J189" s="2">
        <v>20</v>
      </c>
      <c r="K189" s="3" t="s">
        <v>375</v>
      </c>
      <c r="L189" s="2">
        <v>1</v>
      </c>
      <c r="M189" s="2">
        <v>339039</v>
      </c>
      <c r="N189" s="2">
        <v>100</v>
      </c>
      <c r="O189" s="2">
        <v>1200000</v>
      </c>
      <c r="P189" s="3" t="s">
        <v>309</v>
      </c>
      <c r="Q189" s="9" t="s">
        <v>1214</v>
      </c>
    </row>
    <row r="190" spans="1:17" ht="23.25" x14ac:dyDescent="0.25">
      <c r="A190" s="2">
        <v>94</v>
      </c>
      <c r="B190" s="2" t="s">
        <v>21</v>
      </c>
      <c r="C190" s="2" t="s">
        <v>28</v>
      </c>
      <c r="D190" s="2">
        <v>1</v>
      </c>
      <c r="E190" s="4">
        <v>32101</v>
      </c>
      <c r="F190" s="2">
        <v>4</v>
      </c>
      <c r="G190" s="2">
        <v>451</v>
      </c>
      <c r="H190" s="2">
        <v>6003</v>
      </c>
      <c r="I190" s="2">
        <v>3903</v>
      </c>
      <c r="J190" s="2">
        <v>7887</v>
      </c>
      <c r="K190" s="3" t="s">
        <v>374</v>
      </c>
      <c r="L190" s="2">
        <v>1</v>
      </c>
      <c r="M190" s="2">
        <v>339039</v>
      </c>
      <c r="N190" s="2">
        <v>100</v>
      </c>
      <c r="O190" s="2">
        <v>-1200000</v>
      </c>
      <c r="P190" s="3" t="s">
        <v>309</v>
      </c>
      <c r="Q190" s="9" t="s">
        <v>1215</v>
      </c>
    </row>
    <row r="191" spans="1:17" ht="23.25" x14ac:dyDescent="0.25">
      <c r="A191" s="2">
        <v>95</v>
      </c>
      <c r="B191" s="2" t="s">
        <v>21</v>
      </c>
      <c r="C191" s="2" t="s">
        <v>28</v>
      </c>
      <c r="D191" s="2">
        <v>1</v>
      </c>
      <c r="E191" s="4">
        <v>32101</v>
      </c>
      <c r="F191" s="2">
        <v>4</v>
      </c>
      <c r="G191" s="2">
        <v>451</v>
      </c>
      <c r="H191" s="2">
        <v>6003</v>
      </c>
      <c r="I191" s="2">
        <v>3903</v>
      </c>
      <c r="J191" s="2">
        <v>7887</v>
      </c>
      <c r="K191" s="3" t="s">
        <v>374</v>
      </c>
      <c r="L191" s="2">
        <v>1</v>
      </c>
      <c r="M191" s="2">
        <v>339039</v>
      </c>
      <c r="N191" s="2">
        <v>100</v>
      </c>
      <c r="O191" s="2">
        <v>-858509</v>
      </c>
      <c r="P191" s="3" t="s">
        <v>309</v>
      </c>
      <c r="Q191" s="9" t="s">
        <v>1215</v>
      </c>
    </row>
    <row r="192" spans="1:17" ht="45.75" x14ac:dyDescent="0.25">
      <c r="A192" s="2">
        <v>95</v>
      </c>
      <c r="B192" s="2" t="s">
        <v>21</v>
      </c>
      <c r="C192" s="2" t="s">
        <v>22</v>
      </c>
      <c r="D192" s="2">
        <v>2</v>
      </c>
      <c r="E192" s="4">
        <v>1901</v>
      </c>
      <c r="F192" s="2">
        <v>10</v>
      </c>
      <c r="G192" s="2">
        <v>302</v>
      </c>
      <c r="H192" s="2">
        <v>6005</v>
      </c>
      <c r="I192" s="2">
        <v>2042</v>
      </c>
      <c r="J192" s="2">
        <v>1</v>
      </c>
      <c r="K192" s="3" t="s">
        <v>371</v>
      </c>
      <c r="L192" s="2">
        <v>1</v>
      </c>
      <c r="M192" s="2">
        <v>339092</v>
      </c>
      <c r="N192" s="2">
        <v>100</v>
      </c>
      <c r="O192" s="2">
        <v>858509</v>
      </c>
      <c r="P192" s="3" t="s">
        <v>309</v>
      </c>
      <c r="Q192" s="9" t="s">
        <v>1214</v>
      </c>
    </row>
    <row r="193" spans="1:17" ht="45.75" x14ac:dyDescent="0.25">
      <c r="A193" s="2">
        <v>96</v>
      </c>
      <c r="B193" s="2" t="s">
        <v>21</v>
      </c>
      <c r="C193" s="2" t="s">
        <v>28</v>
      </c>
      <c r="D193" s="2">
        <v>2</v>
      </c>
      <c r="E193" s="4">
        <v>1901</v>
      </c>
      <c r="F193" s="2">
        <v>10</v>
      </c>
      <c r="G193" s="2">
        <v>302</v>
      </c>
      <c r="H193" s="2">
        <v>6005</v>
      </c>
      <c r="I193" s="2">
        <v>2042</v>
      </c>
      <c r="J193" s="2">
        <v>1</v>
      </c>
      <c r="K193" s="3" t="s">
        <v>371</v>
      </c>
      <c r="L193" s="2">
        <v>1</v>
      </c>
      <c r="M193" s="2">
        <v>339039</v>
      </c>
      <c r="N193" s="2">
        <v>171</v>
      </c>
      <c r="O193" s="2">
        <v>-1774500</v>
      </c>
      <c r="P193" s="3" t="s">
        <v>309</v>
      </c>
      <c r="Q193" s="9" t="s">
        <v>1215</v>
      </c>
    </row>
    <row r="194" spans="1:17" ht="45.75" x14ac:dyDescent="0.25">
      <c r="A194" s="2">
        <v>96</v>
      </c>
      <c r="B194" s="2" t="s">
        <v>21</v>
      </c>
      <c r="C194" s="2" t="s">
        <v>22</v>
      </c>
      <c r="D194" s="2">
        <v>2</v>
      </c>
      <c r="E194" s="4">
        <v>1901</v>
      </c>
      <c r="F194" s="2">
        <v>10</v>
      </c>
      <c r="G194" s="2">
        <v>302</v>
      </c>
      <c r="H194" s="2">
        <v>6005</v>
      </c>
      <c r="I194" s="2">
        <v>2042</v>
      </c>
      <c r="J194" s="2">
        <v>1</v>
      </c>
      <c r="K194" s="3" t="s">
        <v>371</v>
      </c>
      <c r="L194" s="2">
        <v>1</v>
      </c>
      <c r="M194" s="2">
        <v>339092</v>
      </c>
      <c r="N194" s="2">
        <v>171</v>
      </c>
      <c r="O194" s="2">
        <v>1774500</v>
      </c>
      <c r="P194" s="3" t="s">
        <v>309</v>
      </c>
      <c r="Q194" s="9" t="s">
        <v>1214</v>
      </c>
    </row>
    <row r="195" spans="1:17" ht="45.75" x14ac:dyDescent="0.25">
      <c r="A195" s="2">
        <v>97</v>
      </c>
      <c r="B195" s="2" t="s">
        <v>21</v>
      </c>
      <c r="C195" s="2" t="s">
        <v>28</v>
      </c>
      <c r="D195" s="2">
        <v>1</v>
      </c>
      <c r="E195" s="4">
        <v>1101</v>
      </c>
      <c r="F195" s="2">
        <v>1</v>
      </c>
      <c r="G195" s="2">
        <v>126</v>
      </c>
      <c r="H195" s="2">
        <v>6005</v>
      </c>
      <c r="I195" s="2">
        <v>1471</v>
      </c>
      <c r="J195" s="2">
        <v>6</v>
      </c>
      <c r="K195" s="3" t="s">
        <v>385</v>
      </c>
      <c r="L195" s="2">
        <v>1</v>
      </c>
      <c r="M195" s="2">
        <v>339035</v>
      </c>
      <c r="N195" s="2">
        <v>100</v>
      </c>
      <c r="O195" s="2">
        <v>-3345000</v>
      </c>
      <c r="P195" s="3" t="s">
        <v>309</v>
      </c>
      <c r="Q195" s="9" t="s">
        <v>1215</v>
      </c>
    </row>
    <row r="196" spans="1:17" ht="45.75" x14ac:dyDescent="0.25">
      <c r="A196" s="2">
        <v>97</v>
      </c>
      <c r="B196" s="2" t="s">
        <v>21</v>
      </c>
      <c r="C196" s="2" t="s">
        <v>22</v>
      </c>
      <c r="D196" s="2">
        <v>1</v>
      </c>
      <c r="E196" s="4">
        <v>1101</v>
      </c>
      <c r="F196" s="2">
        <v>1</v>
      </c>
      <c r="G196" s="2">
        <v>126</v>
      </c>
      <c r="H196" s="2">
        <v>6005</v>
      </c>
      <c r="I196" s="2">
        <v>2557</v>
      </c>
      <c r="J196" s="2">
        <v>2627</v>
      </c>
      <c r="K196" s="3" t="s">
        <v>384</v>
      </c>
      <c r="L196" s="2">
        <v>1</v>
      </c>
      <c r="M196" s="2">
        <v>339039</v>
      </c>
      <c r="N196" s="2">
        <v>100</v>
      </c>
      <c r="O196" s="2">
        <v>3345000</v>
      </c>
      <c r="P196" s="3" t="s">
        <v>309</v>
      </c>
      <c r="Q196" s="9" t="s">
        <v>1214</v>
      </c>
    </row>
    <row r="197" spans="1:17" ht="23.25" x14ac:dyDescent="0.25">
      <c r="A197" s="2">
        <v>98</v>
      </c>
      <c r="B197" s="2" t="s">
        <v>21</v>
      </c>
      <c r="C197" s="2" t="s">
        <v>22</v>
      </c>
      <c r="D197" s="2">
        <v>2</v>
      </c>
      <c r="E197" s="4">
        <v>17101</v>
      </c>
      <c r="F197" s="2">
        <v>14</v>
      </c>
      <c r="G197" s="2">
        <v>422</v>
      </c>
      <c r="H197" s="2">
        <v>6222</v>
      </c>
      <c r="I197" s="2">
        <v>4207</v>
      </c>
      <c r="J197" s="2">
        <v>5541</v>
      </c>
      <c r="K197" s="3" t="s">
        <v>165</v>
      </c>
      <c r="L197" s="2">
        <v>99</v>
      </c>
      <c r="M197" s="2">
        <v>339039</v>
      </c>
      <c r="N197" s="2">
        <v>100</v>
      </c>
      <c r="O197" s="2">
        <v>100000</v>
      </c>
      <c r="P197" s="3" t="s">
        <v>27</v>
      </c>
      <c r="Q197" s="9" t="s">
        <v>1214</v>
      </c>
    </row>
    <row r="198" spans="1:17" ht="23.25" x14ac:dyDescent="0.25">
      <c r="A198" s="2">
        <v>98</v>
      </c>
      <c r="B198" s="2" t="s">
        <v>21</v>
      </c>
      <c r="C198" s="2" t="s">
        <v>28</v>
      </c>
      <c r="D198" s="2">
        <v>1</v>
      </c>
      <c r="E198" s="4">
        <v>90101</v>
      </c>
      <c r="F198" s="2">
        <v>99</v>
      </c>
      <c r="G198" s="2">
        <v>999</v>
      </c>
      <c r="H198" s="2">
        <v>9999</v>
      </c>
      <c r="I198" s="2">
        <v>9999</v>
      </c>
      <c r="J198" s="2">
        <v>1</v>
      </c>
      <c r="K198" s="3" t="s">
        <v>30</v>
      </c>
      <c r="L198" s="2">
        <v>99</v>
      </c>
      <c r="M198" s="2">
        <v>999999</v>
      </c>
      <c r="N198" s="2">
        <v>100</v>
      </c>
      <c r="O198" s="2">
        <v>-100000</v>
      </c>
      <c r="P198" s="3" t="s">
        <v>27</v>
      </c>
      <c r="Q198" s="9" t="s">
        <v>1215</v>
      </c>
    </row>
    <row r="199" spans="1:17" ht="45.75" x14ac:dyDescent="0.25">
      <c r="A199" s="2">
        <v>99</v>
      </c>
      <c r="B199" s="2" t="s">
        <v>56</v>
      </c>
      <c r="C199" s="2" t="s">
        <v>22</v>
      </c>
      <c r="D199" s="2">
        <v>1</v>
      </c>
      <c r="E199" s="4">
        <v>9101</v>
      </c>
      <c r="F199" s="2">
        <v>14</v>
      </c>
      <c r="G199" s="2">
        <v>422</v>
      </c>
      <c r="H199" s="2">
        <v>6217</v>
      </c>
      <c r="I199" s="2">
        <v>4088</v>
      </c>
      <c r="J199" s="2">
        <v>5774</v>
      </c>
      <c r="K199" s="3" t="s">
        <v>160</v>
      </c>
      <c r="L199" s="2">
        <v>99</v>
      </c>
      <c r="M199" s="2">
        <v>339039</v>
      </c>
      <c r="N199" s="2">
        <v>100</v>
      </c>
      <c r="O199" s="2">
        <v>200000</v>
      </c>
      <c r="P199" s="3" t="s">
        <v>27</v>
      </c>
      <c r="Q199" s="9" t="s">
        <v>1214</v>
      </c>
    </row>
    <row r="200" spans="1:17" ht="23.25" x14ac:dyDescent="0.25">
      <c r="A200" s="2">
        <v>99</v>
      </c>
      <c r="B200" s="2" t="s">
        <v>56</v>
      </c>
      <c r="C200" s="2" t="s">
        <v>28</v>
      </c>
      <c r="D200" s="2">
        <v>1</v>
      </c>
      <c r="E200" s="4">
        <v>90101</v>
      </c>
      <c r="F200" s="2">
        <v>99</v>
      </c>
      <c r="G200" s="2">
        <v>999</v>
      </c>
      <c r="H200" s="2">
        <v>9999</v>
      </c>
      <c r="I200" s="2">
        <v>9999</v>
      </c>
      <c r="J200" s="2">
        <v>1</v>
      </c>
      <c r="K200" s="3" t="s">
        <v>30</v>
      </c>
      <c r="L200" s="2">
        <v>99</v>
      </c>
      <c r="M200" s="2">
        <v>999999</v>
      </c>
      <c r="N200" s="2">
        <v>100</v>
      </c>
      <c r="O200" s="2">
        <v>-200000</v>
      </c>
      <c r="P200" s="3" t="s">
        <v>27</v>
      </c>
      <c r="Q200" s="9" t="s">
        <v>1215</v>
      </c>
    </row>
    <row r="201" spans="1:17" ht="23.25" x14ac:dyDescent="0.25">
      <c r="A201" s="2">
        <v>100</v>
      </c>
      <c r="B201" s="2" t="s">
        <v>21</v>
      </c>
      <c r="C201" s="2" t="s">
        <v>22</v>
      </c>
      <c r="D201" s="2">
        <v>1</v>
      </c>
      <c r="E201" s="4">
        <v>11101</v>
      </c>
      <c r="F201" s="2">
        <v>14</v>
      </c>
      <c r="G201" s="2">
        <v>422</v>
      </c>
      <c r="H201" s="2">
        <v>6223</v>
      </c>
      <c r="I201" s="2">
        <v>3233</v>
      </c>
      <c r="J201" s="2">
        <v>5777</v>
      </c>
      <c r="K201" s="3" t="s">
        <v>172</v>
      </c>
      <c r="L201" s="2">
        <v>99</v>
      </c>
      <c r="M201" s="2">
        <v>449051</v>
      </c>
      <c r="N201" s="2">
        <v>100</v>
      </c>
      <c r="O201" s="2">
        <v>500000</v>
      </c>
      <c r="P201" s="3" t="s">
        <v>27</v>
      </c>
      <c r="Q201" s="9" t="s">
        <v>1214</v>
      </c>
    </row>
    <row r="202" spans="1:17" ht="23.25" x14ac:dyDescent="0.25">
      <c r="A202" s="2">
        <v>100</v>
      </c>
      <c r="B202" s="2" t="s">
        <v>21</v>
      </c>
      <c r="C202" s="2" t="s">
        <v>28</v>
      </c>
      <c r="D202" s="2">
        <v>1</v>
      </c>
      <c r="E202" s="4">
        <v>90101</v>
      </c>
      <c r="F202" s="2">
        <v>99</v>
      </c>
      <c r="G202" s="2">
        <v>999</v>
      </c>
      <c r="H202" s="2">
        <v>9999</v>
      </c>
      <c r="I202" s="2">
        <v>9999</v>
      </c>
      <c r="J202" s="2">
        <v>1</v>
      </c>
      <c r="K202" s="3" t="s">
        <v>30</v>
      </c>
      <c r="L202" s="2">
        <v>99</v>
      </c>
      <c r="M202" s="2">
        <v>999999</v>
      </c>
      <c r="N202" s="2">
        <v>100</v>
      </c>
      <c r="O202" s="2">
        <v>-500000</v>
      </c>
      <c r="P202" s="3" t="s">
        <v>27</v>
      </c>
      <c r="Q202" s="9" t="s">
        <v>1215</v>
      </c>
    </row>
    <row r="203" spans="1:17" ht="45.75" x14ac:dyDescent="0.25">
      <c r="A203" s="2">
        <v>101</v>
      </c>
      <c r="B203" s="2" t="s">
        <v>21</v>
      </c>
      <c r="C203" s="2" t="s">
        <v>22</v>
      </c>
      <c r="D203" s="2">
        <v>1</v>
      </c>
      <c r="E203" s="4">
        <v>11101</v>
      </c>
      <c r="F203" s="2">
        <v>14</v>
      </c>
      <c r="G203" s="2">
        <v>422</v>
      </c>
      <c r="H203" s="2">
        <v>6223</v>
      </c>
      <c r="I203" s="2">
        <v>2794</v>
      </c>
      <c r="J203" s="2">
        <v>5778</v>
      </c>
      <c r="K203" s="3" t="s">
        <v>167</v>
      </c>
      <c r="L203" s="2">
        <v>99</v>
      </c>
      <c r="M203" s="2">
        <v>339039</v>
      </c>
      <c r="N203" s="2">
        <v>100</v>
      </c>
      <c r="O203" s="2">
        <v>250000</v>
      </c>
      <c r="P203" s="3" t="s">
        <v>27</v>
      </c>
      <c r="Q203" s="9" t="s">
        <v>1214</v>
      </c>
    </row>
    <row r="204" spans="1:17" ht="23.25" x14ac:dyDescent="0.25">
      <c r="A204" s="2">
        <v>101</v>
      </c>
      <c r="B204" s="2" t="s">
        <v>21</v>
      </c>
      <c r="C204" s="2" t="s">
        <v>28</v>
      </c>
      <c r="D204" s="2">
        <v>1</v>
      </c>
      <c r="E204" s="4">
        <v>90101</v>
      </c>
      <c r="F204" s="2">
        <v>99</v>
      </c>
      <c r="G204" s="2">
        <v>999</v>
      </c>
      <c r="H204" s="2">
        <v>9999</v>
      </c>
      <c r="I204" s="2">
        <v>9999</v>
      </c>
      <c r="J204" s="2">
        <v>1</v>
      </c>
      <c r="K204" s="3" t="s">
        <v>30</v>
      </c>
      <c r="L204" s="2">
        <v>99</v>
      </c>
      <c r="M204" s="2">
        <v>999999</v>
      </c>
      <c r="N204" s="2">
        <v>100</v>
      </c>
      <c r="O204" s="2">
        <v>-250000</v>
      </c>
      <c r="P204" s="3" t="s">
        <v>27</v>
      </c>
      <c r="Q204" s="9" t="s">
        <v>1215</v>
      </c>
    </row>
    <row r="205" spans="1:17" ht="45.75" x14ac:dyDescent="0.25">
      <c r="A205" s="2">
        <v>102</v>
      </c>
      <c r="B205" s="2" t="s">
        <v>21</v>
      </c>
      <c r="C205" s="2" t="s">
        <v>22</v>
      </c>
      <c r="D205" s="2">
        <v>1</v>
      </c>
      <c r="E205" s="4">
        <v>16101</v>
      </c>
      <c r="F205" s="2">
        <v>13</v>
      </c>
      <c r="G205" s="2">
        <v>392</v>
      </c>
      <c r="H205" s="2">
        <v>6219</v>
      </c>
      <c r="I205" s="2">
        <v>1285</v>
      </c>
      <c r="J205" s="2">
        <v>5767</v>
      </c>
      <c r="K205" s="3" t="s">
        <v>149</v>
      </c>
      <c r="L205" s="2">
        <v>99</v>
      </c>
      <c r="M205" s="2">
        <v>339039</v>
      </c>
      <c r="N205" s="2">
        <v>100</v>
      </c>
      <c r="O205" s="2">
        <v>400000</v>
      </c>
      <c r="P205" s="3" t="s">
        <v>27</v>
      </c>
      <c r="Q205" s="9" t="s">
        <v>1214</v>
      </c>
    </row>
    <row r="206" spans="1:17" ht="23.25" x14ac:dyDescent="0.25">
      <c r="A206" s="2">
        <v>102</v>
      </c>
      <c r="B206" s="2" t="s">
        <v>21</v>
      </c>
      <c r="C206" s="2" t="s">
        <v>28</v>
      </c>
      <c r="D206" s="2">
        <v>1</v>
      </c>
      <c r="E206" s="4">
        <v>90101</v>
      </c>
      <c r="F206" s="2">
        <v>99</v>
      </c>
      <c r="G206" s="2">
        <v>999</v>
      </c>
      <c r="H206" s="2">
        <v>9999</v>
      </c>
      <c r="I206" s="2">
        <v>9999</v>
      </c>
      <c r="J206" s="2">
        <v>1</v>
      </c>
      <c r="K206" s="3" t="s">
        <v>30</v>
      </c>
      <c r="L206" s="2">
        <v>99</v>
      </c>
      <c r="M206" s="2">
        <v>999999</v>
      </c>
      <c r="N206" s="2">
        <v>100</v>
      </c>
      <c r="O206" s="2">
        <v>-400000</v>
      </c>
      <c r="P206" s="3" t="s">
        <v>27</v>
      </c>
      <c r="Q206" s="9" t="s">
        <v>1215</v>
      </c>
    </row>
    <row r="207" spans="1:17" ht="57" x14ac:dyDescent="0.25">
      <c r="A207" s="2">
        <v>103</v>
      </c>
      <c r="B207" s="2" t="s">
        <v>21</v>
      </c>
      <c r="C207" s="2" t="s">
        <v>22</v>
      </c>
      <c r="D207" s="2">
        <v>1</v>
      </c>
      <c r="E207" s="4">
        <v>9101</v>
      </c>
      <c r="F207" s="2">
        <v>14</v>
      </c>
      <c r="G207" s="2">
        <v>422</v>
      </c>
      <c r="H207" s="2">
        <v>6222</v>
      </c>
      <c r="I207" s="2">
        <v>4123</v>
      </c>
      <c r="J207" s="2">
        <v>5765</v>
      </c>
      <c r="K207" s="3" t="s">
        <v>140</v>
      </c>
      <c r="L207" s="2">
        <v>99</v>
      </c>
      <c r="M207" s="2">
        <v>339039</v>
      </c>
      <c r="N207" s="2">
        <v>100</v>
      </c>
      <c r="O207" s="2">
        <v>250000</v>
      </c>
      <c r="P207" s="3" t="s">
        <v>27</v>
      </c>
      <c r="Q207" s="9" t="s">
        <v>1214</v>
      </c>
    </row>
    <row r="208" spans="1:17" ht="23.25" x14ac:dyDescent="0.25">
      <c r="A208" s="2">
        <v>103</v>
      </c>
      <c r="B208" s="2" t="s">
        <v>21</v>
      </c>
      <c r="C208" s="2" t="s">
        <v>28</v>
      </c>
      <c r="D208" s="2">
        <v>1</v>
      </c>
      <c r="E208" s="4">
        <v>90101</v>
      </c>
      <c r="F208" s="2">
        <v>99</v>
      </c>
      <c r="G208" s="2">
        <v>999</v>
      </c>
      <c r="H208" s="2">
        <v>9999</v>
      </c>
      <c r="I208" s="2">
        <v>9999</v>
      </c>
      <c r="J208" s="2">
        <v>1</v>
      </c>
      <c r="K208" s="3" t="s">
        <v>30</v>
      </c>
      <c r="L208" s="2">
        <v>99</v>
      </c>
      <c r="M208" s="2">
        <v>999999</v>
      </c>
      <c r="N208" s="2">
        <v>100</v>
      </c>
      <c r="O208" s="2">
        <v>-250000</v>
      </c>
      <c r="P208" s="3" t="s">
        <v>27</v>
      </c>
      <c r="Q208" s="9" t="s">
        <v>1215</v>
      </c>
    </row>
    <row r="209" spans="1:17" ht="34.5" x14ac:dyDescent="0.25">
      <c r="A209" s="2">
        <v>104</v>
      </c>
      <c r="B209" s="2" t="s">
        <v>21</v>
      </c>
      <c r="C209" s="2" t="s">
        <v>22</v>
      </c>
      <c r="D209" s="2">
        <v>1</v>
      </c>
      <c r="E209" s="4">
        <v>16101</v>
      </c>
      <c r="F209" s="2">
        <v>13</v>
      </c>
      <c r="G209" s="2">
        <v>392</v>
      </c>
      <c r="H209" s="2">
        <v>6219</v>
      </c>
      <c r="I209" s="2">
        <v>2478</v>
      </c>
      <c r="J209" s="2">
        <v>5766</v>
      </c>
      <c r="K209" s="3" t="s">
        <v>143</v>
      </c>
      <c r="L209" s="2">
        <v>99</v>
      </c>
      <c r="M209" s="2">
        <v>339039</v>
      </c>
      <c r="N209" s="2">
        <v>100</v>
      </c>
      <c r="O209" s="2">
        <v>500000</v>
      </c>
      <c r="P209" s="3" t="s">
        <v>27</v>
      </c>
      <c r="Q209" s="9" t="s">
        <v>1214</v>
      </c>
    </row>
    <row r="210" spans="1:17" ht="23.25" x14ac:dyDescent="0.25">
      <c r="A210" s="2">
        <v>104</v>
      </c>
      <c r="B210" s="2" t="s">
        <v>21</v>
      </c>
      <c r="C210" s="2" t="s">
        <v>28</v>
      </c>
      <c r="D210" s="2">
        <v>1</v>
      </c>
      <c r="E210" s="4">
        <v>90101</v>
      </c>
      <c r="F210" s="2">
        <v>99</v>
      </c>
      <c r="G210" s="2">
        <v>999</v>
      </c>
      <c r="H210" s="2">
        <v>9999</v>
      </c>
      <c r="I210" s="2">
        <v>9999</v>
      </c>
      <c r="J210" s="2">
        <v>1</v>
      </c>
      <c r="K210" s="3" t="s">
        <v>30</v>
      </c>
      <c r="L210" s="2">
        <v>99</v>
      </c>
      <c r="M210" s="2">
        <v>999999</v>
      </c>
      <c r="N210" s="2">
        <v>100</v>
      </c>
      <c r="O210" s="2">
        <v>-500000</v>
      </c>
      <c r="P210" s="3" t="s">
        <v>27</v>
      </c>
      <c r="Q210" s="9" t="s">
        <v>1215</v>
      </c>
    </row>
    <row r="211" spans="1:17" ht="23.25" x14ac:dyDescent="0.25">
      <c r="A211" s="2">
        <v>105</v>
      </c>
      <c r="B211" s="2" t="s">
        <v>21</v>
      </c>
      <c r="C211" s="2" t="s">
        <v>22</v>
      </c>
      <c r="D211" s="2">
        <v>1</v>
      </c>
      <c r="E211" s="4">
        <v>51101</v>
      </c>
      <c r="F211" s="2">
        <v>14</v>
      </c>
      <c r="G211" s="2">
        <v>243</v>
      </c>
      <c r="H211" s="2">
        <v>6223</v>
      </c>
      <c r="I211" s="2">
        <v>2767</v>
      </c>
      <c r="J211" s="2">
        <v>5759</v>
      </c>
      <c r="K211" s="3" t="s">
        <v>25</v>
      </c>
      <c r="L211" s="2">
        <v>99</v>
      </c>
      <c r="M211" s="2">
        <v>449052</v>
      </c>
      <c r="N211" s="2">
        <v>100</v>
      </c>
      <c r="O211" s="2">
        <v>300000</v>
      </c>
      <c r="P211" s="3" t="s">
        <v>27</v>
      </c>
      <c r="Q211" s="9" t="s">
        <v>1214</v>
      </c>
    </row>
    <row r="212" spans="1:17" ht="23.25" x14ac:dyDescent="0.25">
      <c r="A212" s="2">
        <v>105</v>
      </c>
      <c r="B212" s="2" t="s">
        <v>21</v>
      </c>
      <c r="C212" s="2" t="s">
        <v>28</v>
      </c>
      <c r="D212" s="2">
        <v>1</v>
      </c>
      <c r="E212" s="4">
        <v>90101</v>
      </c>
      <c r="F212" s="2">
        <v>99</v>
      </c>
      <c r="G212" s="2">
        <v>999</v>
      </c>
      <c r="H212" s="2">
        <v>9999</v>
      </c>
      <c r="I212" s="2">
        <v>9999</v>
      </c>
      <c r="J212" s="2">
        <v>1</v>
      </c>
      <c r="K212" s="3" t="s">
        <v>30</v>
      </c>
      <c r="L212" s="2">
        <v>99</v>
      </c>
      <c r="M212" s="2">
        <v>999999</v>
      </c>
      <c r="N212" s="2">
        <v>100</v>
      </c>
      <c r="O212" s="2">
        <v>-300000</v>
      </c>
      <c r="P212" s="3" t="s">
        <v>27</v>
      </c>
      <c r="Q212" s="9" t="s">
        <v>1215</v>
      </c>
    </row>
    <row r="213" spans="1:17" ht="23.25" x14ac:dyDescent="0.25">
      <c r="A213" s="2">
        <v>106</v>
      </c>
      <c r="B213" s="2" t="s">
        <v>21</v>
      </c>
      <c r="C213" s="2" t="s">
        <v>22</v>
      </c>
      <c r="D213" s="2">
        <v>1</v>
      </c>
      <c r="E213" s="4">
        <v>16101</v>
      </c>
      <c r="F213" s="2">
        <v>13</v>
      </c>
      <c r="G213" s="2">
        <v>392</v>
      </c>
      <c r="H213" s="2">
        <v>6219</v>
      </c>
      <c r="I213" s="2">
        <v>3178</v>
      </c>
      <c r="J213" s="2">
        <v>5768</v>
      </c>
      <c r="K213" s="3" t="s">
        <v>154</v>
      </c>
      <c r="L213" s="2">
        <v>99</v>
      </c>
      <c r="M213" s="2">
        <v>449051</v>
      </c>
      <c r="N213" s="2">
        <v>100</v>
      </c>
      <c r="O213" s="2">
        <v>500000</v>
      </c>
      <c r="P213" s="3" t="s">
        <v>27</v>
      </c>
      <c r="Q213" s="9" t="s">
        <v>1214</v>
      </c>
    </row>
    <row r="214" spans="1:17" ht="23.25" x14ac:dyDescent="0.25">
      <c r="A214" s="2">
        <v>106</v>
      </c>
      <c r="B214" s="2" t="s">
        <v>21</v>
      </c>
      <c r="C214" s="2" t="s">
        <v>28</v>
      </c>
      <c r="D214" s="2">
        <v>1</v>
      </c>
      <c r="E214" s="4">
        <v>90101</v>
      </c>
      <c r="F214" s="2">
        <v>99</v>
      </c>
      <c r="G214" s="2">
        <v>999</v>
      </c>
      <c r="H214" s="2">
        <v>9999</v>
      </c>
      <c r="I214" s="2">
        <v>9999</v>
      </c>
      <c r="J214" s="2">
        <v>1</v>
      </c>
      <c r="K214" s="3" t="s">
        <v>30</v>
      </c>
      <c r="L214" s="2">
        <v>99</v>
      </c>
      <c r="M214" s="2">
        <v>999999</v>
      </c>
      <c r="N214" s="2">
        <v>100</v>
      </c>
      <c r="O214" s="2">
        <v>-500000</v>
      </c>
      <c r="P214" s="3" t="s">
        <v>27</v>
      </c>
      <c r="Q214" s="9" t="s">
        <v>1215</v>
      </c>
    </row>
    <row r="215" spans="1:17" ht="23.25" x14ac:dyDescent="0.25">
      <c r="A215" s="2">
        <v>107</v>
      </c>
      <c r="B215" s="2" t="s">
        <v>56</v>
      </c>
      <c r="C215" s="2" t="s">
        <v>22</v>
      </c>
      <c r="D215" s="2">
        <v>1</v>
      </c>
      <c r="E215" s="4">
        <v>22101</v>
      </c>
      <c r="F215" s="2">
        <v>13</v>
      </c>
      <c r="G215" s="2">
        <v>392</v>
      </c>
      <c r="H215" s="2">
        <v>6219</v>
      </c>
      <c r="I215" s="2">
        <v>5968</v>
      </c>
      <c r="J215" s="2">
        <v>5773</v>
      </c>
      <c r="K215" s="3" t="s">
        <v>151</v>
      </c>
      <c r="L215" s="2">
        <v>6</v>
      </c>
      <c r="M215" s="2">
        <v>449051</v>
      </c>
      <c r="N215" s="2">
        <v>100</v>
      </c>
      <c r="O215" s="2">
        <v>500000</v>
      </c>
      <c r="P215" s="3" t="s">
        <v>27</v>
      </c>
      <c r="Q215" s="9" t="s">
        <v>1214</v>
      </c>
    </row>
    <row r="216" spans="1:17" ht="23.25" x14ac:dyDescent="0.25">
      <c r="A216" s="2">
        <v>107</v>
      </c>
      <c r="B216" s="2" t="s">
        <v>56</v>
      </c>
      <c r="C216" s="2" t="s">
        <v>28</v>
      </c>
      <c r="D216" s="2">
        <v>1</v>
      </c>
      <c r="E216" s="4">
        <v>90101</v>
      </c>
      <c r="F216" s="2">
        <v>99</v>
      </c>
      <c r="G216" s="2">
        <v>999</v>
      </c>
      <c r="H216" s="2">
        <v>9999</v>
      </c>
      <c r="I216" s="2">
        <v>9999</v>
      </c>
      <c r="J216" s="2">
        <v>1</v>
      </c>
      <c r="K216" s="3" t="s">
        <v>30</v>
      </c>
      <c r="L216" s="2">
        <v>99</v>
      </c>
      <c r="M216" s="2">
        <v>999999</v>
      </c>
      <c r="N216" s="2">
        <v>100</v>
      </c>
      <c r="O216" s="2">
        <v>-500000</v>
      </c>
      <c r="P216" s="3" t="s">
        <v>27</v>
      </c>
      <c r="Q216" s="9" t="s">
        <v>1215</v>
      </c>
    </row>
    <row r="217" spans="1:17" ht="34.5" x14ac:dyDescent="0.25">
      <c r="A217" s="2">
        <v>108</v>
      </c>
      <c r="B217" s="2" t="s">
        <v>21</v>
      </c>
      <c r="C217" s="2" t="s">
        <v>22</v>
      </c>
      <c r="D217" s="2">
        <v>1</v>
      </c>
      <c r="E217" s="4">
        <v>16101</v>
      </c>
      <c r="F217" s="2">
        <v>13</v>
      </c>
      <c r="G217" s="2">
        <v>392</v>
      </c>
      <c r="H217" s="2">
        <v>6219</v>
      </c>
      <c r="I217" s="2">
        <v>4090</v>
      </c>
      <c r="J217" s="2">
        <v>5663</v>
      </c>
      <c r="K217" s="3" t="s">
        <v>498</v>
      </c>
      <c r="L217" s="2">
        <v>99</v>
      </c>
      <c r="M217" s="2">
        <v>339039</v>
      </c>
      <c r="N217" s="2">
        <v>100</v>
      </c>
      <c r="O217" s="2">
        <v>2700000</v>
      </c>
      <c r="P217" s="3" t="s">
        <v>499</v>
      </c>
      <c r="Q217" s="9" t="s">
        <v>1214</v>
      </c>
    </row>
    <row r="218" spans="1:17" ht="23.25" x14ac:dyDescent="0.25">
      <c r="A218" s="2">
        <v>108</v>
      </c>
      <c r="B218" s="2" t="s">
        <v>21</v>
      </c>
      <c r="C218" s="2" t="s">
        <v>28</v>
      </c>
      <c r="D218" s="2">
        <v>1</v>
      </c>
      <c r="E218" s="4">
        <v>90101</v>
      </c>
      <c r="F218" s="2">
        <v>99</v>
      </c>
      <c r="G218" s="2">
        <v>999</v>
      </c>
      <c r="H218" s="2">
        <v>9999</v>
      </c>
      <c r="I218" s="2">
        <v>9999</v>
      </c>
      <c r="J218" s="2">
        <v>1</v>
      </c>
      <c r="K218" s="3" t="s">
        <v>30</v>
      </c>
      <c r="L218" s="2">
        <v>99</v>
      </c>
      <c r="M218" s="2">
        <v>999999</v>
      </c>
      <c r="N218" s="2">
        <v>100</v>
      </c>
      <c r="O218" s="2">
        <v>-2700000</v>
      </c>
      <c r="P218" s="3" t="s">
        <v>499</v>
      </c>
      <c r="Q218" s="9" t="s">
        <v>1215</v>
      </c>
    </row>
    <row r="219" spans="1:17" ht="57" x14ac:dyDescent="0.25">
      <c r="A219" s="2">
        <v>109</v>
      </c>
      <c r="B219" s="2" t="s">
        <v>56</v>
      </c>
      <c r="C219" s="2" t="s">
        <v>22</v>
      </c>
      <c r="D219" s="2">
        <v>1</v>
      </c>
      <c r="E219" s="4">
        <v>22101</v>
      </c>
      <c r="F219" s="2">
        <v>15</v>
      </c>
      <c r="G219" s="2">
        <v>451</v>
      </c>
      <c r="H219" s="2">
        <v>6208</v>
      </c>
      <c r="I219" s="2">
        <v>1110</v>
      </c>
      <c r="J219" s="2">
        <v>5664</v>
      </c>
      <c r="K219" s="3" t="s">
        <v>501</v>
      </c>
      <c r="L219" s="2">
        <v>99</v>
      </c>
      <c r="M219" s="2">
        <v>449051</v>
      </c>
      <c r="N219" s="2">
        <v>100</v>
      </c>
      <c r="O219" s="2">
        <v>10800000</v>
      </c>
      <c r="P219" s="3" t="s">
        <v>499</v>
      </c>
      <c r="Q219" s="9" t="s">
        <v>1214</v>
      </c>
    </row>
    <row r="220" spans="1:17" ht="23.25" x14ac:dyDescent="0.25">
      <c r="A220" s="2">
        <v>109</v>
      </c>
      <c r="B220" s="2" t="s">
        <v>56</v>
      </c>
      <c r="C220" s="2" t="s">
        <v>28</v>
      </c>
      <c r="D220" s="2">
        <v>1</v>
      </c>
      <c r="E220" s="4">
        <v>90101</v>
      </c>
      <c r="F220" s="2">
        <v>99</v>
      </c>
      <c r="G220" s="2">
        <v>999</v>
      </c>
      <c r="H220" s="2">
        <v>9999</v>
      </c>
      <c r="I220" s="2">
        <v>9999</v>
      </c>
      <c r="J220" s="2">
        <v>1</v>
      </c>
      <c r="K220" s="3" t="s">
        <v>30</v>
      </c>
      <c r="L220" s="2">
        <v>99</v>
      </c>
      <c r="M220" s="2">
        <v>999999</v>
      </c>
      <c r="N220" s="2">
        <v>100</v>
      </c>
      <c r="O220" s="2">
        <v>-10800000</v>
      </c>
      <c r="P220" s="3" t="s">
        <v>499</v>
      </c>
      <c r="Q220" s="9" t="s">
        <v>1215</v>
      </c>
    </row>
    <row r="221" spans="1:17" ht="23.25" x14ac:dyDescent="0.25">
      <c r="A221" s="2">
        <v>110</v>
      </c>
      <c r="B221" s="2" t="s">
        <v>56</v>
      </c>
      <c r="C221" s="2" t="s">
        <v>22</v>
      </c>
      <c r="D221" s="2">
        <v>1</v>
      </c>
      <c r="E221" s="4">
        <v>22101</v>
      </c>
      <c r="F221" s="2">
        <v>6</v>
      </c>
      <c r="G221" s="2">
        <v>181</v>
      </c>
      <c r="H221" s="2">
        <v>6217</v>
      </c>
      <c r="I221" s="2">
        <v>3097</v>
      </c>
      <c r="J221" s="2">
        <v>5819</v>
      </c>
      <c r="K221" s="3" t="s">
        <v>196</v>
      </c>
      <c r="L221" s="2">
        <v>3</v>
      </c>
      <c r="M221" s="2">
        <v>449051</v>
      </c>
      <c r="N221" s="2">
        <v>100</v>
      </c>
      <c r="O221" s="2">
        <v>200000</v>
      </c>
      <c r="P221" s="3" t="s">
        <v>180</v>
      </c>
      <c r="Q221" s="9" t="s">
        <v>1214</v>
      </c>
    </row>
    <row r="222" spans="1:17" ht="23.25" x14ac:dyDescent="0.25">
      <c r="A222" s="2">
        <v>110</v>
      </c>
      <c r="B222" s="2" t="s">
        <v>56</v>
      </c>
      <c r="C222" s="2" t="s">
        <v>28</v>
      </c>
      <c r="D222" s="2">
        <v>1</v>
      </c>
      <c r="E222" s="4">
        <v>90101</v>
      </c>
      <c r="F222" s="2">
        <v>99</v>
      </c>
      <c r="G222" s="2">
        <v>999</v>
      </c>
      <c r="H222" s="2">
        <v>9999</v>
      </c>
      <c r="I222" s="2">
        <v>9999</v>
      </c>
      <c r="J222" s="2">
        <v>1</v>
      </c>
      <c r="K222" s="3" t="s">
        <v>30</v>
      </c>
      <c r="L222" s="2">
        <v>99</v>
      </c>
      <c r="M222" s="2">
        <v>999999</v>
      </c>
      <c r="N222" s="2">
        <v>100</v>
      </c>
      <c r="O222" s="2">
        <v>-200000</v>
      </c>
      <c r="P222" s="3" t="s">
        <v>180</v>
      </c>
      <c r="Q222" s="9" t="s">
        <v>1215</v>
      </c>
    </row>
    <row r="223" spans="1:17" ht="23.25" x14ac:dyDescent="0.25">
      <c r="A223" s="2">
        <v>111</v>
      </c>
      <c r="B223" s="2" t="s">
        <v>56</v>
      </c>
      <c r="C223" s="2" t="s">
        <v>22</v>
      </c>
      <c r="D223" s="2">
        <v>1</v>
      </c>
      <c r="E223" s="4">
        <v>22101</v>
      </c>
      <c r="F223" s="2">
        <v>23</v>
      </c>
      <c r="G223" s="2">
        <v>451</v>
      </c>
      <c r="H223" s="2">
        <v>6207</v>
      </c>
      <c r="I223" s="2">
        <v>3247</v>
      </c>
      <c r="J223" s="2">
        <v>5818</v>
      </c>
      <c r="K223" s="3" t="s">
        <v>194</v>
      </c>
      <c r="L223" s="2">
        <v>99</v>
      </c>
      <c r="M223" s="2">
        <v>449051</v>
      </c>
      <c r="N223" s="2">
        <v>100</v>
      </c>
      <c r="O223" s="2">
        <v>400000</v>
      </c>
      <c r="P223" s="3" t="s">
        <v>180</v>
      </c>
      <c r="Q223" s="9" t="s">
        <v>1214</v>
      </c>
    </row>
    <row r="224" spans="1:17" ht="23.25" x14ac:dyDescent="0.25">
      <c r="A224" s="2">
        <v>111</v>
      </c>
      <c r="B224" s="2" t="s">
        <v>56</v>
      </c>
      <c r="C224" s="2" t="s">
        <v>28</v>
      </c>
      <c r="D224" s="2">
        <v>1</v>
      </c>
      <c r="E224" s="4">
        <v>90101</v>
      </c>
      <c r="F224" s="2">
        <v>99</v>
      </c>
      <c r="G224" s="2">
        <v>999</v>
      </c>
      <c r="H224" s="2">
        <v>9999</v>
      </c>
      <c r="I224" s="2">
        <v>9999</v>
      </c>
      <c r="J224" s="2">
        <v>1</v>
      </c>
      <c r="K224" s="3" t="s">
        <v>30</v>
      </c>
      <c r="L224" s="2">
        <v>99</v>
      </c>
      <c r="M224" s="2">
        <v>999999</v>
      </c>
      <c r="N224" s="2">
        <v>100</v>
      </c>
      <c r="O224" s="2">
        <v>-400000</v>
      </c>
      <c r="P224" s="3" t="s">
        <v>180</v>
      </c>
      <c r="Q224" s="9" t="s">
        <v>1215</v>
      </c>
    </row>
    <row r="225" spans="1:17" ht="34.5" x14ac:dyDescent="0.25">
      <c r="A225" s="2">
        <v>112</v>
      </c>
      <c r="B225" s="2" t="s">
        <v>21</v>
      </c>
      <c r="C225" s="2" t="s">
        <v>22</v>
      </c>
      <c r="D225" s="2">
        <v>1</v>
      </c>
      <c r="E225" s="4">
        <v>22101</v>
      </c>
      <c r="F225" s="2">
        <v>15</v>
      </c>
      <c r="G225" s="2">
        <v>451</v>
      </c>
      <c r="H225" s="2">
        <v>6208</v>
      </c>
      <c r="I225" s="2">
        <v>1110</v>
      </c>
      <c r="J225" s="2">
        <v>5757</v>
      </c>
      <c r="K225" s="3" t="s">
        <v>201</v>
      </c>
      <c r="L225" s="2">
        <v>3</v>
      </c>
      <c r="M225" s="2">
        <v>449051</v>
      </c>
      <c r="N225" s="2">
        <v>100</v>
      </c>
      <c r="O225" s="2">
        <v>400000</v>
      </c>
      <c r="P225" s="3" t="s">
        <v>180</v>
      </c>
      <c r="Q225" s="9" t="s">
        <v>1214</v>
      </c>
    </row>
    <row r="226" spans="1:17" ht="23.25" x14ac:dyDescent="0.25">
      <c r="A226" s="2">
        <v>112</v>
      </c>
      <c r="B226" s="2" t="s">
        <v>21</v>
      </c>
      <c r="C226" s="2" t="s">
        <v>28</v>
      </c>
      <c r="D226" s="2">
        <v>1</v>
      </c>
      <c r="E226" s="4">
        <v>90101</v>
      </c>
      <c r="F226" s="2">
        <v>99</v>
      </c>
      <c r="G226" s="2">
        <v>999</v>
      </c>
      <c r="H226" s="2">
        <v>9999</v>
      </c>
      <c r="I226" s="2">
        <v>9999</v>
      </c>
      <c r="J226" s="2">
        <v>1</v>
      </c>
      <c r="K226" s="3" t="s">
        <v>30</v>
      </c>
      <c r="L226" s="2">
        <v>99</v>
      </c>
      <c r="M226" s="2">
        <v>999999</v>
      </c>
      <c r="N226" s="2">
        <v>100</v>
      </c>
      <c r="O226" s="2">
        <v>-400000</v>
      </c>
      <c r="P226" s="3" t="s">
        <v>180</v>
      </c>
      <c r="Q226" s="9" t="s">
        <v>1215</v>
      </c>
    </row>
    <row r="227" spans="1:17" ht="34.5" x14ac:dyDescent="0.25">
      <c r="A227" s="2">
        <v>113</v>
      </c>
      <c r="B227" s="2" t="s">
        <v>21</v>
      </c>
      <c r="C227" s="2" t="s">
        <v>22</v>
      </c>
      <c r="D227" s="2">
        <v>1</v>
      </c>
      <c r="E227" s="4">
        <v>16101</v>
      </c>
      <c r="F227" s="2">
        <v>13</v>
      </c>
      <c r="G227" s="2">
        <v>392</v>
      </c>
      <c r="H227" s="2">
        <v>6219</v>
      </c>
      <c r="I227" s="2">
        <v>4090</v>
      </c>
      <c r="J227" s="2">
        <v>5575</v>
      </c>
      <c r="K227" s="3" t="s">
        <v>252</v>
      </c>
      <c r="L227" s="2">
        <v>99</v>
      </c>
      <c r="M227" s="2">
        <v>339039</v>
      </c>
      <c r="N227" s="2">
        <v>100</v>
      </c>
      <c r="O227" s="2">
        <v>1500000</v>
      </c>
      <c r="P227" s="3" t="s">
        <v>180</v>
      </c>
      <c r="Q227" s="9" t="s">
        <v>1214</v>
      </c>
    </row>
    <row r="228" spans="1:17" ht="23.25" x14ac:dyDescent="0.25">
      <c r="A228" s="2">
        <v>113</v>
      </c>
      <c r="B228" s="2" t="s">
        <v>21</v>
      </c>
      <c r="C228" s="2" t="s">
        <v>28</v>
      </c>
      <c r="D228" s="2">
        <v>1</v>
      </c>
      <c r="E228" s="4">
        <v>90101</v>
      </c>
      <c r="F228" s="2">
        <v>99</v>
      </c>
      <c r="G228" s="2">
        <v>999</v>
      </c>
      <c r="H228" s="2">
        <v>9999</v>
      </c>
      <c r="I228" s="2">
        <v>9999</v>
      </c>
      <c r="J228" s="2">
        <v>1</v>
      </c>
      <c r="K228" s="3" t="s">
        <v>30</v>
      </c>
      <c r="L228" s="2">
        <v>99</v>
      </c>
      <c r="M228" s="2">
        <v>999999</v>
      </c>
      <c r="N228" s="2">
        <v>100</v>
      </c>
      <c r="O228" s="2">
        <v>-1500000</v>
      </c>
      <c r="P228" s="3" t="s">
        <v>180</v>
      </c>
      <c r="Q228" s="9" t="s">
        <v>1215</v>
      </c>
    </row>
    <row r="229" spans="1:17" ht="45.75" x14ac:dyDescent="0.25">
      <c r="A229" s="2">
        <v>114</v>
      </c>
      <c r="B229" s="2" t="s">
        <v>21</v>
      </c>
      <c r="C229" s="2" t="s">
        <v>22</v>
      </c>
      <c r="D229" s="2">
        <v>1</v>
      </c>
      <c r="E229" s="4">
        <v>22101</v>
      </c>
      <c r="F229" s="2">
        <v>15</v>
      </c>
      <c r="G229" s="2">
        <v>451</v>
      </c>
      <c r="H229" s="2">
        <v>6208</v>
      </c>
      <c r="I229" s="2">
        <v>1110</v>
      </c>
      <c r="J229" s="2">
        <v>5723</v>
      </c>
      <c r="K229" s="3" t="s">
        <v>179</v>
      </c>
      <c r="L229" s="2">
        <v>99</v>
      </c>
      <c r="M229" s="2">
        <v>449051</v>
      </c>
      <c r="N229" s="2">
        <v>100</v>
      </c>
      <c r="O229" s="2">
        <v>3000000</v>
      </c>
      <c r="P229" s="3" t="s">
        <v>180</v>
      </c>
      <c r="Q229" s="9" t="s">
        <v>1214</v>
      </c>
    </row>
    <row r="230" spans="1:17" ht="23.25" x14ac:dyDescent="0.25">
      <c r="A230" s="2">
        <v>114</v>
      </c>
      <c r="B230" s="2" t="s">
        <v>21</v>
      </c>
      <c r="C230" s="2" t="s">
        <v>28</v>
      </c>
      <c r="D230" s="2">
        <v>1</v>
      </c>
      <c r="E230" s="4">
        <v>90101</v>
      </c>
      <c r="F230" s="2">
        <v>99</v>
      </c>
      <c r="G230" s="2">
        <v>999</v>
      </c>
      <c r="H230" s="2">
        <v>9999</v>
      </c>
      <c r="I230" s="2">
        <v>9999</v>
      </c>
      <c r="J230" s="2">
        <v>1</v>
      </c>
      <c r="K230" s="3" t="s">
        <v>30</v>
      </c>
      <c r="L230" s="2">
        <v>99</v>
      </c>
      <c r="M230" s="2">
        <v>999999</v>
      </c>
      <c r="N230" s="2">
        <v>100</v>
      </c>
      <c r="O230" s="2">
        <v>-3000000</v>
      </c>
      <c r="P230" s="3" t="s">
        <v>180</v>
      </c>
      <c r="Q230" s="9" t="s">
        <v>1215</v>
      </c>
    </row>
    <row r="231" spans="1:17" ht="23.25" x14ac:dyDescent="0.25">
      <c r="A231" s="2">
        <v>115</v>
      </c>
      <c r="B231" s="2" t="s">
        <v>21</v>
      </c>
      <c r="C231" s="2" t="s">
        <v>22</v>
      </c>
      <c r="D231" s="2">
        <v>1</v>
      </c>
      <c r="E231" s="4">
        <v>16101</v>
      </c>
      <c r="F231" s="2">
        <v>13</v>
      </c>
      <c r="G231" s="2">
        <v>392</v>
      </c>
      <c r="H231" s="2">
        <v>6219</v>
      </c>
      <c r="I231" s="2">
        <v>4090</v>
      </c>
      <c r="J231" s="2">
        <v>5821</v>
      </c>
      <c r="K231" s="3" t="s">
        <v>251</v>
      </c>
      <c r="L231" s="2">
        <v>99</v>
      </c>
      <c r="M231" s="2">
        <v>339039</v>
      </c>
      <c r="N231" s="2">
        <v>100</v>
      </c>
      <c r="O231" s="2">
        <v>1500000</v>
      </c>
      <c r="P231" s="3" t="s">
        <v>180</v>
      </c>
      <c r="Q231" s="9" t="s">
        <v>1214</v>
      </c>
    </row>
    <row r="232" spans="1:17" ht="23.25" x14ac:dyDescent="0.25">
      <c r="A232" s="2">
        <v>115</v>
      </c>
      <c r="B232" s="2" t="s">
        <v>21</v>
      </c>
      <c r="C232" s="2" t="s">
        <v>28</v>
      </c>
      <c r="D232" s="2">
        <v>1</v>
      </c>
      <c r="E232" s="4">
        <v>90101</v>
      </c>
      <c r="F232" s="2">
        <v>99</v>
      </c>
      <c r="G232" s="2">
        <v>999</v>
      </c>
      <c r="H232" s="2">
        <v>9999</v>
      </c>
      <c r="I232" s="2">
        <v>9999</v>
      </c>
      <c r="J232" s="2">
        <v>1</v>
      </c>
      <c r="K232" s="3" t="s">
        <v>30</v>
      </c>
      <c r="L232" s="2">
        <v>99</v>
      </c>
      <c r="M232" s="2">
        <v>999999</v>
      </c>
      <c r="N232" s="2">
        <v>100</v>
      </c>
      <c r="O232" s="2">
        <v>-1500000</v>
      </c>
      <c r="P232" s="3" t="s">
        <v>180</v>
      </c>
      <c r="Q232" s="9" t="s">
        <v>1215</v>
      </c>
    </row>
    <row r="233" spans="1:17" ht="34.5" x14ac:dyDescent="0.25">
      <c r="A233" s="2">
        <v>116</v>
      </c>
      <c r="B233" s="2" t="s">
        <v>56</v>
      </c>
      <c r="C233" s="2" t="s">
        <v>22</v>
      </c>
      <c r="D233" s="2">
        <v>1</v>
      </c>
      <c r="E233" s="4">
        <v>22101</v>
      </c>
      <c r="F233" s="2">
        <v>27</v>
      </c>
      <c r="G233" s="2">
        <v>451</v>
      </c>
      <c r="H233" s="2">
        <v>6206</v>
      </c>
      <c r="I233" s="2">
        <v>3048</v>
      </c>
      <c r="J233" s="2">
        <v>5817</v>
      </c>
      <c r="K233" s="3" t="s">
        <v>189</v>
      </c>
      <c r="L233" s="2">
        <v>99</v>
      </c>
      <c r="M233" s="2">
        <v>449051</v>
      </c>
      <c r="N233" s="2">
        <v>100</v>
      </c>
      <c r="O233" s="2">
        <v>500000</v>
      </c>
      <c r="P233" s="3" t="s">
        <v>180</v>
      </c>
      <c r="Q233" s="9" t="s">
        <v>1214</v>
      </c>
    </row>
    <row r="234" spans="1:17" ht="23.25" x14ac:dyDescent="0.25">
      <c r="A234" s="2">
        <v>116</v>
      </c>
      <c r="B234" s="2" t="s">
        <v>56</v>
      </c>
      <c r="C234" s="2" t="s">
        <v>28</v>
      </c>
      <c r="D234" s="2">
        <v>1</v>
      </c>
      <c r="E234" s="4">
        <v>90101</v>
      </c>
      <c r="F234" s="2">
        <v>99</v>
      </c>
      <c r="G234" s="2">
        <v>999</v>
      </c>
      <c r="H234" s="2">
        <v>9999</v>
      </c>
      <c r="I234" s="2">
        <v>9999</v>
      </c>
      <c r="J234" s="2">
        <v>1</v>
      </c>
      <c r="K234" s="3" t="s">
        <v>30</v>
      </c>
      <c r="L234" s="2">
        <v>99</v>
      </c>
      <c r="M234" s="2">
        <v>999999</v>
      </c>
      <c r="N234" s="2">
        <v>100</v>
      </c>
      <c r="O234" s="2">
        <v>-500000</v>
      </c>
      <c r="P234" s="3" t="s">
        <v>180</v>
      </c>
      <c r="Q234" s="9" t="s">
        <v>1215</v>
      </c>
    </row>
    <row r="235" spans="1:17" ht="23.25" x14ac:dyDescent="0.25">
      <c r="A235" s="2">
        <v>117</v>
      </c>
      <c r="B235" s="2" t="s">
        <v>21</v>
      </c>
      <c r="C235" s="2" t="s">
        <v>22</v>
      </c>
      <c r="D235" s="2">
        <v>1</v>
      </c>
      <c r="E235" s="4">
        <v>34101</v>
      </c>
      <c r="F235" s="2">
        <v>27</v>
      </c>
      <c r="G235" s="2">
        <v>812</v>
      </c>
      <c r="H235" s="2">
        <v>6206</v>
      </c>
      <c r="I235" s="2">
        <v>2024</v>
      </c>
      <c r="J235" s="2">
        <v>5820</v>
      </c>
      <c r="K235" s="3" t="s">
        <v>250</v>
      </c>
      <c r="L235" s="2">
        <v>99</v>
      </c>
      <c r="M235" s="2">
        <v>339039</v>
      </c>
      <c r="N235" s="2">
        <v>100</v>
      </c>
      <c r="O235" s="2">
        <v>800000</v>
      </c>
      <c r="P235" s="3" t="s">
        <v>180</v>
      </c>
      <c r="Q235" s="9" t="s">
        <v>1214</v>
      </c>
    </row>
    <row r="236" spans="1:17" ht="23.25" x14ac:dyDescent="0.25">
      <c r="A236" s="2">
        <v>117</v>
      </c>
      <c r="B236" s="2" t="s">
        <v>21</v>
      </c>
      <c r="C236" s="2" t="s">
        <v>28</v>
      </c>
      <c r="D236" s="2">
        <v>1</v>
      </c>
      <c r="E236" s="4">
        <v>90101</v>
      </c>
      <c r="F236" s="2">
        <v>99</v>
      </c>
      <c r="G236" s="2">
        <v>999</v>
      </c>
      <c r="H236" s="2">
        <v>9999</v>
      </c>
      <c r="I236" s="2">
        <v>9999</v>
      </c>
      <c r="J236" s="2">
        <v>1</v>
      </c>
      <c r="K236" s="3" t="s">
        <v>30</v>
      </c>
      <c r="L236" s="2">
        <v>99</v>
      </c>
      <c r="M236" s="2">
        <v>999999</v>
      </c>
      <c r="N236" s="2">
        <v>100</v>
      </c>
      <c r="O236" s="2">
        <v>-800000</v>
      </c>
      <c r="P236" s="3" t="s">
        <v>180</v>
      </c>
      <c r="Q236" s="9" t="s">
        <v>1215</v>
      </c>
    </row>
    <row r="237" spans="1:17" ht="57" x14ac:dyDescent="0.25">
      <c r="A237" s="2">
        <v>118</v>
      </c>
      <c r="B237" s="2" t="s">
        <v>21</v>
      </c>
      <c r="C237" s="2" t="s">
        <v>22</v>
      </c>
      <c r="D237" s="2">
        <v>2</v>
      </c>
      <c r="E237" s="4">
        <v>22101</v>
      </c>
      <c r="F237" s="2">
        <v>8</v>
      </c>
      <c r="G237" s="2">
        <v>242</v>
      </c>
      <c r="H237" s="2">
        <v>6211</v>
      </c>
      <c r="I237" s="2">
        <v>1095</v>
      </c>
      <c r="J237" s="2">
        <v>5815</v>
      </c>
      <c r="K237" s="3" t="s">
        <v>182</v>
      </c>
      <c r="L237" s="2">
        <v>3</v>
      </c>
      <c r="M237" s="2">
        <v>449051</v>
      </c>
      <c r="N237" s="2">
        <v>100</v>
      </c>
      <c r="O237" s="2">
        <v>200000</v>
      </c>
      <c r="P237" s="3" t="s">
        <v>180</v>
      </c>
      <c r="Q237" s="9" t="s">
        <v>1214</v>
      </c>
    </row>
    <row r="238" spans="1:17" ht="23.25" x14ac:dyDescent="0.25">
      <c r="A238" s="2">
        <v>118</v>
      </c>
      <c r="B238" s="2" t="s">
        <v>21</v>
      </c>
      <c r="C238" s="2" t="s">
        <v>28</v>
      </c>
      <c r="D238" s="2">
        <v>1</v>
      </c>
      <c r="E238" s="4">
        <v>90101</v>
      </c>
      <c r="F238" s="2">
        <v>99</v>
      </c>
      <c r="G238" s="2">
        <v>999</v>
      </c>
      <c r="H238" s="2">
        <v>9999</v>
      </c>
      <c r="I238" s="2">
        <v>9999</v>
      </c>
      <c r="J238" s="2">
        <v>1</v>
      </c>
      <c r="K238" s="3" t="s">
        <v>30</v>
      </c>
      <c r="L238" s="2">
        <v>99</v>
      </c>
      <c r="M238" s="2">
        <v>999999</v>
      </c>
      <c r="N238" s="2">
        <v>100</v>
      </c>
      <c r="O238" s="2">
        <v>-200000</v>
      </c>
      <c r="P238" s="3" t="s">
        <v>180</v>
      </c>
      <c r="Q238" s="9" t="s">
        <v>1215</v>
      </c>
    </row>
    <row r="239" spans="1:17" ht="45.75" x14ac:dyDescent="0.25">
      <c r="A239" s="2">
        <v>119</v>
      </c>
      <c r="B239" s="2" t="s">
        <v>21</v>
      </c>
      <c r="C239" s="2" t="s">
        <v>22</v>
      </c>
      <c r="D239" s="2">
        <v>1</v>
      </c>
      <c r="E239" s="4">
        <v>22101</v>
      </c>
      <c r="F239" s="2">
        <v>15</v>
      </c>
      <c r="G239" s="2">
        <v>451</v>
      </c>
      <c r="H239" s="2">
        <v>6208</v>
      </c>
      <c r="I239" s="2">
        <v>1110</v>
      </c>
      <c r="J239" s="2">
        <v>5726</v>
      </c>
      <c r="K239" s="3" t="s">
        <v>249</v>
      </c>
      <c r="L239" s="2">
        <v>99</v>
      </c>
      <c r="M239" s="2">
        <v>449051</v>
      </c>
      <c r="N239" s="2">
        <v>100</v>
      </c>
      <c r="O239" s="2">
        <v>500000</v>
      </c>
      <c r="P239" s="3" t="s">
        <v>180</v>
      </c>
      <c r="Q239" s="9" t="s">
        <v>1214</v>
      </c>
    </row>
    <row r="240" spans="1:17" ht="23.25" x14ac:dyDescent="0.25">
      <c r="A240" s="2">
        <v>119</v>
      </c>
      <c r="B240" s="2" t="s">
        <v>21</v>
      </c>
      <c r="C240" s="2" t="s">
        <v>28</v>
      </c>
      <c r="D240" s="2">
        <v>1</v>
      </c>
      <c r="E240" s="4">
        <v>90101</v>
      </c>
      <c r="F240" s="2">
        <v>99</v>
      </c>
      <c r="G240" s="2">
        <v>999</v>
      </c>
      <c r="H240" s="2">
        <v>9999</v>
      </c>
      <c r="I240" s="2">
        <v>9999</v>
      </c>
      <c r="J240" s="2">
        <v>1</v>
      </c>
      <c r="K240" s="3" t="s">
        <v>30</v>
      </c>
      <c r="L240" s="2">
        <v>99</v>
      </c>
      <c r="M240" s="2">
        <v>999999</v>
      </c>
      <c r="N240" s="2">
        <v>100</v>
      </c>
      <c r="O240" s="2">
        <v>-500000</v>
      </c>
      <c r="P240" s="3" t="s">
        <v>180</v>
      </c>
      <c r="Q240" s="9" t="s">
        <v>1215</v>
      </c>
    </row>
    <row r="241" spans="1:17" ht="34.5" x14ac:dyDescent="0.25">
      <c r="A241" s="2">
        <v>120</v>
      </c>
      <c r="B241" s="2" t="s">
        <v>21</v>
      </c>
      <c r="C241" s="2" t="s">
        <v>22</v>
      </c>
      <c r="D241" s="2">
        <v>1</v>
      </c>
      <c r="E241" s="4">
        <v>9112</v>
      </c>
      <c r="F241" s="2">
        <v>15</v>
      </c>
      <c r="G241" s="2">
        <v>451</v>
      </c>
      <c r="H241" s="2">
        <v>6208</v>
      </c>
      <c r="I241" s="2">
        <v>1110</v>
      </c>
      <c r="J241" s="2">
        <v>5603</v>
      </c>
      <c r="K241" s="3" t="s">
        <v>395</v>
      </c>
      <c r="L241" s="2">
        <v>10</v>
      </c>
      <c r="M241" s="2">
        <v>449051</v>
      </c>
      <c r="N241" s="2">
        <v>100</v>
      </c>
      <c r="O241" s="2">
        <v>600000</v>
      </c>
      <c r="P241" s="3" t="s">
        <v>180</v>
      </c>
      <c r="Q241" s="9" t="s">
        <v>1214</v>
      </c>
    </row>
    <row r="242" spans="1:17" ht="23.25" x14ac:dyDescent="0.25">
      <c r="A242" s="2">
        <v>120</v>
      </c>
      <c r="B242" s="2" t="s">
        <v>21</v>
      </c>
      <c r="C242" s="2" t="s">
        <v>28</v>
      </c>
      <c r="D242" s="2">
        <v>1</v>
      </c>
      <c r="E242" s="4">
        <v>90101</v>
      </c>
      <c r="F242" s="2">
        <v>99</v>
      </c>
      <c r="G242" s="2">
        <v>999</v>
      </c>
      <c r="H242" s="2">
        <v>9999</v>
      </c>
      <c r="I242" s="2">
        <v>9999</v>
      </c>
      <c r="J242" s="2">
        <v>1</v>
      </c>
      <c r="K242" s="3" t="s">
        <v>30</v>
      </c>
      <c r="L242" s="2">
        <v>99</v>
      </c>
      <c r="M242" s="2">
        <v>999999</v>
      </c>
      <c r="N242" s="2">
        <v>100</v>
      </c>
      <c r="O242" s="2">
        <v>-600000</v>
      </c>
      <c r="P242" s="3" t="s">
        <v>180</v>
      </c>
      <c r="Q242" s="9" t="s">
        <v>1215</v>
      </c>
    </row>
    <row r="243" spans="1:17" ht="45.75" x14ac:dyDescent="0.25">
      <c r="A243" s="2">
        <v>121</v>
      </c>
      <c r="B243" s="2" t="s">
        <v>21</v>
      </c>
      <c r="C243" s="2" t="s">
        <v>22</v>
      </c>
      <c r="D243" s="2">
        <v>1</v>
      </c>
      <c r="E243" s="4">
        <v>22101</v>
      </c>
      <c r="F243" s="2">
        <v>15</v>
      </c>
      <c r="G243" s="2">
        <v>451</v>
      </c>
      <c r="H243" s="2">
        <v>6208</v>
      </c>
      <c r="I243" s="2">
        <v>1110</v>
      </c>
      <c r="J243" s="2">
        <v>5543</v>
      </c>
      <c r="K243" s="3" t="s">
        <v>259</v>
      </c>
      <c r="L243" s="2">
        <v>3</v>
      </c>
      <c r="M243" s="2">
        <v>449051</v>
      </c>
      <c r="N243" s="2">
        <v>100</v>
      </c>
      <c r="O243" s="2">
        <v>200000</v>
      </c>
      <c r="P243" s="3" t="s">
        <v>180</v>
      </c>
      <c r="Q243" s="9" t="s">
        <v>1214</v>
      </c>
    </row>
    <row r="244" spans="1:17" ht="23.25" x14ac:dyDescent="0.25">
      <c r="A244" s="2">
        <v>121</v>
      </c>
      <c r="B244" s="2" t="s">
        <v>21</v>
      </c>
      <c r="C244" s="2" t="s">
        <v>28</v>
      </c>
      <c r="D244" s="2">
        <v>1</v>
      </c>
      <c r="E244" s="4">
        <v>90101</v>
      </c>
      <c r="F244" s="2">
        <v>99</v>
      </c>
      <c r="G244" s="2">
        <v>999</v>
      </c>
      <c r="H244" s="2">
        <v>9999</v>
      </c>
      <c r="I244" s="2">
        <v>9999</v>
      </c>
      <c r="J244" s="2">
        <v>1</v>
      </c>
      <c r="K244" s="3" t="s">
        <v>30</v>
      </c>
      <c r="L244" s="2">
        <v>99</v>
      </c>
      <c r="M244" s="2">
        <v>999999</v>
      </c>
      <c r="N244" s="2">
        <v>100</v>
      </c>
      <c r="O244" s="2">
        <v>-200000</v>
      </c>
      <c r="P244" s="3" t="s">
        <v>180</v>
      </c>
      <c r="Q244" s="9" t="s">
        <v>1215</v>
      </c>
    </row>
    <row r="245" spans="1:17" ht="34.5" x14ac:dyDescent="0.25">
      <c r="A245" s="2">
        <v>122</v>
      </c>
      <c r="B245" s="2" t="s">
        <v>21</v>
      </c>
      <c r="C245" s="2" t="s">
        <v>22</v>
      </c>
      <c r="D245" s="2">
        <v>1</v>
      </c>
      <c r="E245" s="4">
        <v>9127</v>
      </c>
      <c r="F245" s="2">
        <v>15</v>
      </c>
      <c r="G245" s="2">
        <v>451</v>
      </c>
      <c r="H245" s="2">
        <v>6208</v>
      </c>
      <c r="I245" s="2">
        <v>1110</v>
      </c>
      <c r="J245" s="2">
        <v>5604</v>
      </c>
      <c r="K245" s="3" t="s">
        <v>396</v>
      </c>
      <c r="L245" s="2">
        <v>25</v>
      </c>
      <c r="M245" s="2">
        <v>449051</v>
      </c>
      <c r="N245" s="2">
        <v>100</v>
      </c>
      <c r="O245" s="2">
        <v>600000</v>
      </c>
      <c r="P245" s="3" t="s">
        <v>180</v>
      </c>
      <c r="Q245" s="9" t="s">
        <v>1214</v>
      </c>
    </row>
    <row r="246" spans="1:17" ht="23.25" x14ac:dyDescent="0.25">
      <c r="A246" s="2">
        <v>122</v>
      </c>
      <c r="B246" s="2" t="s">
        <v>21</v>
      </c>
      <c r="C246" s="2" t="s">
        <v>28</v>
      </c>
      <c r="D246" s="2">
        <v>1</v>
      </c>
      <c r="E246" s="4">
        <v>90101</v>
      </c>
      <c r="F246" s="2">
        <v>99</v>
      </c>
      <c r="G246" s="2">
        <v>999</v>
      </c>
      <c r="H246" s="2">
        <v>9999</v>
      </c>
      <c r="I246" s="2">
        <v>9999</v>
      </c>
      <c r="J246" s="2">
        <v>1</v>
      </c>
      <c r="K246" s="3" t="s">
        <v>30</v>
      </c>
      <c r="L246" s="2">
        <v>99</v>
      </c>
      <c r="M246" s="2">
        <v>999999</v>
      </c>
      <c r="N246" s="2">
        <v>100</v>
      </c>
      <c r="O246" s="2">
        <v>-600000</v>
      </c>
      <c r="P246" s="3" t="s">
        <v>180</v>
      </c>
      <c r="Q246" s="9" t="s">
        <v>1215</v>
      </c>
    </row>
    <row r="247" spans="1:17" ht="34.5" x14ac:dyDescent="0.25">
      <c r="A247" s="2">
        <v>123</v>
      </c>
      <c r="B247" s="2" t="s">
        <v>21</v>
      </c>
      <c r="C247" s="2" t="s">
        <v>22</v>
      </c>
      <c r="D247" s="2">
        <v>1</v>
      </c>
      <c r="E247" s="4">
        <v>9122</v>
      </c>
      <c r="F247" s="2">
        <v>15</v>
      </c>
      <c r="G247" s="2">
        <v>451</v>
      </c>
      <c r="H247" s="2">
        <v>6208</v>
      </c>
      <c r="I247" s="2">
        <v>1110</v>
      </c>
      <c r="J247" s="2">
        <v>5600</v>
      </c>
      <c r="K247" s="3" t="s">
        <v>393</v>
      </c>
      <c r="L247" s="2">
        <v>20</v>
      </c>
      <c r="M247" s="2">
        <v>449051</v>
      </c>
      <c r="N247" s="2">
        <v>100</v>
      </c>
      <c r="O247" s="2">
        <v>600000</v>
      </c>
      <c r="P247" s="3" t="s">
        <v>180</v>
      </c>
      <c r="Q247" s="9" t="s">
        <v>1214</v>
      </c>
    </row>
    <row r="248" spans="1:17" ht="23.25" x14ac:dyDescent="0.25">
      <c r="A248" s="2">
        <v>123</v>
      </c>
      <c r="B248" s="2" t="s">
        <v>21</v>
      </c>
      <c r="C248" s="2" t="s">
        <v>28</v>
      </c>
      <c r="D248" s="2">
        <v>1</v>
      </c>
      <c r="E248" s="4">
        <v>90101</v>
      </c>
      <c r="F248" s="2">
        <v>99</v>
      </c>
      <c r="G248" s="2">
        <v>999</v>
      </c>
      <c r="H248" s="2">
        <v>9999</v>
      </c>
      <c r="I248" s="2">
        <v>9999</v>
      </c>
      <c r="J248" s="2">
        <v>1</v>
      </c>
      <c r="K248" s="3" t="s">
        <v>30</v>
      </c>
      <c r="L248" s="2">
        <v>99</v>
      </c>
      <c r="M248" s="2">
        <v>999999</v>
      </c>
      <c r="N248" s="2">
        <v>100</v>
      </c>
      <c r="O248" s="2">
        <v>-600000</v>
      </c>
      <c r="P248" s="3" t="s">
        <v>180</v>
      </c>
      <c r="Q248" s="9" t="s">
        <v>1215</v>
      </c>
    </row>
    <row r="249" spans="1:17" ht="34.5" x14ac:dyDescent="0.25">
      <c r="A249" s="2">
        <v>124</v>
      </c>
      <c r="B249" s="2" t="s">
        <v>21</v>
      </c>
      <c r="C249" s="2" t="s">
        <v>22</v>
      </c>
      <c r="D249" s="2">
        <v>1</v>
      </c>
      <c r="E249" s="4">
        <v>9130</v>
      </c>
      <c r="F249" s="2">
        <v>15</v>
      </c>
      <c r="G249" s="2">
        <v>451</v>
      </c>
      <c r="H249" s="2">
        <v>6208</v>
      </c>
      <c r="I249" s="2">
        <v>1110</v>
      </c>
      <c r="J249" s="2">
        <v>5602</v>
      </c>
      <c r="K249" s="3" t="s">
        <v>394</v>
      </c>
      <c r="L249" s="2">
        <v>28</v>
      </c>
      <c r="M249" s="2">
        <v>449051</v>
      </c>
      <c r="N249" s="2">
        <v>100</v>
      </c>
      <c r="O249" s="2">
        <v>600000</v>
      </c>
      <c r="P249" s="3" t="s">
        <v>180</v>
      </c>
      <c r="Q249" s="9" t="s">
        <v>1214</v>
      </c>
    </row>
    <row r="250" spans="1:17" ht="23.25" x14ac:dyDescent="0.25">
      <c r="A250" s="2">
        <v>124</v>
      </c>
      <c r="B250" s="2" t="s">
        <v>21</v>
      </c>
      <c r="C250" s="2" t="s">
        <v>28</v>
      </c>
      <c r="D250" s="2">
        <v>1</v>
      </c>
      <c r="E250" s="4">
        <v>90101</v>
      </c>
      <c r="F250" s="2">
        <v>99</v>
      </c>
      <c r="G250" s="2">
        <v>999</v>
      </c>
      <c r="H250" s="2">
        <v>9999</v>
      </c>
      <c r="I250" s="2">
        <v>9999</v>
      </c>
      <c r="J250" s="2">
        <v>1</v>
      </c>
      <c r="K250" s="3" t="s">
        <v>30</v>
      </c>
      <c r="L250" s="2">
        <v>99</v>
      </c>
      <c r="M250" s="2">
        <v>999999</v>
      </c>
      <c r="N250" s="2">
        <v>100</v>
      </c>
      <c r="O250" s="2">
        <v>-600000</v>
      </c>
      <c r="P250" s="3" t="s">
        <v>180</v>
      </c>
      <c r="Q250" s="9" t="s">
        <v>1215</v>
      </c>
    </row>
    <row r="251" spans="1:17" ht="45.75" x14ac:dyDescent="0.25">
      <c r="A251" s="2">
        <v>125</v>
      </c>
      <c r="B251" s="2" t="s">
        <v>21</v>
      </c>
      <c r="C251" s="2" t="s">
        <v>22</v>
      </c>
      <c r="D251" s="2">
        <v>1</v>
      </c>
      <c r="E251" s="4">
        <v>49201</v>
      </c>
      <c r="F251" s="2">
        <v>4</v>
      </c>
      <c r="G251" s="2">
        <v>126</v>
      </c>
      <c r="H251" s="2">
        <v>6203</v>
      </c>
      <c r="I251" s="2">
        <v>1471</v>
      </c>
      <c r="J251" s="2">
        <v>5829</v>
      </c>
      <c r="K251" s="3" t="s">
        <v>256</v>
      </c>
      <c r="L251" s="2">
        <v>99</v>
      </c>
      <c r="M251" s="2">
        <v>339039</v>
      </c>
      <c r="N251" s="2">
        <v>100</v>
      </c>
      <c r="O251" s="2">
        <v>300000</v>
      </c>
      <c r="P251" s="3" t="s">
        <v>180</v>
      </c>
      <c r="Q251" s="9" t="s">
        <v>1214</v>
      </c>
    </row>
    <row r="252" spans="1:17" ht="23.25" x14ac:dyDescent="0.25">
      <c r="A252" s="2">
        <v>125</v>
      </c>
      <c r="B252" s="2" t="s">
        <v>21</v>
      </c>
      <c r="C252" s="2" t="s">
        <v>28</v>
      </c>
      <c r="D252" s="2">
        <v>1</v>
      </c>
      <c r="E252" s="4">
        <v>90101</v>
      </c>
      <c r="F252" s="2">
        <v>99</v>
      </c>
      <c r="G252" s="2">
        <v>999</v>
      </c>
      <c r="H252" s="2">
        <v>9999</v>
      </c>
      <c r="I252" s="2">
        <v>9999</v>
      </c>
      <c r="J252" s="2">
        <v>1</v>
      </c>
      <c r="K252" s="3" t="s">
        <v>30</v>
      </c>
      <c r="L252" s="2">
        <v>99</v>
      </c>
      <c r="M252" s="2">
        <v>999999</v>
      </c>
      <c r="N252" s="2">
        <v>100</v>
      </c>
      <c r="O252" s="2">
        <v>-300000</v>
      </c>
      <c r="P252" s="3" t="s">
        <v>180</v>
      </c>
      <c r="Q252" s="9" t="s">
        <v>1215</v>
      </c>
    </row>
    <row r="253" spans="1:17" ht="34.5" x14ac:dyDescent="0.25">
      <c r="A253" s="2">
        <v>126</v>
      </c>
      <c r="B253" s="2" t="s">
        <v>21</v>
      </c>
      <c r="C253" s="2" t="s">
        <v>22</v>
      </c>
      <c r="D253" s="2">
        <v>1</v>
      </c>
      <c r="E253" s="4">
        <v>9113</v>
      </c>
      <c r="F253" s="2">
        <v>15</v>
      </c>
      <c r="G253" s="2">
        <v>451</v>
      </c>
      <c r="H253" s="2">
        <v>6208</v>
      </c>
      <c r="I253" s="2">
        <v>1110</v>
      </c>
      <c r="J253" s="2">
        <v>5599</v>
      </c>
      <c r="K253" s="3" t="s">
        <v>392</v>
      </c>
      <c r="L253" s="2">
        <v>11</v>
      </c>
      <c r="M253" s="2">
        <v>449051</v>
      </c>
      <c r="N253" s="2">
        <v>100</v>
      </c>
      <c r="O253" s="2">
        <v>600000</v>
      </c>
      <c r="P253" s="3" t="s">
        <v>180</v>
      </c>
      <c r="Q253" s="9" t="s">
        <v>1214</v>
      </c>
    </row>
    <row r="254" spans="1:17" ht="23.25" x14ac:dyDescent="0.25">
      <c r="A254" s="2">
        <v>126</v>
      </c>
      <c r="B254" s="2" t="s">
        <v>21</v>
      </c>
      <c r="C254" s="2" t="s">
        <v>28</v>
      </c>
      <c r="D254" s="2">
        <v>1</v>
      </c>
      <c r="E254" s="4">
        <v>90101</v>
      </c>
      <c r="F254" s="2">
        <v>99</v>
      </c>
      <c r="G254" s="2">
        <v>999</v>
      </c>
      <c r="H254" s="2">
        <v>9999</v>
      </c>
      <c r="I254" s="2">
        <v>9999</v>
      </c>
      <c r="J254" s="2">
        <v>1</v>
      </c>
      <c r="K254" s="3" t="s">
        <v>30</v>
      </c>
      <c r="L254" s="2">
        <v>99</v>
      </c>
      <c r="M254" s="2">
        <v>999999</v>
      </c>
      <c r="N254" s="2">
        <v>100</v>
      </c>
      <c r="O254" s="2">
        <v>-600000</v>
      </c>
      <c r="P254" s="3" t="s">
        <v>180</v>
      </c>
      <c r="Q254" s="9" t="s">
        <v>1215</v>
      </c>
    </row>
    <row r="255" spans="1:17" ht="34.5" x14ac:dyDescent="0.25">
      <c r="A255" s="2">
        <v>127</v>
      </c>
      <c r="B255" s="2" t="s">
        <v>21</v>
      </c>
      <c r="C255" s="2" t="s">
        <v>22</v>
      </c>
      <c r="D255" s="2">
        <v>1</v>
      </c>
      <c r="E255" s="4">
        <v>21207</v>
      </c>
      <c r="F255" s="2">
        <v>18</v>
      </c>
      <c r="G255" s="2">
        <v>541</v>
      </c>
      <c r="H255" s="2">
        <v>6009</v>
      </c>
      <c r="I255" s="2">
        <v>1984</v>
      </c>
      <c r="J255" s="2">
        <v>5830</v>
      </c>
      <c r="K255" s="3" t="s">
        <v>258</v>
      </c>
      <c r="L255" s="2">
        <v>99</v>
      </c>
      <c r="M255" s="2">
        <v>449051</v>
      </c>
      <c r="N255" s="2">
        <v>100</v>
      </c>
      <c r="O255" s="2">
        <v>400000</v>
      </c>
      <c r="P255" s="3" t="s">
        <v>180</v>
      </c>
      <c r="Q255" s="9" t="s">
        <v>1214</v>
      </c>
    </row>
    <row r="256" spans="1:17" ht="23.25" x14ac:dyDescent="0.25">
      <c r="A256" s="2">
        <v>127</v>
      </c>
      <c r="B256" s="2" t="s">
        <v>21</v>
      </c>
      <c r="C256" s="2" t="s">
        <v>28</v>
      </c>
      <c r="D256" s="2">
        <v>1</v>
      </c>
      <c r="E256" s="4">
        <v>90101</v>
      </c>
      <c r="F256" s="2">
        <v>99</v>
      </c>
      <c r="G256" s="2">
        <v>999</v>
      </c>
      <c r="H256" s="2">
        <v>9999</v>
      </c>
      <c r="I256" s="2">
        <v>9999</v>
      </c>
      <c r="J256" s="2">
        <v>1</v>
      </c>
      <c r="K256" s="3" t="s">
        <v>30</v>
      </c>
      <c r="L256" s="2">
        <v>99</v>
      </c>
      <c r="M256" s="2">
        <v>999999</v>
      </c>
      <c r="N256" s="2">
        <v>100</v>
      </c>
      <c r="O256" s="2">
        <v>-400000</v>
      </c>
      <c r="P256" s="3" t="s">
        <v>180</v>
      </c>
      <c r="Q256" s="9" t="s">
        <v>1215</v>
      </c>
    </row>
    <row r="257" spans="1:17" ht="45.75" x14ac:dyDescent="0.25">
      <c r="A257" s="2">
        <v>128</v>
      </c>
      <c r="B257" s="2" t="s">
        <v>21</v>
      </c>
      <c r="C257" s="2" t="s">
        <v>22</v>
      </c>
      <c r="D257" s="2">
        <v>1</v>
      </c>
      <c r="E257" s="4">
        <v>24105</v>
      </c>
      <c r="F257" s="2">
        <v>6</v>
      </c>
      <c r="G257" s="2">
        <v>181</v>
      </c>
      <c r="H257" s="2">
        <v>6008</v>
      </c>
      <c r="I257" s="2">
        <v>3903</v>
      </c>
      <c r="J257" s="2">
        <v>5827</v>
      </c>
      <c r="K257" s="3" t="s">
        <v>254</v>
      </c>
      <c r="L257" s="2">
        <v>99</v>
      </c>
      <c r="M257" s="2">
        <v>449051</v>
      </c>
      <c r="N257" s="2">
        <v>100</v>
      </c>
      <c r="O257" s="2">
        <v>200000</v>
      </c>
      <c r="P257" s="3" t="s">
        <v>180</v>
      </c>
      <c r="Q257" s="9" t="s">
        <v>1214</v>
      </c>
    </row>
    <row r="258" spans="1:17" ht="23.25" x14ac:dyDescent="0.25">
      <c r="A258" s="2">
        <v>128</v>
      </c>
      <c r="B258" s="2" t="s">
        <v>21</v>
      </c>
      <c r="C258" s="2" t="s">
        <v>28</v>
      </c>
      <c r="D258" s="2">
        <v>1</v>
      </c>
      <c r="E258" s="4">
        <v>90101</v>
      </c>
      <c r="F258" s="2">
        <v>99</v>
      </c>
      <c r="G258" s="2">
        <v>999</v>
      </c>
      <c r="H258" s="2">
        <v>9999</v>
      </c>
      <c r="I258" s="2">
        <v>9999</v>
      </c>
      <c r="J258" s="2">
        <v>1</v>
      </c>
      <c r="K258" s="3" t="s">
        <v>30</v>
      </c>
      <c r="L258" s="2">
        <v>99</v>
      </c>
      <c r="M258" s="2">
        <v>999999</v>
      </c>
      <c r="N258" s="2">
        <v>100</v>
      </c>
      <c r="O258" s="2">
        <v>-200000</v>
      </c>
      <c r="P258" s="3" t="s">
        <v>180</v>
      </c>
      <c r="Q258" s="9" t="s">
        <v>1215</v>
      </c>
    </row>
    <row r="259" spans="1:17" ht="34.5" x14ac:dyDescent="0.25">
      <c r="A259" s="2">
        <v>129</v>
      </c>
      <c r="B259" s="2" t="s">
        <v>56</v>
      </c>
      <c r="C259" s="2" t="s">
        <v>22</v>
      </c>
      <c r="D259" s="2">
        <v>1</v>
      </c>
      <c r="E259" s="4">
        <v>22201</v>
      </c>
      <c r="F259" s="2">
        <v>27</v>
      </c>
      <c r="G259" s="2">
        <v>812</v>
      </c>
      <c r="H259" s="2">
        <v>6208</v>
      </c>
      <c r="I259" s="2">
        <v>1110</v>
      </c>
      <c r="J259" s="2">
        <v>5816</v>
      </c>
      <c r="K259" s="3" t="s">
        <v>266</v>
      </c>
      <c r="L259" s="2">
        <v>99</v>
      </c>
      <c r="M259" s="2">
        <v>449051</v>
      </c>
      <c r="N259" s="2">
        <v>100</v>
      </c>
      <c r="O259" s="2">
        <v>400000</v>
      </c>
      <c r="P259" s="3" t="s">
        <v>180</v>
      </c>
      <c r="Q259" s="9" t="s">
        <v>1214</v>
      </c>
    </row>
    <row r="260" spans="1:17" ht="23.25" x14ac:dyDescent="0.25">
      <c r="A260" s="2">
        <v>129</v>
      </c>
      <c r="B260" s="2" t="s">
        <v>56</v>
      </c>
      <c r="C260" s="2" t="s">
        <v>28</v>
      </c>
      <c r="D260" s="2">
        <v>1</v>
      </c>
      <c r="E260" s="4">
        <v>90101</v>
      </c>
      <c r="F260" s="2">
        <v>99</v>
      </c>
      <c r="G260" s="2">
        <v>999</v>
      </c>
      <c r="H260" s="2">
        <v>9999</v>
      </c>
      <c r="I260" s="2">
        <v>9999</v>
      </c>
      <c r="J260" s="2">
        <v>1</v>
      </c>
      <c r="K260" s="3" t="s">
        <v>30</v>
      </c>
      <c r="L260" s="2">
        <v>99</v>
      </c>
      <c r="M260" s="2">
        <v>999999</v>
      </c>
      <c r="N260" s="2">
        <v>100</v>
      </c>
      <c r="O260" s="2">
        <v>-400000</v>
      </c>
      <c r="P260" s="3" t="s">
        <v>180</v>
      </c>
      <c r="Q260" s="9" t="s">
        <v>1215</v>
      </c>
    </row>
    <row r="261" spans="1:17" ht="45.75" x14ac:dyDescent="0.25">
      <c r="A261" s="2">
        <v>130</v>
      </c>
      <c r="B261" s="2" t="s">
        <v>56</v>
      </c>
      <c r="C261" s="2" t="s">
        <v>22</v>
      </c>
      <c r="D261" s="2">
        <v>1</v>
      </c>
      <c r="E261" s="4">
        <v>22101</v>
      </c>
      <c r="F261" s="2">
        <v>15</v>
      </c>
      <c r="G261" s="2">
        <v>451</v>
      </c>
      <c r="H261" s="2">
        <v>6208</v>
      </c>
      <c r="I261" s="2">
        <v>1110</v>
      </c>
      <c r="J261" s="11">
        <v>20409</v>
      </c>
      <c r="K261" s="3" t="s">
        <v>492</v>
      </c>
      <c r="L261" s="2">
        <v>6</v>
      </c>
      <c r="M261" s="2">
        <v>449051</v>
      </c>
      <c r="N261" s="2">
        <v>100</v>
      </c>
      <c r="O261" s="2">
        <v>450000</v>
      </c>
      <c r="P261" s="3" t="s">
        <v>438</v>
      </c>
      <c r="Q261" s="9" t="s">
        <v>1214</v>
      </c>
    </row>
    <row r="262" spans="1:17" ht="23.25" x14ac:dyDescent="0.25">
      <c r="A262" s="2">
        <v>130</v>
      </c>
      <c r="B262" s="2" t="s">
        <v>56</v>
      </c>
      <c r="C262" s="2" t="s">
        <v>28</v>
      </c>
      <c r="D262" s="2">
        <v>1</v>
      </c>
      <c r="E262" s="4">
        <v>90101</v>
      </c>
      <c r="F262" s="2">
        <v>99</v>
      </c>
      <c r="G262" s="2">
        <v>999</v>
      </c>
      <c r="H262" s="2">
        <v>9999</v>
      </c>
      <c r="I262" s="2">
        <v>9999</v>
      </c>
      <c r="J262" s="2">
        <v>1</v>
      </c>
      <c r="K262" s="3" t="s">
        <v>30</v>
      </c>
      <c r="L262" s="2">
        <v>99</v>
      </c>
      <c r="M262" s="2">
        <v>999999</v>
      </c>
      <c r="N262" s="2">
        <v>100</v>
      </c>
      <c r="O262" s="2">
        <v>-450000</v>
      </c>
      <c r="P262" s="3" t="s">
        <v>438</v>
      </c>
      <c r="Q262" s="9" t="s">
        <v>1215</v>
      </c>
    </row>
    <row r="263" spans="1:17" ht="34.5" x14ac:dyDescent="0.25">
      <c r="A263" s="2">
        <v>131</v>
      </c>
      <c r="B263" s="2" t="s">
        <v>56</v>
      </c>
      <c r="C263" s="2" t="s">
        <v>22</v>
      </c>
      <c r="D263" s="2">
        <v>1</v>
      </c>
      <c r="E263" s="4">
        <v>9111</v>
      </c>
      <c r="F263" s="2">
        <v>15</v>
      </c>
      <c r="G263" s="2">
        <v>451</v>
      </c>
      <c r="H263" s="2">
        <v>6208</v>
      </c>
      <c r="I263" s="2">
        <v>1110</v>
      </c>
      <c r="J263" s="11">
        <v>20407</v>
      </c>
      <c r="K263" s="3" t="s">
        <v>487</v>
      </c>
      <c r="L263" s="2">
        <v>9</v>
      </c>
      <c r="M263" s="2">
        <v>449051</v>
      </c>
      <c r="N263" s="2">
        <v>100</v>
      </c>
      <c r="O263" s="2">
        <v>300000</v>
      </c>
      <c r="P263" s="3" t="s">
        <v>438</v>
      </c>
      <c r="Q263" s="9" t="s">
        <v>1214</v>
      </c>
    </row>
    <row r="264" spans="1:17" ht="23.25" x14ac:dyDescent="0.25">
      <c r="A264" s="2">
        <v>131</v>
      </c>
      <c r="B264" s="2" t="s">
        <v>56</v>
      </c>
      <c r="C264" s="2" t="s">
        <v>28</v>
      </c>
      <c r="D264" s="2">
        <v>1</v>
      </c>
      <c r="E264" s="4">
        <v>90101</v>
      </c>
      <c r="F264" s="2">
        <v>99</v>
      </c>
      <c r="G264" s="2">
        <v>999</v>
      </c>
      <c r="H264" s="2">
        <v>9999</v>
      </c>
      <c r="I264" s="2">
        <v>9999</v>
      </c>
      <c r="J264" s="2">
        <v>1</v>
      </c>
      <c r="K264" s="3" t="s">
        <v>30</v>
      </c>
      <c r="L264" s="2">
        <v>99</v>
      </c>
      <c r="M264" s="2">
        <v>999999</v>
      </c>
      <c r="N264" s="2">
        <v>100</v>
      </c>
      <c r="O264" s="2">
        <v>-300000</v>
      </c>
      <c r="P264" s="3" t="s">
        <v>438</v>
      </c>
      <c r="Q264" s="9" t="s">
        <v>1215</v>
      </c>
    </row>
    <row r="265" spans="1:17" ht="34.5" x14ac:dyDescent="0.25">
      <c r="A265" s="2">
        <v>132</v>
      </c>
      <c r="B265" s="2" t="s">
        <v>56</v>
      </c>
      <c r="C265" s="2" t="s">
        <v>22</v>
      </c>
      <c r="D265" s="2">
        <v>1</v>
      </c>
      <c r="E265" s="4">
        <v>9130</v>
      </c>
      <c r="F265" s="2">
        <v>15</v>
      </c>
      <c r="G265" s="2">
        <v>451</v>
      </c>
      <c r="H265" s="2">
        <v>6208</v>
      </c>
      <c r="I265" s="2">
        <v>1110</v>
      </c>
      <c r="J265" s="11">
        <v>20408</v>
      </c>
      <c r="K265" s="3" t="s">
        <v>487</v>
      </c>
      <c r="L265" s="2">
        <v>28</v>
      </c>
      <c r="M265" s="2">
        <v>449051</v>
      </c>
      <c r="N265" s="2">
        <v>100</v>
      </c>
      <c r="O265" s="2">
        <v>900000</v>
      </c>
      <c r="P265" s="3" t="s">
        <v>438</v>
      </c>
      <c r="Q265" s="9" t="s">
        <v>1214</v>
      </c>
    </row>
    <row r="266" spans="1:17" ht="23.25" x14ac:dyDescent="0.25">
      <c r="A266" s="2">
        <v>132</v>
      </c>
      <c r="B266" s="2" t="s">
        <v>56</v>
      </c>
      <c r="C266" s="2" t="s">
        <v>28</v>
      </c>
      <c r="D266" s="2">
        <v>1</v>
      </c>
      <c r="E266" s="4">
        <v>90101</v>
      </c>
      <c r="F266" s="2">
        <v>99</v>
      </c>
      <c r="G266" s="2">
        <v>999</v>
      </c>
      <c r="H266" s="2">
        <v>9999</v>
      </c>
      <c r="I266" s="2">
        <v>9999</v>
      </c>
      <c r="J266" s="2">
        <v>1</v>
      </c>
      <c r="K266" s="3" t="s">
        <v>30</v>
      </c>
      <c r="L266" s="2">
        <v>99</v>
      </c>
      <c r="M266" s="2">
        <v>999999</v>
      </c>
      <c r="N266" s="2">
        <v>100</v>
      </c>
      <c r="O266" s="2">
        <v>-900000</v>
      </c>
      <c r="P266" s="3" t="s">
        <v>438</v>
      </c>
      <c r="Q266" s="9" t="s">
        <v>1215</v>
      </c>
    </row>
    <row r="267" spans="1:17" ht="23.25" x14ac:dyDescent="0.25">
      <c r="A267" s="2">
        <v>133</v>
      </c>
      <c r="B267" s="2" t="s">
        <v>56</v>
      </c>
      <c r="C267" s="2" t="s">
        <v>22</v>
      </c>
      <c r="D267" s="2">
        <v>1</v>
      </c>
      <c r="E267" s="4">
        <v>22201</v>
      </c>
      <c r="F267" s="2">
        <v>13</v>
      </c>
      <c r="G267" s="2">
        <v>392</v>
      </c>
      <c r="H267" s="2">
        <v>6219</v>
      </c>
      <c r="I267" s="2">
        <v>5968</v>
      </c>
      <c r="J267" s="2">
        <v>5636</v>
      </c>
      <c r="K267" s="3" t="s">
        <v>486</v>
      </c>
      <c r="L267" s="2">
        <v>6</v>
      </c>
      <c r="M267" s="2">
        <v>449051</v>
      </c>
      <c r="N267" s="2">
        <v>100</v>
      </c>
      <c r="O267" s="2">
        <v>200000</v>
      </c>
      <c r="P267" s="3" t="s">
        <v>438</v>
      </c>
      <c r="Q267" s="9" t="s">
        <v>1214</v>
      </c>
    </row>
    <row r="268" spans="1:17" ht="23.25" x14ac:dyDescent="0.25">
      <c r="A268" s="2">
        <v>133</v>
      </c>
      <c r="B268" s="2" t="s">
        <v>56</v>
      </c>
      <c r="C268" s="2" t="s">
        <v>28</v>
      </c>
      <c r="D268" s="2">
        <v>1</v>
      </c>
      <c r="E268" s="4">
        <v>90101</v>
      </c>
      <c r="F268" s="2">
        <v>99</v>
      </c>
      <c r="G268" s="2">
        <v>999</v>
      </c>
      <c r="H268" s="2">
        <v>9999</v>
      </c>
      <c r="I268" s="2">
        <v>9999</v>
      </c>
      <c r="J268" s="2">
        <v>1</v>
      </c>
      <c r="K268" s="3" t="s">
        <v>30</v>
      </c>
      <c r="L268" s="2">
        <v>99</v>
      </c>
      <c r="M268" s="2">
        <v>999999</v>
      </c>
      <c r="N268" s="2">
        <v>100</v>
      </c>
      <c r="O268" s="2">
        <v>-200000</v>
      </c>
      <c r="P268" s="3" t="s">
        <v>438</v>
      </c>
      <c r="Q268" s="9" t="s">
        <v>1215</v>
      </c>
    </row>
    <row r="269" spans="1:17" ht="34.5" x14ac:dyDescent="0.25">
      <c r="A269" s="2">
        <v>134</v>
      </c>
      <c r="B269" s="2" t="s">
        <v>56</v>
      </c>
      <c r="C269" s="2" t="s">
        <v>22</v>
      </c>
      <c r="D269" s="2">
        <v>1</v>
      </c>
      <c r="E269" s="4">
        <v>9117</v>
      </c>
      <c r="F269" s="2">
        <v>15</v>
      </c>
      <c r="G269" s="2">
        <v>451</v>
      </c>
      <c r="H269" s="2">
        <v>6208</v>
      </c>
      <c r="I269" s="2">
        <v>1110</v>
      </c>
      <c r="J269" s="11">
        <v>20402</v>
      </c>
      <c r="K269" s="3" t="s">
        <v>487</v>
      </c>
      <c r="L269" s="2">
        <v>15</v>
      </c>
      <c r="M269" s="2">
        <v>449051</v>
      </c>
      <c r="N269" s="2">
        <v>100</v>
      </c>
      <c r="O269" s="2">
        <v>300000</v>
      </c>
      <c r="P269" s="3" t="s">
        <v>438</v>
      </c>
      <c r="Q269" s="9" t="s">
        <v>1214</v>
      </c>
    </row>
    <row r="270" spans="1:17" ht="23.25" x14ac:dyDescent="0.25">
      <c r="A270" s="2">
        <v>134</v>
      </c>
      <c r="B270" s="2" t="s">
        <v>56</v>
      </c>
      <c r="C270" s="2" t="s">
        <v>28</v>
      </c>
      <c r="D270" s="2">
        <v>1</v>
      </c>
      <c r="E270" s="4">
        <v>90101</v>
      </c>
      <c r="F270" s="2">
        <v>99</v>
      </c>
      <c r="G270" s="2">
        <v>999</v>
      </c>
      <c r="H270" s="2">
        <v>9999</v>
      </c>
      <c r="I270" s="2">
        <v>9999</v>
      </c>
      <c r="J270" s="2">
        <v>1</v>
      </c>
      <c r="K270" s="3" t="s">
        <v>30</v>
      </c>
      <c r="L270" s="2">
        <v>99</v>
      </c>
      <c r="M270" s="2">
        <v>999999</v>
      </c>
      <c r="N270" s="2">
        <v>100</v>
      </c>
      <c r="O270" s="2">
        <v>-300000</v>
      </c>
      <c r="P270" s="3" t="s">
        <v>438</v>
      </c>
      <c r="Q270" s="9" t="s">
        <v>1215</v>
      </c>
    </row>
    <row r="271" spans="1:17" ht="23.25" x14ac:dyDescent="0.25">
      <c r="A271" s="2">
        <v>135</v>
      </c>
      <c r="B271" s="2" t="s">
        <v>21</v>
      </c>
      <c r="C271" s="2" t="s">
        <v>22</v>
      </c>
      <c r="D271" s="2">
        <v>1</v>
      </c>
      <c r="E271" s="4">
        <v>22201</v>
      </c>
      <c r="F271" s="2">
        <v>15</v>
      </c>
      <c r="G271" s="2">
        <v>812</v>
      </c>
      <c r="H271" s="2">
        <v>6206</v>
      </c>
      <c r="I271" s="2">
        <v>3047</v>
      </c>
      <c r="J271" s="2">
        <v>5643</v>
      </c>
      <c r="K271" s="3" t="s">
        <v>477</v>
      </c>
      <c r="L271" s="2">
        <v>6</v>
      </c>
      <c r="M271" s="2">
        <v>449051</v>
      </c>
      <c r="N271" s="2">
        <v>100</v>
      </c>
      <c r="O271" s="2">
        <v>150000</v>
      </c>
      <c r="P271" s="3" t="s">
        <v>438</v>
      </c>
      <c r="Q271" s="9" t="s">
        <v>1214</v>
      </c>
    </row>
    <row r="272" spans="1:17" ht="23.25" x14ac:dyDescent="0.25">
      <c r="A272" s="2">
        <v>135</v>
      </c>
      <c r="B272" s="2" t="s">
        <v>21</v>
      </c>
      <c r="C272" s="2" t="s">
        <v>28</v>
      </c>
      <c r="D272" s="2">
        <v>1</v>
      </c>
      <c r="E272" s="4">
        <v>90101</v>
      </c>
      <c r="F272" s="2">
        <v>99</v>
      </c>
      <c r="G272" s="2">
        <v>999</v>
      </c>
      <c r="H272" s="2">
        <v>9999</v>
      </c>
      <c r="I272" s="2">
        <v>9999</v>
      </c>
      <c r="J272" s="2">
        <v>1</v>
      </c>
      <c r="K272" s="3" t="s">
        <v>30</v>
      </c>
      <c r="L272" s="2">
        <v>99</v>
      </c>
      <c r="M272" s="2">
        <v>999999</v>
      </c>
      <c r="N272" s="2">
        <v>100</v>
      </c>
      <c r="O272" s="2">
        <v>-150000</v>
      </c>
      <c r="P272" s="3" t="s">
        <v>438</v>
      </c>
      <c r="Q272" s="9" t="s">
        <v>1215</v>
      </c>
    </row>
    <row r="273" spans="1:17" ht="34.5" x14ac:dyDescent="0.25">
      <c r="A273" s="2">
        <v>136</v>
      </c>
      <c r="B273" s="2" t="s">
        <v>21</v>
      </c>
      <c r="C273" s="2" t="s">
        <v>22</v>
      </c>
      <c r="D273" s="2">
        <v>2</v>
      </c>
      <c r="E273" s="4">
        <v>23901</v>
      </c>
      <c r="F273" s="2">
        <v>10</v>
      </c>
      <c r="G273" s="2">
        <v>301</v>
      </c>
      <c r="H273" s="2">
        <v>6202</v>
      </c>
      <c r="I273" s="2">
        <v>3136</v>
      </c>
      <c r="J273" s="2">
        <v>5635</v>
      </c>
      <c r="K273" s="3" t="s">
        <v>481</v>
      </c>
      <c r="L273" s="2">
        <v>6</v>
      </c>
      <c r="M273" s="2">
        <v>449051</v>
      </c>
      <c r="N273" s="2">
        <v>100</v>
      </c>
      <c r="O273" s="2">
        <v>100000</v>
      </c>
      <c r="P273" s="3" t="s">
        <v>438</v>
      </c>
      <c r="Q273" s="9" t="s">
        <v>1214</v>
      </c>
    </row>
    <row r="274" spans="1:17" ht="23.25" x14ac:dyDescent="0.25">
      <c r="A274" s="2">
        <v>136</v>
      </c>
      <c r="B274" s="2" t="s">
        <v>21</v>
      </c>
      <c r="C274" s="2" t="s">
        <v>28</v>
      </c>
      <c r="D274" s="2">
        <v>1</v>
      </c>
      <c r="E274" s="4">
        <v>90101</v>
      </c>
      <c r="F274" s="2">
        <v>99</v>
      </c>
      <c r="G274" s="2">
        <v>999</v>
      </c>
      <c r="H274" s="2">
        <v>9999</v>
      </c>
      <c r="I274" s="2">
        <v>9999</v>
      </c>
      <c r="J274" s="2">
        <v>1</v>
      </c>
      <c r="K274" s="3" t="s">
        <v>30</v>
      </c>
      <c r="L274" s="2">
        <v>99</v>
      </c>
      <c r="M274" s="2">
        <v>999999</v>
      </c>
      <c r="N274" s="2">
        <v>100</v>
      </c>
      <c r="O274" s="2">
        <v>-100000</v>
      </c>
      <c r="P274" s="3" t="s">
        <v>438</v>
      </c>
      <c r="Q274" s="9" t="s">
        <v>1215</v>
      </c>
    </row>
    <row r="275" spans="1:17" ht="34.5" x14ac:dyDescent="0.25">
      <c r="A275" s="2">
        <v>137</v>
      </c>
      <c r="B275" s="2" t="s">
        <v>21</v>
      </c>
      <c r="C275" s="2" t="s">
        <v>22</v>
      </c>
      <c r="D275" s="2">
        <v>1</v>
      </c>
      <c r="E275" s="4">
        <v>20101</v>
      </c>
      <c r="F275" s="2">
        <v>4</v>
      </c>
      <c r="G275" s="2">
        <v>131</v>
      </c>
      <c r="H275" s="2">
        <v>6203</v>
      </c>
      <c r="I275" s="2">
        <v>8505</v>
      </c>
      <c r="J275" s="2">
        <v>5672</v>
      </c>
      <c r="K275" s="3" t="s">
        <v>506</v>
      </c>
      <c r="L275" s="2">
        <v>99</v>
      </c>
      <c r="M275" s="2">
        <v>339039</v>
      </c>
      <c r="N275" s="2">
        <v>100</v>
      </c>
      <c r="O275" s="2">
        <v>3000000</v>
      </c>
      <c r="P275" s="3" t="s">
        <v>438</v>
      </c>
      <c r="Q275" s="9" t="s">
        <v>1214</v>
      </c>
    </row>
    <row r="276" spans="1:17" ht="23.25" x14ac:dyDescent="0.25">
      <c r="A276" s="2">
        <v>137</v>
      </c>
      <c r="B276" s="2" t="s">
        <v>21</v>
      </c>
      <c r="C276" s="2" t="s">
        <v>28</v>
      </c>
      <c r="D276" s="2">
        <v>1</v>
      </c>
      <c r="E276" s="4">
        <v>90101</v>
      </c>
      <c r="F276" s="2">
        <v>99</v>
      </c>
      <c r="G276" s="2">
        <v>999</v>
      </c>
      <c r="H276" s="2">
        <v>9999</v>
      </c>
      <c r="I276" s="2">
        <v>9999</v>
      </c>
      <c r="J276" s="2">
        <v>1</v>
      </c>
      <c r="K276" s="3" t="s">
        <v>30</v>
      </c>
      <c r="L276" s="2">
        <v>99</v>
      </c>
      <c r="M276" s="2">
        <v>999999</v>
      </c>
      <c r="N276" s="2">
        <v>100</v>
      </c>
      <c r="O276" s="2">
        <v>-3000000</v>
      </c>
      <c r="P276" s="3" t="s">
        <v>438</v>
      </c>
      <c r="Q276" s="9" t="s">
        <v>1215</v>
      </c>
    </row>
    <row r="277" spans="1:17" ht="34.5" x14ac:dyDescent="0.25">
      <c r="A277" s="2">
        <v>138</v>
      </c>
      <c r="B277" s="2" t="s">
        <v>21</v>
      </c>
      <c r="C277" s="2" t="s">
        <v>22</v>
      </c>
      <c r="D277" s="2">
        <v>1</v>
      </c>
      <c r="E277" s="4">
        <v>24101</v>
      </c>
      <c r="F277" s="2">
        <v>6</v>
      </c>
      <c r="G277" s="2">
        <v>128</v>
      </c>
      <c r="H277" s="2">
        <v>6217</v>
      </c>
      <c r="I277" s="2">
        <v>4088</v>
      </c>
      <c r="J277" s="2">
        <v>5671</v>
      </c>
      <c r="K277" s="3" t="s">
        <v>504</v>
      </c>
      <c r="L277" s="2">
        <v>99</v>
      </c>
      <c r="M277" s="2">
        <v>339030</v>
      </c>
      <c r="N277" s="2">
        <v>100</v>
      </c>
      <c r="O277" s="2">
        <v>50000</v>
      </c>
      <c r="P277" s="3" t="s">
        <v>438</v>
      </c>
      <c r="Q277" s="9" t="s">
        <v>1214</v>
      </c>
    </row>
    <row r="278" spans="1:17" ht="23.25" x14ac:dyDescent="0.25">
      <c r="A278" s="2">
        <v>138</v>
      </c>
      <c r="B278" s="2" t="s">
        <v>21</v>
      </c>
      <c r="C278" s="2" t="s">
        <v>28</v>
      </c>
      <c r="D278" s="2">
        <v>1</v>
      </c>
      <c r="E278" s="4">
        <v>90101</v>
      </c>
      <c r="F278" s="2">
        <v>99</v>
      </c>
      <c r="G278" s="2">
        <v>999</v>
      </c>
      <c r="H278" s="2">
        <v>9999</v>
      </c>
      <c r="I278" s="2">
        <v>9999</v>
      </c>
      <c r="J278" s="2">
        <v>1</v>
      </c>
      <c r="K278" s="3" t="s">
        <v>30</v>
      </c>
      <c r="L278" s="2">
        <v>99</v>
      </c>
      <c r="M278" s="2">
        <v>999999</v>
      </c>
      <c r="N278" s="2">
        <v>100</v>
      </c>
      <c r="O278" s="2">
        <v>-50000</v>
      </c>
      <c r="P278" s="3" t="s">
        <v>438</v>
      </c>
      <c r="Q278" s="9" t="s">
        <v>1215</v>
      </c>
    </row>
    <row r="279" spans="1:17" ht="45.75" x14ac:dyDescent="0.25">
      <c r="A279" s="2">
        <v>139</v>
      </c>
      <c r="B279" s="2" t="s">
        <v>21</v>
      </c>
      <c r="C279" s="2" t="s">
        <v>22</v>
      </c>
      <c r="D279" s="2">
        <v>1</v>
      </c>
      <c r="E279" s="4">
        <v>16101</v>
      </c>
      <c r="F279" s="2">
        <v>13</v>
      </c>
      <c r="G279" s="2">
        <v>392</v>
      </c>
      <c r="H279" s="2">
        <v>6219</v>
      </c>
      <c r="I279" s="2">
        <v>3678</v>
      </c>
      <c r="J279" s="2">
        <v>5622</v>
      </c>
      <c r="K279" s="3" t="s">
        <v>437</v>
      </c>
      <c r="L279" s="2">
        <v>6</v>
      </c>
      <c r="M279" s="2">
        <v>339039</v>
      </c>
      <c r="N279" s="2">
        <v>100</v>
      </c>
      <c r="O279" s="2">
        <v>100000</v>
      </c>
      <c r="P279" s="3" t="s">
        <v>438</v>
      </c>
      <c r="Q279" s="9" t="s">
        <v>1214</v>
      </c>
    </row>
    <row r="280" spans="1:17" ht="23.25" x14ac:dyDescent="0.25">
      <c r="A280" s="2">
        <v>139</v>
      </c>
      <c r="B280" s="2" t="s">
        <v>21</v>
      </c>
      <c r="C280" s="2" t="s">
        <v>28</v>
      </c>
      <c r="D280" s="2">
        <v>1</v>
      </c>
      <c r="E280" s="4">
        <v>90101</v>
      </c>
      <c r="F280" s="2">
        <v>99</v>
      </c>
      <c r="G280" s="2">
        <v>999</v>
      </c>
      <c r="H280" s="2">
        <v>9999</v>
      </c>
      <c r="I280" s="2">
        <v>9999</v>
      </c>
      <c r="J280" s="2">
        <v>1</v>
      </c>
      <c r="K280" s="3" t="s">
        <v>30</v>
      </c>
      <c r="L280" s="2">
        <v>99</v>
      </c>
      <c r="M280" s="2">
        <v>999999</v>
      </c>
      <c r="N280" s="2">
        <v>100</v>
      </c>
      <c r="O280" s="2">
        <v>-100000</v>
      </c>
      <c r="P280" s="3" t="s">
        <v>438</v>
      </c>
      <c r="Q280" s="9" t="s">
        <v>1215</v>
      </c>
    </row>
    <row r="281" spans="1:17" ht="23.25" x14ac:dyDescent="0.25">
      <c r="A281" s="2">
        <v>140</v>
      </c>
      <c r="B281" s="2" t="s">
        <v>21</v>
      </c>
      <c r="C281" s="2" t="s">
        <v>22</v>
      </c>
      <c r="D281" s="2">
        <v>1</v>
      </c>
      <c r="E281" s="4">
        <v>16101</v>
      </c>
      <c r="F281" s="2">
        <v>13</v>
      </c>
      <c r="G281" s="2">
        <v>392</v>
      </c>
      <c r="H281" s="2">
        <v>6219</v>
      </c>
      <c r="I281" s="2">
        <v>3678</v>
      </c>
      <c r="J281" s="2">
        <v>5623</v>
      </c>
      <c r="K281" s="3" t="s">
        <v>439</v>
      </c>
      <c r="L281" s="2">
        <v>6</v>
      </c>
      <c r="M281" s="2">
        <v>339039</v>
      </c>
      <c r="N281" s="2">
        <v>100</v>
      </c>
      <c r="O281" s="2">
        <v>150000</v>
      </c>
      <c r="P281" s="3" t="s">
        <v>438</v>
      </c>
      <c r="Q281" s="9" t="s">
        <v>1214</v>
      </c>
    </row>
    <row r="282" spans="1:17" ht="23.25" x14ac:dyDescent="0.25">
      <c r="A282" s="2">
        <v>140</v>
      </c>
      <c r="B282" s="2" t="s">
        <v>21</v>
      </c>
      <c r="C282" s="2" t="s">
        <v>28</v>
      </c>
      <c r="D282" s="2">
        <v>1</v>
      </c>
      <c r="E282" s="4">
        <v>90101</v>
      </c>
      <c r="F282" s="2">
        <v>99</v>
      </c>
      <c r="G282" s="2">
        <v>999</v>
      </c>
      <c r="H282" s="2">
        <v>9999</v>
      </c>
      <c r="I282" s="2">
        <v>9999</v>
      </c>
      <c r="J282" s="2">
        <v>1</v>
      </c>
      <c r="K282" s="3" t="s">
        <v>30</v>
      </c>
      <c r="L282" s="2">
        <v>99</v>
      </c>
      <c r="M282" s="2">
        <v>999999</v>
      </c>
      <c r="N282" s="2">
        <v>100</v>
      </c>
      <c r="O282" s="2">
        <v>-150000</v>
      </c>
      <c r="P282" s="3" t="s">
        <v>438</v>
      </c>
      <c r="Q282" s="9" t="s">
        <v>1215</v>
      </c>
    </row>
    <row r="283" spans="1:17" ht="34.5" x14ac:dyDescent="0.25">
      <c r="A283" s="2">
        <v>141</v>
      </c>
      <c r="B283" s="2" t="s">
        <v>21</v>
      </c>
      <c r="C283" s="2" t="s">
        <v>22</v>
      </c>
      <c r="D283" s="2">
        <v>1</v>
      </c>
      <c r="E283" s="4">
        <v>16101</v>
      </c>
      <c r="F283" s="2">
        <v>13</v>
      </c>
      <c r="G283" s="2">
        <v>392</v>
      </c>
      <c r="H283" s="2">
        <v>6219</v>
      </c>
      <c r="I283" s="2">
        <v>3678</v>
      </c>
      <c r="J283" s="2">
        <v>5624</v>
      </c>
      <c r="K283" s="3" t="s">
        <v>440</v>
      </c>
      <c r="L283" s="2">
        <v>6</v>
      </c>
      <c r="M283" s="2">
        <v>339039</v>
      </c>
      <c r="N283" s="2">
        <v>100</v>
      </c>
      <c r="O283" s="2">
        <v>150000</v>
      </c>
      <c r="P283" s="3" t="s">
        <v>438</v>
      </c>
      <c r="Q283" s="9" t="s">
        <v>1214</v>
      </c>
    </row>
    <row r="284" spans="1:17" ht="23.25" x14ac:dyDescent="0.25">
      <c r="A284" s="2">
        <v>141</v>
      </c>
      <c r="B284" s="2" t="s">
        <v>21</v>
      </c>
      <c r="C284" s="2" t="s">
        <v>28</v>
      </c>
      <c r="D284" s="2">
        <v>1</v>
      </c>
      <c r="E284" s="4">
        <v>90101</v>
      </c>
      <c r="F284" s="2">
        <v>99</v>
      </c>
      <c r="G284" s="2">
        <v>999</v>
      </c>
      <c r="H284" s="2">
        <v>9999</v>
      </c>
      <c r="I284" s="2">
        <v>9999</v>
      </c>
      <c r="J284" s="2">
        <v>1</v>
      </c>
      <c r="K284" s="3" t="s">
        <v>30</v>
      </c>
      <c r="L284" s="2">
        <v>99</v>
      </c>
      <c r="M284" s="2">
        <v>999999</v>
      </c>
      <c r="N284" s="2">
        <v>100</v>
      </c>
      <c r="O284" s="2">
        <v>-150000</v>
      </c>
      <c r="P284" s="3" t="s">
        <v>438</v>
      </c>
      <c r="Q284" s="9" t="s">
        <v>1215</v>
      </c>
    </row>
    <row r="285" spans="1:17" ht="23.25" x14ac:dyDescent="0.25">
      <c r="A285" s="2">
        <v>142</v>
      </c>
      <c r="B285" s="2" t="s">
        <v>21</v>
      </c>
      <c r="C285" s="2" t="s">
        <v>22</v>
      </c>
      <c r="D285" s="2">
        <v>1</v>
      </c>
      <c r="E285" s="4">
        <v>16101</v>
      </c>
      <c r="F285" s="2">
        <v>13</v>
      </c>
      <c r="G285" s="2">
        <v>392</v>
      </c>
      <c r="H285" s="2">
        <v>6219</v>
      </c>
      <c r="I285" s="2">
        <v>3678</v>
      </c>
      <c r="J285" s="2">
        <v>5630</v>
      </c>
      <c r="K285" s="3" t="s">
        <v>444</v>
      </c>
      <c r="L285" s="2">
        <v>99</v>
      </c>
      <c r="M285" s="2">
        <v>339039</v>
      </c>
      <c r="N285" s="2">
        <v>100</v>
      </c>
      <c r="O285" s="2">
        <v>100000</v>
      </c>
      <c r="P285" s="3" t="s">
        <v>438</v>
      </c>
      <c r="Q285" s="9" t="s">
        <v>1214</v>
      </c>
    </row>
    <row r="286" spans="1:17" ht="23.25" x14ac:dyDescent="0.25">
      <c r="A286" s="2">
        <v>142</v>
      </c>
      <c r="B286" s="2" t="s">
        <v>21</v>
      </c>
      <c r="C286" s="2" t="s">
        <v>28</v>
      </c>
      <c r="D286" s="2">
        <v>1</v>
      </c>
      <c r="E286" s="4">
        <v>90101</v>
      </c>
      <c r="F286" s="2">
        <v>99</v>
      </c>
      <c r="G286" s="2">
        <v>999</v>
      </c>
      <c r="H286" s="2">
        <v>9999</v>
      </c>
      <c r="I286" s="2">
        <v>9999</v>
      </c>
      <c r="J286" s="2">
        <v>1</v>
      </c>
      <c r="K286" s="3" t="s">
        <v>30</v>
      </c>
      <c r="L286" s="2">
        <v>99</v>
      </c>
      <c r="M286" s="2">
        <v>999999</v>
      </c>
      <c r="N286" s="2">
        <v>100</v>
      </c>
      <c r="O286" s="2">
        <v>-100000</v>
      </c>
      <c r="P286" s="3" t="s">
        <v>438</v>
      </c>
      <c r="Q286" s="9" t="s">
        <v>1215</v>
      </c>
    </row>
    <row r="287" spans="1:17" ht="45.75" x14ac:dyDescent="0.25">
      <c r="A287" s="2">
        <v>143</v>
      </c>
      <c r="B287" s="2" t="s">
        <v>21</v>
      </c>
      <c r="C287" s="2" t="s">
        <v>22</v>
      </c>
      <c r="D287" s="2">
        <v>1</v>
      </c>
      <c r="E287" s="4">
        <v>16101</v>
      </c>
      <c r="F287" s="2">
        <v>13</v>
      </c>
      <c r="G287" s="2">
        <v>392</v>
      </c>
      <c r="H287" s="2">
        <v>6219</v>
      </c>
      <c r="I287" s="2">
        <v>3678</v>
      </c>
      <c r="J287" s="2">
        <v>5627</v>
      </c>
      <c r="K287" s="3" t="s">
        <v>443</v>
      </c>
      <c r="L287" s="2">
        <v>16</v>
      </c>
      <c r="M287" s="2">
        <v>339039</v>
      </c>
      <c r="N287" s="2">
        <v>100</v>
      </c>
      <c r="O287" s="2">
        <v>100000</v>
      </c>
      <c r="P287" s="3" t="s">
        <v>438</v>
      </c>
      <c r="Q287" s="9" t="s">
        <v>1214</v>
      </c>
    </row>
    <row r="288" spans="1:17" ht="23.25" x14ac:dyDescent="0.25">
      <c r="A288" s="2">
        <v>143</v>
      </c>
      <c r="B288" s="2" t="s">
        <v>21</v>
      </c>
      <c r="C288" s="2" t="s">
        <v>28</v>
      </c>
      <c r="D288" s="2">
        <v>1</v>
      </c>
      <c r="E288" s="4">
        <v>90101</v>
      </c>
      <c r="F288" s="2">
        <v>99</v>
      </c>
      <c r="G288" s="2">
        <v>999</v>
      </c>
      <c r="H288" s="2">
        <v>9999</v>
      </c>
      <c r="I288" s="2">
        <v>9999</v>
      </c>
      <c r="J288" s="2">
        <v>1</v>
      </c>
      <c r="K288" s="3" t="s">
        <v>30</v>
      </c>
      <c r="L288" s="2">
        <v>99</v>
      </c>
      <c r="M288" s="2">
        <v>999999</v>
      </c>
      <c r="N288" s="2">
        <v>100</v>
      </c>
      <c r="O288" s="2">
        <v>-100000</v>
      </c>
      <c r="P288" s="3" t="s">
        <v>438</v>
      </c>
      <c r="Q288" s="9" t="s">
        <v>1215</v>
      </c>
    </row>
    <row r="289" spans="1:17" ht="23.25" x14ac:dyDescent="0.25">
      <c r="A289" s="2">
        <v>144</v>
      </c>
      <c r="B289" s="2" t="s">
        <v>21</v>
      </c>
      <c r="C289" s="2" t="s">
        <v>22</v>
      </c>
      <c r="D289" s="2">
        <v>1</v>
      </c>
      <c r="E289" s="4">
        <v>16101</v>
      </c>
      <c r="F289" s="2">
        <v>13</v>
      </c>
      <c r="G289" s="2">
        <v>392</v>
      </c>
      <c r="H289" s="2">
        <v>6219</v>
      </c>
      <c r="I289" s="2">
        <v>3678</v>
      </c>
      <c r="J289" s="2">
        <v>5626</v>
      </c>
      <c r="K289" s="3" t="s">
        <v>442</v>
      </c>
      <c r="L289" s="2">
        <v>6</v>
      </c>
      <c r="M289" s="2">
        <v>339039</v>
      </c>
      <c r="N289" s="2">
        <v>100</v>
      </c>
      <c r="O289" s="2">
        <v>100000</v>
      </c>
      <c r="P289" s="3" t="s">
        <v>438</v>
      </c>
      <c r="Q289" s="9" t="s">
        <v>1214</v>
      </c>
    </row>
    <row r="290" spans="1:17" ht="23.25" x14ac:dyDescent="0.25">
      <c r="A290" s="2">
        <v>144</v>
      </c>
      <c r="B290" s="2" t="s">
        <v>21</v>
      </c>
      <c r="C290" s="2" t="s">
        <v>28</v>
      </c>
      <c r="D290" s="2">
        <v>1</v>
      </c>
      <c r="E290" s="4">
        <v>90101</v>
      </c>
      <c r="F290" s="2">
        <v>99</v>
      </c>
      <c r="G290" s="2">
        <v>999</v>
      </c>
      <c r="H290" s="2">
        <v>9999</v>
      </c>
      <c r="I290" s="2">
        <v>9999</v>
      </c>
      <c r="J290" s="2">
        <v>1</v>
      </c>
      <c r="K290" s="3" t="s">
        <v>30</v>
      </c>
      <c r="L290" s="2">
        <v>99</v>
      </c>
      <c r="M290" s="2">
        <v>999999</v>
      </c>
      <c r="N290" s="2">
        <v>100</v>
      </c>
      <c r="O290" s="2">
        <v>-100000</v>
      </c>
      <c r="P290" s="3" t="s">
        <v>438</v>
      </c>
      <c r="Q290" s="9" t="s">
        <v>1215</v>
      </c>
    </row>
    <row r="291" spans="1:17" ht="23.25" x14ac:dyDescent="0.25">
      <c r="A291" s="2">
        <v>145</v>
      </c>
      <c r="B291" s="2" t="s">
        <v>21</v>
      </c>
      <c r="C291" s="2" t="s">
        <v>22</v>
      </c>
      <c r="D291" s="2">
        <v>1</v>
      </c>
      <c r="E291" s="4">
        <v>16101</v>
      </c>
      <c r="F291" s="2">
        <v>13</v>
      </c>
      <c r="G291" s="2">
        <v>392</v>
      </c>
      <c r="H291" s="2">
        <v>6219</v>
      </c>
      <c r="I291" s="2">
        <v>3678</v>
      </c>
      <c r="J291" s="2">
        <v>5625</v>
      </c>
      <c r="K291" s="3" t="s">
        <v>441</v>
      </c>
      <c r="L291" s="2">
        <v>6</v>
      </c>
      <c r="M291" s="2">
        <v>339039</v>
      </c>
      <c r="N291" s="2">
        <v>100</v>
      </c>
      <c r="O291" s="2">
        <v>300000</v>
      </c>
      <c r="P291" s="3" t="s">
        <v>438</v>
      </c>
      <c r="Q291" s="9" t="s">
        <v>1214</v>
      </c>
    </row>
    <row r="292" spans="1:17" ht="23.25" x14ac:dyDescent="0.25">
      <c r="A292" s="2">
        <v>145</v>
      </c>
      <c r="B292" s="2" t="s">
        <v>21</v>
      </c>
      <c r="C292" s="2" t="s">
        <v>28</v>
      </c>
      <c r="D292" s="2">
        <v>1</v>
      </c>
      <c r="E292" s="4">
        <v>90101</v>
      </c>
      <c r="F292" s="2">
        <v>99</v>
      </c>
      <c r="G292" s="2">
        <v>999</v>
      </c>
      <c r="H292" s="2">
        <v>9999</v>
      </c>
      <c r="I292" s="2">
        <v>9999</v>
      </c>
      <c r="J292" s="2">
        <v>1</v>
      </c>
      <c r="K292" s="3" t="s">
        <v>30</v>
      </c>
      <c r="L292" s="2">
        <v>99</v>
      </c>
      <c r="M292" s="2">
        <v>999999</v>
      </c>
      <c r="N292" s="2">
        <v>100</v>
      </c>
      <c r="O292" s="2">
        <v>-300000</v>
      </c>
      <c r="P292" s="3" t="s">
        <v>438</v>
      </c>
      <c r="Q292" s="9" t="s">
        <v>1215</v>
      </c>
    </row>
    <row r="293" spans="1:17" ht="34.5" x14ac:dyDescent="0.25">
      <c r="A293" s="2">
        <v>146</v>
      </c>
      <c r="B293" s="2" t="s">
        <v>56</v>
      </c>
      <c r="C293" s="2" t="s">
        <v>22</v>
      </c>
      <c r="D293" s="2">
        <v>1</v>
      </c>
      <c r="E293" s="4">
        <v>9130</v>
      </c>
      <c r="F293" s="2">
        <v>13</v>
      </c>
      <c r="G293" s="2">
        <v>392</v>
      </c>
      <c r="H293" s="2">
        <v>6219</v>
      </c>
      <c r="I293" s="2">
        <v>3678</v>
      </c>
      <c r="J293" s="11">
        <v>20388</v>
      </c>
      <c r="K293" s="3" t="s">
        <v>448</v>
      </c>
      <c r="L293" s="2">
        <v>28</v>
      </c>
      <c r="M293" s="2">
        <v>339039</v>
      </c>
      <c r="N293" s="2">
        <v>100</v>
      </c>
      <c r="O293" s="2">
        <v>1000000</v>
      </c>
      <c r="P293" s="3" t="s">
        <v>438</v>
      </c>
      <c r="Q293" s="9" t="s">
        <v>1214</v>
      </c>
    </row>
    <row r="294" spans="1:17" ht="23.25" x14ac:dyDescent="0.25">
      <c r="A294" s="2">
        <v>146</v>
      </c>
      <c r="B294" s="2" t="s">
        <v>56</v>
      </c>
      <c r="C294" s="2" t="s">
        <v>28</v>
      </c>
      <c r="D294" s="2">
        <v>1</v>
      </c>
      <c r="E294" s="4">
        <v>90101</v>
      </c>
      <c r="F294" s="2">
        <v>99</v>
      </c>
      <c r="G294" s="2">
        <v>999</v>
      </c>
      <c r="H294" s="2">
        <v>9999</v>
      </c>
      <c r="I294" s="2">
        <v>9999</v>
      </c>
      <c r="J294" s="2">
        <v>1</v>
      </c>
      <c r="K294" s="3" t="s">
        <v>30</v>
      </c>
      <c r="L294" s="2">
        <v>99</v>
      </c>
      <c r="M294" s="2">
        <v>999999</v>
      </c>
      <c r="N294" s="2">
        <v>100</v>
      </c>
      <c r="O294" s="2">
        <v>-1000000</v>
      </c>
      <c r="P294" s="3" t="s">
        <v>438</v>
      </c>
      <c r="Q294" s="9" t="s">
        <v>1215</v>
      </c>
    </row>
    <row r="295" spans="1:17" ht="23.25" x14ac:dyDescent="0.25">
      <c r="A295" s="2">
        <v>147</v>
      </c>
      <c r="B295" s="2" t="s">
        <v>21</v>
      </c>
      <c r="C295" s="2" t="s">
        <v>22</v>
      </c>
      <c r="D295" s="2">
        <v>1</v>
      </c>
      <c r="E295" s="4">
        <v>9105</v>
      </c>
      <c r="F295" s="2">
        <v>13</v>
      </c>
      <c r="G295" s="2">
        <v>392</v>
      </c>
      <c r="H295" s="2">
        <v>6219</v>
      </c>
      <c r="I295" s="2">
        <v>3678</v>
      </c>
      <c r="J295" s="2">
        <v>5639</v>
      </c>
      <c r="K295" s="3" t="s">
        <v>447</v>
      </c>
      <c r="L295" s="2">
        <v>3</v>
      </c>
      <c r="M295" s="2">
        <v>339039</v>
      </c>
      <c r="N295" s="2">
        <v>100</v>
      </c>
      <c r="O295" s="2">
        <v>100000</v>
      </c>
      <c r="P295" s="3" t="s">
        <v>438</v>
      </c>
      <c r="Q295" s="9" t="s">
        <v>1214</v>
      </c>
    </row>
    <row r="296" spans="1:17" ht="23.25" x14ac:dyDescent="0.25">
      <c r="A296" s="2">
        <v>147</v>
      </c>
      <c r="B296" s="2" t="s">
        <v>21</v>
      </c>
      <c r="C296" s="2" t="s">
        <v>28</v>
      </c>
      <c r="D296" s="2">
        <v>1</v>
      </c>
      <c r="E296" s="4">
        <v>90101</v>
      </c>
      <c r="F296" s="2">
        <v>99</v>
      </c>
      <c r="G296" s="2">
        <v>999</v>
      </c>
      <c r="H296" s="2">
        <v>9999</v>
      </c>
      <c r="I296" s="2">
        <v>9999</v>
      </c>
      <c r="J296" s="2">
        <v>1</v>
      </c>
      <c r="K296" s="3" t="s">
        <v>30</v>
      </c>
      <c r="L296" s="2">
        <v>99</v>
      </c>
      <c r="M296" s="2">
        <v>999999</v>
      </c>
      <c r="N296" s="2">
        <v>100</v>
      </c>
      <c r="O296" s="2">
        <v>-100000</v>
      </c>
      <c r="P296" s="3" t="s">
        <v>438</v>
      </c>
      <c r="Q296" s="9" t="s">
        <v>1215</v>
      </c>
    </row>
    <row r="297" spans="1:17" ht="34.5" x14ac:dyDescent="0.25">
      <c r="A297" s="2">
        <v>148</v>
      </c>
      <c r="B297" s="2" t="s">
        <v>56</v>
      </c>
      <c r="C297" s="2" t="s">
        <v>22</v>
      </c>
      <c r="D297" s="2">
        <v>1</v>
      </c>
      <c r="E297" s="4">
        <v>16101</v>
      </c>
      <c r="F297" s="2">
        <v>13</v>
      </c>
      <c r="G297" s="2">
        <v>392</v>
      </c>
      <c r="H297" s="2">
        <v>6219</v>
      </c>
      <c r="I297" s="2">
        <v>3678</v>
      </c>
      <c r="J297" s="11">
        <v>20391</v>
      </c>
      <c r="K297" s="3" t="s">
        <v>451</v>
      </c>
      <c r="L297" s="2">
        <v>99</v>
      </c>
      <c r="M297" s="2">
        <v>339039</v>
      </c>
      <c r="N297" s="2">
        <v>100</v>
      </c>
      <c r="O297" s="2">
        <v>1000000</v>
      </c>
      <c r="P297" s="3" t="s">
        <v>438</v>
      </c>
      <c r="Q297" s="9" t="s">
        <v>1214</v>
      </c>
    </row>
    <row r="298" spans="1:17" ht="23.25" x14ac:dyDescent="0.25">
      <c r="A298" s="2">
        <v>148</v>
      </c>
      <c r="B298" s="2" t="s">
        <v>56</v>
      </c>
      <c r="C298" s="2" t="s">
        <v>28</v>
      </c>
      <c r="D298" s="2">
        <v>1</v>
      </c>
      <c r="E298" s="4">
        <v>90101</v>
      </c>
      <c r="F298" s="2">
        <v>99</v>
      </c>
      <c r="G298" s="2">
        <v>999</v>
      </c>
      <c r="H298" s="2">
        <v>9999</v>
      </c>
      <c r="I298" s="2">
        <v>9999</v>
      </c>
      <c r="J298" s="2">
        <v>1</v>
      </c>
      <c r="K298" s="3" t="s">
        <v>30</v>
      </c>
      <c r="L298" s="2">
        <v>99</v>
      </c>
      <c r="M298" s="2">
        <v>999999</v>
      </c>
      <c r="N298" s="2">
        <v>100</v>
      </c>
      <c r="O298" s="2">
        <v>-1000000</v>
      </c>
      <c r="P298" s="3" t="s">
        <v>438</v>
      </c>
      <c r="Q298" s="9" t="s">
        <v>1215</v>
      </c>
    </row>
    <row r="299" spans="1:17" ht="34.5" x14ac:dyDescent="0.25">
      <c r="A299" s="2">
        <v>149</v>
      </c>
      <c r="B299" s="2" t="s">
        <v>21</v>
      </c>
      <c r="C299" s="2" t="s">
        <v>22</v>
      </c>
      <c r="D299" s="2">
        <v>1</v>
      </c>
      <c r="E299" s="4">
        <v>16101</v>
      </c>
      <c r="F299" s="2">
        <v>13</v>
      </c>
      <c r="G299" s="2">
        <v>392</v>
      </c>
      <c r="H299" s="2">
        <v>6219</v>
      </c>
      <c r="I299" s="2">
        <v>3678</v>
      </c>
      <c r="J299" s="2">
        <v>5686</v>
      </c>
      <c r="K299" s="3" t="s">
        <v>520</v>
      </c>
      <c r="L299" s="2">
        <v>99</v>
      </c>
      <c r="M299" s="2">
        <v>335039</v>
      </c>
      <c r="N299" s="2">
        <v>100</v>
      </c>
      <c r="O299" s="2">
        <v>250000</v>
      </c>
      <c r="P299" s="3" t="s">
        <v>438</v>
      </c>
      <c r="Q299" s="9" t="s">
        <v>1214</v>
      </c>
    </row>
    <row r="300" spans="1:17" ht="23.25" x14ac:dyDescent="0.25">
      <c r="A300" s="2">
        <v>149</v>
      </c>
      <c r="B300" s="2" t="s">
        <v>21</v>
      </c>
      <c r="C300" s="2" t="s">
        <v>28</v>
      </c>
      <c r="D300" s="2">
        <v>1</v>
      </c>
      <c r="E300" s="4">
        <v>90101</v>
      </c>
      <c r="F300" s="2">
        <v>99</v>
      </c>
      <c r="G300" s="2">
        <v>999</v>
      </c>
      <c r="H300" s="2">
        <v>9999</v>
      </c>
      <c r="I300" s="2">
        <v>9999</v>
      </c>
      <c r="J300" s="2">
        <v>1</v>
      </c>
      <c r="K300" s="3" t="s">
        <v>30</v>
      </c>
      <c r="L300" s="2">
        <v>99</v>
      </c>
      <c r="M300" s="2">
        <v>999999</v>
      </c>
      <c r="N300" s="2">
        <v>100</v>
      </c>
      <c r="O300" s="2">
        <v>-250000</v>
      </c>
      <c r="P300" s="3" t="s">
        <v>438</v>
      </c>
      <c r="Q300" s="9" t="s">
        <v>1215</v>
      </c>
    </row>
    <row r="301" spans="1:17" ht="34.5" x14ac:dyDescent="0.25">
      <c r="A301" s="2">
        <v>150</v>
      </c>
      <c r="B301" s="2" t="s">
        <v>56</v>
      </c>
      <c r="C301" s="2" t="s">
        <v>22</v>
      </c>
      <c r="D301" s="2">
        <v>1</v>
      </c>
      <c r="E301" s="4">
        <v>9105</v>
      </c>
      <c r="F301" s="2">
        <v>13</v>
      </c>
      <c r="G301" s="2">
        <v>392</v>
      </c>
      <c r="H301" s="2">
        <v>6219</v>
      </c>
      <c r="I301" s="2">
        <v>3678</v>
      </c>
      <c r="J301" s="11">
        <v>20390</v>
      </c>
      <c r="K301" s="3" t="s">
        <v>448</v>
      </c>
      <c r="L301" s="2">
        <v>3</v>
      </c>
      <c r="M301" s="2">
        <v>339039</v>
      </c>
      <c r="N301" s="2">
        <v>100</v>
      </c>
      <c r="O301" s="2">
        <v>1000000</v>
      </c>
      <c r="P301" s="3" t="s">
        <v>438</v>
      </c>
      <c r="Q301" s="9" t="s">
        <v>1214</v>
      </c>
    </row>
    <row r="302" spans="1:17" ht="23.25" x14ac:dyDescent="0.25">
      <c r="A302" s="2">
        <v>150</v>
      </c>
      <c r="B302" s="2" t="s">
        <v>56</v>
      </c>
      <c r="C302" s="2" t="s">
        <v>28</v>
      </c>
      <c r="D302" s="2">
        <v>1</v>
      </c>
      <c r="E302" s="4">
        <v>90101</v>
      </c>
      <c r="F302" s="2">
        <v>99</v>
      </c>
      <c r="G302" s="2">
        <v>999</v>
      </c>
      <c r="H302" s="2">
        <v>9999</v>
      </c>
      <c r="I302" s="2">
        <v>9999</v>
      </c>
      <c r="J302" s="2">
        <v>1</v>
      </c>
      <c r="K302" s="3" t="s">
        <v>30</v>
      </c>
      <c r="L302" s="2">
        <v>99</v>
      </c>
      <c r="M302" s="2">
        <v>999999</v>
      </c>
      <c r="N302" s="2">
        <v>100</v>
      </c>
      <c r="O302" s="2">
        <v>-1000000</v>
      </c>
      <c r="P302" s="3" t="s">
        <v>438</v>
      </c>
      <c r="Q302" s="9" t="s">
        <v>1215</v>
      </c>
    </row>
    <row r="303" spans="1:17" ht="23.25" x14ac:dyDescent="0.25">
      <c r="A303" s="2">
        <v>151</v>
      </c>
      <c r="B303" s="2" t="s">
        <v>56</v>
      </c>
      <c r="C303" s="2" t="s">
        <v>22</v>
      </c>
      <c r="D303" s="2">
        <v>1</v>
      </c>
      <c r="E303" s="4">
        <v>16101</v>
      </c>
      <c r="F303" s="2">
        <v>13</v>
      </c>
      <c r="G303" s="2">
        <v>392</v>
      </c>
      <c r="H303" s="2">
        <v>6219</v>
      </c>
      <c r="I303" s="2">
        <v>3678</v>
      </c>
      <c r="J303" s="11">
        <v>20389</v>
      </c>
      <c r="K303" s="3" t="s">
        <v>449</v>
      </c>
      <c r="L303" s="2">
        <v>99</v>
      </c>
      <c r="M303" s="2">
        <v>339039</v>
      </c>
      <c r="N303" s="2">
        <v>100</v>
      </c>
      <c r="O303" s="2">
        <v>1000000</v>
      </c>
      <c r="P303" s="3" t="s">
        <v>438</v>
      </c>
      <c r="Q303" s="9" t="s">
        <v>1214</v>
      </c>
    </row>
    <row r="304" spans="1:17" ht="23.25" x14ac:dyDescent="0.25">
      <c r="A304" s="2">
        <v>151</v>
      </c>
      <c r="B304" s="2" t="s">
        <v>56</v>
      </c>
      <c r="C304" s="2" t="s">
        <v>28</v>
      </c>
      <c r="D304" s="2">
        <v>1</v>
      </c>
      <c r="E304" s="4">
        <v>90101</v>
      </c>
      <c r="F304" s="2">
        <v>99</v>
      </c>
      <c r="G304" s="2">
        <v>999</v>
      </c>
      <c r="H304" s="2">
        <v>9999</v>
      </c>
      <c r="I304" s="2">
        <v>9999</v>
      </c>
      <c r="J304" s="2">
        <v>1</v>
      </c>
      <c r="K304" s="3" t="s">
        <v>30</v>
      </c>
      <c r="L304" s="2">
        <v>99</v>
      </c>
      <c r="M304" s="2">
        <v>999999</v>
      </c>
      <c r="N304" s="2">
        <v>100</v>
      </c>
      <c r="O304" s="2">
        <v>-1000000</v>
      </c>
      <c r="P304" s="3" t="s">
        <v>438</v>
      </c>
      <c r="Q304" s="9" t="s">
        <v>1215</v>
      </c>
    </row>
    <row r="305" spans="1:17" ht="23.25" x14ac:dyDescent="0.25">
      <c r="A305" s="2">
        <v>152</v>
      </c>
      <c r="B305" s="2" t="s">
        <v>21</v>
      </c>
      <c r="C305" s="2" t="s">
        <v>22</v>
      </c>
      <c r="D305" s="2">
        <v>1</v>
      </c>
      <c r="E305" s="4">
        <v>16101</v>
      </c>
      <c r="F305" s="2">
        <v>13</v>
      </c>
      <c r="G305" s="2">
        <v>392</v>
      </c>
      <c r="H305" s="2">
        <v>6219</v>
      </c>
      <c r="I305" s="2">
        <v>3678</v>
      </c>
      <c r="J305" s="2">
        <v>5637</v>
      </c>
      <c r="K305" s="3" t="s">
        <v>454</v>
      </c>
      <c r="L305" s="2">
        <v>99</v>
      </c>
      <c r="M305" s="2">
        <v>339039</v>
      </c>
      <c r="N305" s="2">
        <v>100</v>
      </c>
      <c r="O305" s="2">
        <v>400000</v>
      </c>
      <c r="P305" s="3" t="s">
        <v>438</v>
      </c>
      <c r="Q305" s="9" t="s">
        <v>1214</v>
      </c>
    </row>
    <row r="306" spans="1:17" ht="23.25" x14ac:dyDescent="0.25">
      <c r="A306" s="2">
        <v>152</v>
      </c>
      <c r="B306" s="2" t="s">
        <v>21</v>
      </c>
      <c r="C306" s="2" t="s">
        <v>28</v>
      </c>
      <c r="D306" s="2">
        <v>1</v>
      </c>
      <c r="E306" s="4">
        <v>90101</v>
      </c>
      <c r="F306" s="2">
        <v>99</v>
      </c>
      <c r="G306" s="2">
        <v>999</v>
      </c>
      <c r="H306" s="2">
        <v>9999</v>
      </c>
      <c r="I306" s="2">
        <v>9999</v>
      </c>
      <c r="J306" s="2">
        <v>1</v>
      </c>
      <c r="K306" s="3" t="s">
        <v>30</v>
      </c>
      <c r="L306" s="2">
        <v>99</v>
      </c>
      <c r="M306" s="2">
        <v>999999</v>
      </c>
      <c r="N306" s="2">
        <v>100</v>
      </c>
      <c r="O306" s="2">
        <v>-400000</v>
      </c>
      <c r="P306" s="3" t="s">
        <v>438</v>
      </c>
      <c r="Q306" s="9" t="s">
        <v>1215</v>
      </c>
    </row>
    <row r="307" spans="1:17" ht="23.25" x14ac:dyDescent="0.25">
      <c r="A307" s="2">
        <v>153</v>
      </c>
      <c r="B307" s="2" t="s">
        <v>56</v>
      </c>
      <c r="C307" s="2" t="s">
        <v>22</v>
      </c>
      <c r="D307" s="2">
        <v>1</v>
      </c>
      <c r="E307" s="4">
        <v>16101</v>
      </c>
      <c r="F307" s="2">
        <v>13</v>
      </c>
      <c r="G307" s="2">
        <v>392</v>
      </c>
      <c r="H307" s="2">
        <v>6219</v>
      </c>
      <c r="I307" s="2">
        <v>3678</v>
      </c>
      <c r="J307" s="11">
        <v>20392</v>
      </c>
      <c r="K307" s="3" t="s">
        <v>452</v>
      </c>
      <c r="L307" s="2">
        <v>99</v>
      </c>
      <c r="M307" s="2">
        <v>335039</v>
      </c>
      <c r="N307" s="2">
        <v>100</v>
      </c>
      <c r="O307" s="2">
        <v>1000000</v>
      </c>
      <c r="P307" s="3" t="s">
        <v>438</v>
      </c>
      <c r="Q307" s="9" t="s">
        <v>1214</v>
      </c>
    </row>
    <row r="308" spans="1:17" ht="23.25" x14ac:dyDescent="0.25">
      <c r="A308" s="2">
        <v>153</v>
      </c>
      <c r="B308" s="2" t="s">
        <v>56</v>
      </c>
      <c r="C308" s="2" t="s">
        <v>28</v>
      </c>
      <c r="D308" s="2">
        <v>1</v>
      </c>
      <c r="E308" s="4">
        <v>90101</v>
      </c>
      <c r="F308" s="2">
        <v>99</v>
      </c>
      <c r="G308" s="2">
        <v>999</v>
      </c>
      <c r="H308" s="2">
        <v>9999</v>
      </c>
      <c r="I308" s="2">
        <v>9999</v>
      </c>
      <c r="J308" s="2">
        <v>1</v>
      </c>
      <c r="K308" s="3" t="s">
        <v>30</v>
      </c>
      <c r="L308" s="2">
        <v>99</v>
      </c>
      <c r="M308" s="2">
        <v>999999</v>
      </c>
      <c r="N308" s="2">
        <v>100</v>
      </c>
      <c r="O308" s="2">
        <v>-1000000</v>
      </c>
      <c r="P308" s="3" t="s">
        <v>438</v>
      </c>
      <c r="Q308" s="9" t="s">
        <v>1215</v>
      </c>
    </row>
    <row r="309" spans="1:17" ht="34.5" x14ac:dyDescent="0.25">
      <c r="A309" s="2">
        <v>154</v>
      </c>
      <c r="B309" s="2" t="s">
        <v>56</v>
      </c>
      <c r="C309" s="2" t="s">
        <v>22</v>
      </c>
      <c r="D309" s="2">
        <v>1</v>
      </c>
      <c r="E309" s="4">
        <v>9108</v>
      </c>
      <c r="F309" s="2">
        <v>20</v>
      </c>
      <c r="G309" s="2">
        <v>392</v>
      </c>
      <c r="H309" s="2">
        <v>6219</v>
      </c>
      <c r="I309" s="2">
        <v>3678</v>
      </c>
      <c r="J309" s="2">
        <v>5628</v>
      </c>
      <c r="K309" s="3" t="s">
        <v>459</v>
      </c>
      <c r="L309" s="2">
        <v>6</v>
      </c>
      <c r="M309" s="2">
        <v>339039</v>
      </c>
      <c r="N309" s="2">
        <v>100</v>
      </c>
      <c r="O309" s="2">
        <v>50000</v>
      </c>
      <c r="P309" s="3" t="s">
        <v>438</v>
      </c>
      <c r="Q309" s="9" t="s">
        <v>1214</v>
      </c>
    </row>
    <row r="310" spans="1:17" ht="23.25" x14ac:dyDescent="0.25">
      <c r="A310" s="2">
        <v>154</v>
      </c>
      <c r="B310" s="2" t="s">
        <v>56</v>
      </c>
      <c r="C310" s="2" t="s">
        <v>28</v>
      </c>
      <c r="D310" s="2">
        <v>1</v>
      </c>
      <c r="E310" s="4">
        <v>90101</v>
      </c>
      <c r="F310" s="2">
        <v>99</v>
      </c>
      <c r="G310" s="2">
        <v>999</v>
      </c>
      <c r="H310" s="2">
        <v>9999</v>
      </c>
      <c r="I310" s="2">
        <v>9999</v>
      </c>
      <c r="J310" s="2">
        <v>1</v>
      </c>
      <c r="K310" s="3" t="s">
        <v>30</v>
      </c>
      <c r="L310" s="2">
        <v>99</v>
      </c>
      <c r="M310" s="2">
        <v>999999</v>
      </c>
      <c r="N310" s="2">
        <v>100</v>
      </c>
      <c r="O310" s="2">
        <v>-50000</v>
      </c>
      <c r="P310" s="3" t="s">
        <v>438</v>
      </c>
      <c r="Q310" s="9" t="s">
        <v>1215</v>
      </c>
    </row>
    <row r="311" spans="1:17" ht="34.5" x14ac:dyDescent="0.25">
      <c r="A311" s="2">
        <v>155</v>
      </c>
      <c r="B311" s="2" t="s">
        <v>56</v>
      </c>
      <c r="C311" s="2" t="s">
        <v>22</v>
      </c>
      <c r="D311" s="2">
        <v>1</v>
      </c>
      <c r="E311" s="4">
        <v>34101</v>
      </c>
      <c r="F311" s="2">
        <v>27</v>
      </c>
      <c r="G311" s="2">
        <v>812</v>
      </c>
      <c r="H311" s="2">
        <v>6206</v>
      </c>
      <c r="I311" s="2">
        <v>3678</v>
      </c>
      <c r="J311" s="11">
        <v>20396</v>
      </c>
      <c r="K311" s="3" t="s">
        <v>456</v>
      </c>
      <c r="L311" s="2">
        <v>99</v>
      </c>
      <c r="M311" s="2">
        <v>339039</v>
      </c>
      <c r="N311" s="2">
        <v>100</v>
      </c>
      <c r="O311" s="2">
        <v>400000</v>
      </c>
      <c r="P311" s="3" t="s">
        <v>438</v>
      </c>
      <c r="Q311" s="9" t="s">
        <v>1214</v>
      </c>
    </row>
    <row r="312" spans="1:17" ht="23.25" x14ac:dyDescent="0.25">
      <c r="A312" s="2">
        <v>155</v>
      </c>
      <c r="B312" s="2" t="s">
        <v>56</v>
      </c>
      <c r="C312" s="2" t="s">
        <v>28</v>
      </c>
      <c r="D312" s="2">
        <v>1</v>
      </c>
      <c r="E312" s="4">
        <v>90101</v>
      </c>
      <c r="F312" s="2">
        <v>99</v>
      </c>
      <c r="G312" s="2">
        <v>999</v>
      </c>
      <c r="H312" s="2">
        <v>9999</v>
      </c>
      <c r="I312" s="2">
        <v>9999</v>
      </c>
      <c r="J312" s="2">
        <v>1</v>
      </c>
      <c r="K312" s="3" t="s">
        <v>30</v>
      </c>
      <c r="L312" s="2">
        <v>99</v>
      </c>
      <c r="M312" s="2">
        <v>999999</v>
      </c>
      <c r="N312" s="2">
        <v>100</v>
      </c>
      <c r="O312" s="2">
        <v>-400000</v>
      </c>
      <c r="P312" s="3" t="s">
        <v>438</v>
      </c>
      <c r="Q312" s="9" t="s">
        <v>1215</v>
      </c>
    </row>
    <row r="313" spans="1:17" ht="34.5" x14ac:dyDescent="0.25">
      <c r="A313" s="2">
        <v>156</v>
      </c>
      <c r="B313" s="2" t="s">
        <v>21</v>
      </c>
      <c r="C313" s="2" t="s">
        <v>22</v>
      </c>
      <c r="D313" s="2">
        <v>1</v>
      </c>
      <c r="E313" s="4">
        <v>9108</v>
      </c>
      <c r="F313" s="2">
        <v>20</v>
      </c>
      <c r="G313" s="2">
        <v>392</v>
      </c>
      <c r="H313" s="2">
        <v>6219</v>
      </c>
      <c r="I313" s="2">
        <v>3678</v>
      </c>
      <c r="J313" s="2">
        <v>5629</v>
      </c>
      <c r="K313" s="3" t="s">
        <v>462</v>
      </c>
      <c r="L313" s="2">
        <v>6</v>
      </c>
      <c r="M313" s="2">
        <v>339039</v>
      </c>
      <c r="N313" s="2">
        <v>100</v>
      </c>
      <c r="O313" s="2">
        <v>50000</v>
      </c>
      <c r="P313" s="3" t="s">
        <v>438</v>
      </c>
      <c r="Q313" s="9" t="s">
        <v>1214</v>
      </c>
    </row>
    <row r="314" spans="1:17" ht="23.25" x14ac:dyDescent="0.25">
      <c r="A314" s="2">
        <v>156</v>
      </c>
      <c r="B314" s="2" t="s">
        <v>21</v>
      </c>
      <c r="C314" s="2" t="s">
        <v>28</v>
      </c>
      <c r="D314" s="2">
        <v>1</v>
      </c>
      <c r="E314" s="4">
        <v>90101</v>
      </c>
      <c r="F314" s="2">
        <v>99</v>
      </c>
      <c r="G314" s="2">
        <v>999</v>
      </c>
      <c r="H314" s="2">
        <v>9999</v>
      </c>
      <c r="I314" s="2">
        <v>9999</v>
      </c>
      <c r="J314" s="2">
        <v>1</v>
      </c>
      <c r="K314" s="3" t="s">
        <v>30</v>
      </c>
      <c r="L314" s="2">
        <v>99</v>
      </c>
      <c r="M314" s="2">
        <v>999999</v>
      </c>
      <c r="N314" s="2">
        <v>100</v>
      </c>
      <c r="O314" s="2">
        <v>-50000</v>
      </c>
      <c r="P314" s="3" t="s">
        <v>438</v>
      </c>
      <c r="Q314" s="9" t="s">
        <v>1215</v>
      </c>
    </row>
    <row r="315" spans="1:17" ht="23.25" x14ac:dyDescent="0.25">
      <c r="A315" s="2">
        <v>157</v>
      </c>
      <c r="B315" s="2" t="s">
        <v>21</v>
      </c>
      <c r="C315" s="2" t="s">
        <v>22</v>
      </c>
      <c r="D315" s="2">
        <v>1</v>
      </c>
      <c r="E315" s="4">
        <v>24105</v>
      </c>
      <c r="F315" s="2">
        <v>1</v>
      </c>
      <c r="G315" s="2">
        <v>181</v>
      </c>
      <c r="H315" s="2">
        <v>6217</v>
      </c>
      <c r="I315" s="2">
        <v>3098</v>
      </c>
      <c r="J315" s="2">
        <v>5632</v>
      </c>
      <c r="K315" s="3" t="s">
        <v>468</v>
      </c>
      <c r="L315" s="2">
        <v>99</v>
      </c>
      <c r="M315" s="2">
        <v>449051</v>
      </c>
      <c r="N315" s="2">
        <v>100</v>
      </c>
      <c r="O315" s="2">
        <v>200000</v>
      </c>
      <c r="P315" s="3" t="s">
        <v>438</v>
      </c>
      <c r="Q315" s="9" t="s">
        <v>1214</v>
      </c>
    </row>
    <row r="316" spans="1:17" ht="23.25" x14ac:dyDescent="0.25">
      <c r="A316" s="2">
        <v>157</v>
      </c>
      <c r="B316" s="2" t="s">
        <v>21</v>
      </c>
      <c r="C316" s="2" t="s">
        <v>28</v>
      </c>
      <c r="D316" s="2">
        <v>1</v>
      </c>
      <c r="E316" s="4">
        <v>90101</v>
      </c>
      <c r="F316" s="2">
        <v>99</v>
      </c>
      <c r="G316" s="2">
        <v>999</v>
      </c>
      <c r="H316" s="2">
        <v>9999</v>
      </c>
      <c r="I316" s="2">
        <v>9999</v>
      </c>
      <c r="J316" s="2">
        <v>1</v>
      </c>
      <c r="K316" s="3" t="s">
        <v>30</v>
      </c>
      <c r="L316" s="2">
        <v>99</v>
      </c>
      <c r="M316" s="2">
        <v>999999</v>
      </c>
      <c r="N316" s="2">
        <v>100</v>
      </c>
      <c r="O316" s="2">
        <v>-200000</v>
      </c>
      <c r="P316" s="3" t="s">
        <v>438</v>
      </c>
      <c r="Q316" s="9" t="s">
        <v>1215</v>
      </c>
    </row>
    <row r="317" spans="1:17" ht="34.5" x14ac:dyDescent="0.25">
      <c r="A317" s="2">
        <v>158</v>
      </c>
      <c r="B317" s="2" t="s">
        <v>21</v>
      </c>
      <c r="C317" s="2" t="s">
        <v>22</v>
      </c>
      <c r="D317" s="2">
        <v>1</v>
      </c>
      <c r="E317" s="4">
        <v>22201</v>
      </c>
      <c r="F317" s="2">
        <v>15</v>
      </c>
      <c r="G317" s="2">
        <v>812</v>
      </c>
      <c r="H317" s="2">
        <v>6206</v>
      </c>
      <c r="I317" s="2">
        <v>1745</v>
      </c>
      <c r="J317" s="2">
        <v>5642</v>
      </c>
      <c r="K317" s="3" t="s">
        <v>472</v>
      </c>
      <c r="L317" s="2">
        <v>6</v>
      </c>
      <c r="M317" s="2">
        <v>449051</v>
      </c>
      <c r="N317" s="2">
        <v>100</v>
      </c>
      <c r="O317" s="2">
        <v>300000</v>
      </c>
      <c r="P317" s="3" t="s">
        <v>438</v>
      </c>
      <c r="Q317" s="9" t="s">
        <v>1214</v>
      </c>
    </row>
    <row r="318" spans="1:17" ht="23.25" x14ac:dyDescent="0.25">
      <c r="A318" s="2">
        <v>158</v>
      </c>
      <c r="B318" s="2" t="s">
        <v>21</v>
      </c>
      <c r="C318" s="2" t="s">
        <v>28</v>
      </c>
      <c r="D318" s="2">
        <v>1</v>
      </c>
      <c r="E318" s="4">
        <v>90101</v>
      </c>
      <c r="F318" s="2">
        <v>99</v>
      </c>
      <c r="G318" s="2">
        <v>999</v>
      </c>
      <c r="H318" s="2">
        <v>9999</v>
      </c>
      <c r="I318" s="2">
        <v>9999</v>
      </c>
      <c r="J318" s="2">
        <v>1</v>
      </c>
      <c r="K318" s="3" t="s">
        <v>30</v>
      </c>
      <c r="L318" s="2">
        <v>99</v>
      </c>
      <c r="M318" s="2">
        <v>999999</v>
      </c>
      <c r="N318" s="2">
        <v>100</v>
      </c>
      <c r="O318" s="2">
        <v>-300000</v>
      </c>
      <c r="P318" s="3" t="s">
        <v>438</v>
      </c>
      <c r="Q318" s="9" t="s">
        <v>1215</v>
      </c>
    </row>
    <row r="319" spans="1:17" ht="34.5" x14ac:dyDescent="0.25">
      <c r="A319" s="2">
        <v>159</v>
      </c>
      <c r="B319" s="2" t="s">
        <v>21</v>
      </c>
      <c r="C319" s="2" t="s">
        <v>22</v>
      </c>
      <c r="D319" s="2">
        <v>1</v>
      </c>
      <c r="E319" s="4">
        <v>22201</v>
      </c>
      <c r="F319" s="2">
        <v>15</v>
      </c>
      <c r="G319" s="2">
        <v>812</v>
      </c>
      <c r="H319" s="2">
        <v>6206</v>
      </c>
      <c r="I319" s="2">
        <v>1745</v>
      </c>
      <c r="J319" s="2">
        <v>5641</v>
      </c>
      <c r="K319" s="3" t="s">
        <v>471</v>
      </c>
      <c r="L319" s="2">
        <v>13</v>
      </c>
      <c r="M319" s="2">
        <v>449051</v>
      </c>
      <c r="N319" s="2">
        <v>100</v>
      </c>
      <c r="O319" s="2">
        <v>300000</v>
      </c>
      <c r="P319" s="3" t="s">
        <v>438</v>
      </c>
      <c r="Q319" s="9" t="s">
        <v>1214</v>
      </c>
    </row>
    <row r="320" spans="1:17" ht="23.25" x14ac:dyDescent="0.25">
      <c r="A320" s="2">
        <v>159</v>
      </c>
      <c r="B320" s="2" t="s">
        <v>21</v>
      </c>
      <c r="C320" s="2" t="s">
        <v>28</v>
      </c>
      <c r="D320" s="2">
        <v>1</v>
      </c>
      <c r="E320" s="4">
        <v>90101</v>
      </c>
      <c r="F320" s="2">
        <v>99</v>
      </c>
      <c r="G320" s="2">
        <v>999</v>
      </c>
      <c r="H320" s="2">
        <v>9999</v>
      </c>
      <c r="I320" s="2">
        <v>9999</v>
      </c>
      <c r="J320" s="2">
        <v>1</v>
      </c>
      <c r="K320" s="3" t="s">
        <v>30</v>
      </c>
      <c r="L320" s="2">
        <v>99</v>
      </c>
      <c r="M320" s="2">
        <v>999999</v>
      </c>
      <c r="N320" s="2">
        <v>100</v>
      </c>
      <c r="O320" s="2">
        <v>-300000</v>
      </c>
      <c r="P320" s="3" t="s">
        <v>438</v>
      </c>
      <c r="Q320" s="9" t="s">
        <v>1215</v>
      </c>
    </row>
    <row r="321" spans="1:17" ht="34.5" x14ac:dyDescent="0.25">
      <c r="A321" s="2">
        <v>160</v>
      </c>
      <c r="B321" s="2" t="s">
        <v>21</v>
      </c>
      <c r="C321" s="2" t="s">
        <v>22</v>
      </c>
      <c r="D321" s="2">
        <v>1</v>
      </c>
      <c r="E321" s="4">
        <v>9116</v>
      </c>
      <c r="F321" s="2">
        <v>27</v>
      </c>
      <c r="G321" s="2">
        <v>812</v>
      </c>
      <c r="H321" s="2">
        <v>6206</v>
      </c>
      <c r="I321" s="2">
        <v>1745</v>
      </c>
      <c r="J321" s="2">
        <v>5580</v>
      </c>
      <c r="K321" s="3" t="s">
        <v>333</v>
      </c>
      <c r="L321" s="2">
        <v>14</v>
      </c>
      <c r="M321" s="2">
        <v>449051</v>
      </c>
      <c r="N321" s="2">
        <v>100</v>
      </c>
      <c r="O321" s="2">
        <v>1000000</v>
      </c>
      <c r="P321" s="3" t="s">
        <v>94</v>
      </c>
      <c r="Q321" s="9" t="s">
        <v>1214</v>
      </c>
    </row>
    <row r="322" spans="1:17" ht="23.25" x14ac:dyDescent="0.25">
      <c r="A322" s="2">
        <v>160</v>
      </c>
      <c r="B322" s="2" t="s">
        <v>21</v>
      </c>
      <c r="C322" s="2" t="s">
        <v>28</v>
      </c>
      <c r="D322" s="2">
        <v>1</v>
      </c>
      <c r="E322" s="4">
        <v>90101</v>
      </c>
      <c r="F322" s="2">
        <v>99</v>
      </c>
      <c r="G322" s="2">
        <v>999</v>
      </c>
      <c r="H322" s="2">
        <v>9999</v>
      </c>
      <c r="I322" s="2">
        <v>9999</v>
      </c>
      <c r="J322" s="2">
        <v>1</v>
      </c>
      <c r="K322" s="3" t="s">
        <v>30</v>
      </c>
      <c r="L322" s="2">
        <v>99</v>
      </c>
      <c r="M322" s="2">
        <v>999999</v>
      </c>
      <c r="N322" s="2">
        <v>100</v>
      </c>
      <c r="O322" s="2">
        <v>-1000000</v>
      </c>
      <c r="P322" s="3" t="s">
        <v>94</v>
      </c>
      <c r="Q322" s="9" t="s">
        <v>1215</v>
      </c>
    </row>
    <row r="323" spans="1:17" ht="45.75" x14ac:dyDescent="0.25">
      <c r="A323" s="2">
        <v>161</v>
      </c>
      <c r="B323" s="2" t="s">
        <v>21</v>
      </c>
      <c r="C323" s="2" t="s">
        <v>22</v>
      </c>
      <c r="D323" s="2">
        <v>1</v>
      </c>
      <c r="E323" s="4">
        <v>9116</v>
      </c>
      <c r="F323" s="2">
        <v>15</v>
      </c>
      <c r="G323" s="2">
        <v>451</v>
      </c>
      <c r="H323" s="2">
        <v>6208</v>
      </c>
      <c r="I323" s="2">
        <v>1110</v>
      </c>
      <c r="J323" s="2">
        <v>5840</v>
      </c>
      <c r="K323" s="3" t="s">
        <v>111</v>
      </c>
      <c r="L323" s="2">
        <v>14</v>
      </c>
      <c r="M323" s="2">
        <v>449051</v>
      </c>
      <c r="N323" s="2">
        <v>100</v>
      </c>
      <c r="O323" s="2">
        <v>5000000</v>
      </c>
      <c r="P323" s="3" t="s">
        <v>94</v>
      </c>
      <c r="Q323" s="9" t="s">
        <v>1214</v>
      </c>
    </row>
    <row r="324" spans="1:17" ht="23.25" x14ac:dyDescent="0.25">
      <c r="A324" s="2">
        <v>161</v>
      </c>
      <c r="B324" s="2" t="s">
        <v>21</v>
      </c>
      <c r="C324" s="2" t="s">
        <v>28</v>
      </c>
      <c r="D324" s="2">
        <v>1</v>
      </c>
      <c r="E324" s="4">
        <v>90101</v>
      </c>
      <c r="F324" s="2">
        <v>99</v>
      </c>
      <c r="G324" s="2">
        <v>999</v>
      </c>
      <c r="H324" s="2">
        <v>9999</v>
      </c>
      <c r="I324" s="2">
        <v>9999</v>
      </c>
      <c r="J324" s="2">
        <v>1</v>
      </c>
      <c r="K324" s="3" t="s">
        <v>30</v>
      </c>
      <c r="L324" s="2">
        <v>99</v>
      </c>
      <c r="M324" s="2">
        <v>999999</v>
      </c>
      <c r="N324" s="2">
        <v>100</v>
      </c>
      <c r="O324" s="2">
        <v>-5000000</v>
      </c>
      <c r="P324" s="3" t="s">
        <v>94</v>
      </c>
      <c r="Q324" s="9" t="s">
        <v>1215</v>
      </c>
    </row>
    <row r="325" spans="1:17" ht="34.5" x14ac:dyDescent="0.25">
      <c r="A325" s="2">
        <v>162</v>
      </c>
      <c r="B325" s="2" t="s">
        <v>21</v>
      </c>
      <c r="C325" s="2" t="s">
        <v>22</v>
      </c>
      <c r="D325" s="2">
        <v>1</v>
      </c>
      <c r="E325" s="4">
        <v>9110</v>
      </c>
      <c r="F325" s="2">
        <v>15</v>
      </c>
      <c r="G325" s="2">
        <v>451</v>
      </c>
      <c r="H325" s="2">
        <v>6208</v>
      </c>
      <c r="I325" s="2">
        <v>1110</v>
      </c>
      <c r="J325" s="2">
        <v>5583</v>
      </c>
      <c r="K325" s="3" t="s">
        <v>358</v>
      </c>
      <c r="L325" s="2">
        <v>8</v>
      </c>
      <c r="M325" s="2">
        <v>449051</v>
      </c>
      <c r="N325" s="2">
        <v>100</v>
      </c>
      <c r="O325" s="2">
        <v>500000</v>
      </c>
      <c r="P325" s="3" t="s">
        <v>94</v>
      </c>
      <c r="Q325" s="9" t="s">
        <v>1214</v>
      </c>
    </row>
    <row r="326" spans="1:17" ht="23.25" x14ac:dyDescent="0.25">
      <c r="A326" s="2">
        <v>162</v>
      </c>
      <c r="B326" s="2" t="s">
        <v>21</v>
      </c>
      <c r="C326" s="2" t="s">
        <v>28</v>
      </c>
      <c r="D326" s="2">
        <v>1</v>
      </c>
      <c r="E326" s="4">
        <v>90101</v>
      </c>
      <c r="F326" s="2">
        <v>99</v>
      </c>
      <c r="G326" s="2">
        <v>999</v>
      </c>
      <c r="H326" s="2">
        <v>9999</v>
      </c>
      <c r="I326" s="2">
        <v>9999</v>
      </c>
      <c r="J326" s="2">
        <v>1</v>
      </c>
      <c r="K326" s="3" t="s">
        <v>30</v>
      </c>
      <c r="L326" s="2">
        <v>99</v>
      </c>
      <c r="M326" s="2">
        <v>999999</v>
      </c>
      <c r="N326" s="2">
        <v>100</v>
      </c>
      <c r="O326" s="2">
        <v>-500000</v>
      </c>
      <c r="P326" s="3" t="s">
        <v>94</v>
      </c>
      <c r="Q326" s="9" t="s">
        <v>1215</v>
      </c>
    </row>
    <row r="327" spans="1:17" ht="23.25" x14ac:dyDescent="0.25">
      <c r="A327" s="2">
        <v>163</v>
      </c>
      <c r="B327" s="2" t="s">
        <v>21</v>
      </c>
      <c r="C327" s="2" t="s">
        <v>22</v>
      </c>
      <c r="D327" s="2">
        <v>1</v>
      </c>
      <c r="E327" s="4">
        <v>9115</v>
      </c>
      <c r="F327" s="2">
        <v>15</v>
      </c>
      <c r="G327" s="2">
        <v>451</v>
      </c>
      <c r="H327" s="2">
        <v>6208</v>
      </c>
      <c r="I327" s="2">
        <v>1110</v>
      </c>
      <c r="J327" s="2">
        <v>5578</v>
      </c>
      <c r="K327" s="3" t="s">
        <v>322</v>
      </c>
      <c r="L327" s="2">
        <v>13</v>
      </c>
      <c r="M327" s="2">
        <v>449051</v>
      </c>
      <c r="N327" s="2">
        <v>100</v>
      </c>
      <c r="O327" s="2">
        <v>1000000</v>
      </c>
      <c r="P327" s="3" t="s">
        <v>94</v>
      </c>
      <c r="Q327" s="9" t="s">
        <v>1214</v>
      </c>
    </row>
    <row r="328" spans="1:17" ht="23.25" x14ac:dyDescent="0.25">
      <c r="A328" s="2">
        <v>163</v>
      </c>
      <c r="B328" s="2" t="s">
        <v>21</v>
      </c>
      <c r="C328" s="2" t="s">
        <v>28</v>
      </c>
      <c r="D328" s="2">
        <v>1</v>
      </c>
      <c r="E328" s="4">
        <v>90101</v>
      </c>
      <c r="F328" s="2">
        <v>99</v>
      </c>
      <c r="G328" s="2">
        <v>999</v>
      </c>
      <c r="H328" s="2">
        <v>9999</v>
      </c>
      <c r="I328" s="2">
        <v>9999</v>
      </c>
      <c r="J328" s="2">
        <v>1</v>
      </c>
      <c r="K328" s="3" t="s">
        <v>30</v>
      </c>
      <c r="L328" s="2">
        <v>99</v>
      </c>
      <c r="M328" s="2">
        <v>999999</v>
      </c>
      <c r="N328" s="2">
        <v>100</v>
      </c>
      <c r="O328" s="2">
        <v>-1000000</v>
      </c>
      <c r="P328" s="3" t="s">
        <v>94</v>
      </c>
      <c r="Q328" s="9" t="s">
        <v>1215</v>
      </c>
    </row>
    <row r="329" spans="1:17" ht="34.5" x14ac:dyDescent="0.25">
      <c r="A329" s="2">
        <v>164</v>
      </c>
      <c r="B329" s="2" t="s">
        <v>21</v>
      </c>
      <c r="C329" s="2" t="s">
        <v>22</v>
      </c>
      <c r="D329" s="2">
        <v>1</v>
      </c>
      <c r="E329" s="4">
        <v>9130</v>
      </c>
      <c r="F329" s="2">
        <v>15</v>
      </c>
      <c r="G329" s="2">
        <v>451</v>
      </c>
      <c r="H329" s="2">
        <v>6208</v>
      </c>
      <c r="I329" s="2">
        <v>1110</v>
      </c>
      <c r="J329" s="2">
        <v>5526</v>
      </c>
      <c r="K329" s="3" t="s">
        <v>114</v>
      </c>
      <c r="L329" s="2">
        <v>28</v>
      </c>
      <c r="M329" s="2">
        <v>449051</v>
      </c>
      <c r="N329" s="2">
        <v>100</v>
      </c>
      <c r="O329" s="2">
        <v>1000000</v>
      </c>
      <c r="P329" s="3" t="s">
        <v>94</v>
      </c>
      <c r="Q329" s="9" t="s">
        <v>1214</v>
      </c>
    </row>
    <row r="330" spans="1:17" ht="23.25" x14ac:dyDescent="0.25">
      <c r="A330" s="2">
        <v>164</v>
      </c>
      <c r="B330" s="2" t="s">
        <v>21</v>
      </c>
      <c r="C330" s="2" t="s">
        <v>28</v>
      </c>
      <c r="D330" s="2">
        <v>1</v>
      </c>
      <c r="E330" s="4">
        <v>90101</v>
      </c>
      <c r="F330" s="2">
        <v>99</v>
      </c>
      <c r="G330" s="2">
        <v>999</v>
      </c>
      <c r="H330" s="2">
        <v>9999</v>
      </c>
      <c r="I330" s="2">
        <v>9999</v>
      </c>
      <c r="J330" s="2">
        <v>1</v>
      </c>
      <c r="K330" s="3" t="s">
        <v>30</v>
      </c>
      <c r="L330" s="2">
        <v>99</v>
      </c>
      <c r="M330" s="2">
        <v>999999</v>
      </c>
      <c r="N330" s="2">
        <v>100</v>
      </c>
      <c r="O330" s="2">
        <v>-1000000</v>
      </c>
      <c r="P330" s="3" t="s">
        <v>94</v>
      </c>
      <c r="Q330" s="9" t="s">
        <v>1215</v>
      </c>
    </row>
    <row r="331" spans="1:17" ht="45.75" x14ac:dyDescent="0.25">
      <c r="A331" s="2">
        <v>165</v>
      </c>
      <c r="B331" s="2" t="s">
        <v>21</v>
      </c>
      <c r="C331" s="2" t="s">
        <v>22</v>
      </c>
      <c r="D331" s="2">
        <v>1</v>
      </c>
      <c r="E331" s="4">
        <v>9123</v>
      </c>
      <c r="F331" s="2">
        <v>15</v>
      </c>
      <c r="G331" s="2">
        <v>451</v>
      </c>
      <c r="H331" s="2">
        <v>6208</v>
      </c>
      <c r="I331" s="2">
        <v>1110</v>
      </c>
      <c r="J331" s="2">
        <v>5590</v>
      </c>
      <c r="K331" s="3" t="s">
        <v>373</v>
      </c>
      <c r="L331" s="2">
        <v>21</v>
      </c>
      <c r="M331" s="2">
        <v>449051</v>
      </c>
      <c r="N331" s="2">
        <v>100</v>
      </c>
      <c r="O331" s="2">
        <v>600000</v>
      </c>
      <c r="P331" s="3" t="s">
        <v>94</v>
      </c>
      <c r="Q331" s="9" t="s">
        <v>1214</v>
      </c>
    </row>
    <row r="332" spans="1:17" ht="23.25" x14ac:dyDescent="0.25">
      <c r="A332" s="2">
        <v>165</v>
      </c>
      <c r="B332" s="2" t="s">
        <v>21</v>
      </c>
      <c r="C332" s="2" t="s">
        <v>28</v>
      </c>
      <c r="D332" s="2">
        <v>1</v>
      </c>
      <c r="E332" s="4">
        <v>90101</v>
      </c>
      <c r="F332" s="2">
        <v>99</v>
      </c>
      <c r="G332" s="2">
        <v>999</v>
      </c>
      <c r="H332" s="2">
        <v>9999</v>
      </c>
      <c r="I332" s="2">
        <v>9999</v>
      </c>
      <c r="J332" s="2">
        <v>1</v>
      </c>
      <c r="K332" s="3" t="s">
        <v>30</v>
      </c>
      <c r="L332" s="2">
        <v>99</v>
      </c>
      <c r="M332" s="2">
        <v>999999</v>
      </c>
      <c r="N332" s="2">
        <v>100</v>
      </c>
      <c r="O332" s="2">
        <v>-600000</v>
      </c>
      <c r="P332" s="3" t="s">
        <v>94</v>
      </c>
      <c r="Q332" s="9" t="s">
        <v>1215</v>
      </c>
    </row>
    <row r="333" spans="1:17" ht="45.75" x14ac:dyDescent="0.25">
      <c r="A333" s="2">
        <v>166</v>
      </c>
      <c r="B333" s="2" t="s">
        <v>21</v>
      </c>
      <c r="C333" s="2" t="s">
        <v>22</v>
      </c>
      <c r="D333" s="2">
        <v>1</v>
      </c>
      <c r="E333" s="4">
        <v>9119</v>
      </c>
      <c r="F333" s="2">
        <v>15</v>
      </c>
      <c r="G333" s="2">
        <v>451</v>
      </c>
      <c r="H333" s="2">
        <v>6208</v>
      </c>
      <c r="I333" s="2">
        <v>1110</v>
      </c>
      <c r="J333" s="2">
        <v>5587</v>
      </c>
      <c r="K333" s="3" t="s">
        <v>369</v>
      </c>
      <c r="L333" s="2">
        <v>17</v>
      </c>
      <c r="M333" s="2">
        <v>449051</v>
      </c>
      <c r="N333" s="2">
        <v>100</v>
      </c>
      <c r="O333" s="2">
        <v>600000</v>
      </c>
      <c r="P333" s="3" t="s">
        <v>94</v>
      </c>
      <c r="Q333" s="9" t="s">
        <v>1214</v>
      </c>
    </row>
    <row r="334" spans="1:17" ht="23.25" x14ac:dyDescent="0.25">
      <c r="A334" s="2">
        <v>166</v>
      </c>
      <c r="B334" s="2" t="s">
        <v>21</v>
      </c>
      <c r="C334" s="2" t="s">
        <v>28</v>
      </c>
      <c r="D334" s="2">
        <v>1</v>
      </c>
      <c r="E334" s="4">
        <v>90101</v>
      </c>
      <c r="F334" s="2">
        <v>99</v>
      </c>
      <c r="G334" s="2">
        <v>999</v>
      </c>
      <c r="H334" s="2">
        <v>9999</v>
      </c>
      <c r="I334" s="2">
        <v>9999</v>
      </c>
      <c r="J334" s="2">
        <v>1</v>
      </c>
      <c r="K334" s="3" t="s">
        <v>30</v>
      </c>
      <c r="L334" s="2">
        <v>99</v>
      </c>
      <c r="M334" s="2">
        <v>999999</v>
      </c>
      <c r="N334" s="2">
        <v>100</v>
      </c>
      <c r="O334" s="2">
        <v>-600000</v>
      </c>
      <c r="P334" s="3" t="s">
        <v>94</v>
      </c>
      <c r="Q334" s="9" t="s">
        <v>1215</v>
      </c>
    </row>
    <row r="335" spans="1:17" ht="34.5" x14ac:dyDescent="0.25">
      <c r="A335" s="2">
        <v>167</v>
      </c>
      <c r="B335" s="2" t="s">
        <v>21</v>
      </c>
      <c r="C335" s="2" t="s">
        <v>22</v>
      </c>
      <c r="D335" s="2">
        <v>1</v>
      </c>
      <c r="E335" s="4">
        <v>9117</v>
      </c>
      <c r="F335" s="2">
        <v>27</v>
      </c>
      <c r="G335" s="2">
        <v>812</v>
      </c>
      <c r="H335" s="2">
        <v>6206</v>
      </c>
      <c r="I335" s="2">
        <v>3678</v>
      </c>
      <c r="J335" s="2">
        <v>5675</v>
      </c>
      <c r="K335" s="3" t="s">
        <v>508</v>
      </c>
      <c r="L335" s="2">
        <v>15</v>
      </c>
      <c r="M335" s="2">
        <v>339039</v>
      </c>
      <c r="N335" s="2">
        <v>100</v>
      </c>
      <c r="O335" s="2">
        <v>100000</v>
      </c>
      <c r="P335" s="3" t="s">
        <v>94</v>
      </c>
      <c r="Q335" s="9" t="s">
        <v>1214</v>
      </c>
    </row>
    <row r="336" spans="1:17" ht="23.25" x14ac:dyDescent="0.25">
      <c r="A336" s="2">
        <v>167</v>
      </c>
      <c r="B336" s="2" t="s">
        <v>21</v>
      </c>
      <c r="C336" s="2" t="s">
        <v>28</v>
      </c>
      <c r="D336" s="2">
        <v>1</v>
      </c>
      <c r="E336" s="4">
        <v>90101</v>
      </c>
      <c r="F336" s="2">
        <v>99</v>
      </c>
      <c r="G336" s="2">
        <v>999</v>
      </c>
      <c r="H336" s="2">
        <v>9999</v>
      </c>
      <c r="I336" s="2">
        <v>9999</v>
      </c>
      <c r="J336" s="2">
        <v>1</v>
      </c>
      <c r="K336" s="3" t="s">
        <v>30</v>
      </c>
      <c r="L336" s="2">
        <v>99</v>
      </c>
      <c r="M336" s="2">
        <v>999999</v>
      </c>
      <c r="N336" s="2">
        <v>100</v>
      </c>
      <c r="O336" s="2">
        <v>-100000</v>
      </c>
      <c r="P336" s="3" t="s">
        <v>94</v>
      </c>
      <c r="Q336" s="9" t="s">
        <v>1215</v>
      </c>
    </row>
    <row r="337" spans="1:17" ht="34.5" x14ac:dyDescent="0.25">
      <c r="A337" s="2">
        <v>168</v>
      </c>
      <c r="B337" s="2" t="s">
        <v>21</v>
      </c>
      <c r="C337" s="2" t="s">
        <v>22</v>
      </c>
      <c r="D337" s="2">
        <v>1</v>
      </c>
      <c r="E337" s="4">
        <v>9119</v>
      </c>
      <c r="F337" s="2">
        <v>27</v>
      </c>
      <c r="G337" s="2">
        <v>812</v>
      </c>
      <c r="H337" s="2">
        <v>6206</v>
      </c>
      <c r="I337" s="2">
        <v>3678</v>
      </c>
      <c r="J337" s="2">
        <v>5674</v>
      </c>
      <c r="K337" s="3" t="s">
        <v>507</v>
      </c>
      <c r="L337" s="2">
        <v>17</v>
      </c>
      <c r="M337" s="2">
        <v>339039</v>
      </c>
      <c r="N337" s="2">
        <v>100</v>
      </c>
      <c r="O337" s="2">
        <v>150000</v>
      </c>
      <c r="P337" s="3" t="s">
        <v>94</v>
      </c>
      <c r="Q337" s="9" t="s">
        <v>1214</v>
      </c>
    </row>
    <row r="338" spans="1:17" ht="23.25" x14ac:dyDescent="0.25">
      <c r="A338" s="2">
        <v>168</v>
      </c>
      <c r="B338" s="2" t="s">
        <v>21</v>
      </c>
      <c r="C338" s="2" t="s">
        <v>28</v>
      </c>
      <c r="D338" s="2">
        <v>1</v>
      </c>
      <c r="E338" s="4">
        <v>90101</v>
      </c>
      <c r="F338" s="2">
        <v>99</v>
      </c>
      <c r="G338" s="2">
        <v>999</v>
      </c>
      <c r="H338" s="2">
        <v>9999</v>
      </c>
      <c r="I338" s="2">
        <v>9999</v>
      </c>
      <c r="J338" s="2">
        <v>1</v>
      </c>
      <c r="K338" s="3" t="s">
        <v>30</v>
      </c>
      <c r="L338" s="2">
        <v>99</v>
      </c>
      <c r="M338" s="2">
        <v>999999</v>
      </c>
      <c r="N338" s="2">
        <v>100</v>
      </c>
      <c r="O338" s="2">
        <v>-150000</v>
      </c>
      <c r="P338" s="3" t="s">
        <v>94</v>
      </c>
      <c r="Q338" s="9" t="s">
        <v>1215</v>
      </c>
    </row>
    <row r="339" spans="1:17" ht="34.5" x14ac:dyDescent="0.25">
      <c r="A339" s="2">
        <v>169</v>
      </c>
      <c r="B339" s="2" t="s">
        <v>21</v>
      </c>
      <c r="C339" s="2" t="s">
        <v>22</v>
      </c>
      <c r="D339" s="2">
        <v>1</v>
      </c>
      <c r="E339" s="4">
        <v>9104</v>
      </c>
      <c r="F339" s="2">
        <v>15</v>
      </c>
      <c r="G339" s="2">
        <v>451</v>
      </c>
      <c r="H339" s="2">
        <v>6208</v>
      </c>
      <c r="I339" s="2">
        <v>1110</v>
      </c>
      <c r="J339" s="2">
        <v>5669</v>
      </c>
      <c r="K339" s="3" t="s">
        <v>503</v>
      </c>
      <c r="L339" s="2">
        <v>2</v>
      </c>
      <c r="M339" s="2">
        <v>449051</v>
      </c>
      <c r="N339" s="2">
        <v>100</v>
      </c>
      <c r="O339" s="2">
        <v>300000</v>
      </c>
      <c r="P339" s="3" t="s">
        <v>94</v>
      </c>
      <c r="Q339" s="9" t="s">
        <v>1214</v>
      </c>
    </row>
    <row r="340" spans="1:17" ht="23.25" x14ac:dyDescent="0.25">
      <c r="A340" s="2">
        <v>169</v>
      </c>
      <c r="B340" s="2" t="s">
        <v>21</v>
      </c>
      <c r="C340" s="2" t="s">
        <v>28</v>
      </c>
      <c r="D340" s="2">
        <v>1</v>
      </c>
      <c r="E340" s="4">
        <v>90101</v>
      </c>
      <c r="F340" s="2">
        <v>99</v>
      </c>
      <c r="G340" s="2">
        <v>999</v>
      </c>
      <c r="H340" s="2">
        <v>9999</v>
      </c>
      <c r="I340" s="2">
        <v>9999</v>
      </c>
      <c r="J340" s="2">
        <v>1</v>
      </c>
      <c r="K340" s="3" t="s">
        <v>30</v>
      </c>
      <c r="L340" s="2">
        <v>99</v>
      </c>
      <c r="M340" s="2">
        <v>999999</v>
      </c>
      <c r="N340" s="2">
        <v>100</v>
      </c>
      <c r="O340" s="2">
        <v>-300000</v>
      </c>
      <c r="P340" s="3" t="s">
        <v>94</v>
      </c>
      <c r="Q340" s="9" t="s">
        <v>1215</v>
      </c>
    </row>
    <row r="341" spans="1:17" ht="34.5" x14ac:dyDescent="0.25">
      <c r="A341" s="2">
        <v>170</v>
      </c>
      <c r="B341" s="2" t="s">
        <v>21</v>
      </c>
      <c r="C341" s="2" t="s">
        <v>22</v>
      </c>
      <c r="D341" s="2">
        <v>1</v>
      </c>
      <c r="E341" s="4">
        <v>9116</v>
      </c>
      <c r="F341" s="2">
        <v>27</v>
      </c>
      <c r="G341" s="2">
        <v>812</v>
      </c>
      <c r="H341" s="2">
        <v>6206</v>
      </c>
      <c r="I341" s="2">
        <v>3678</v>
      </c>
      <c r="J341" s="2">
        <v>5673</v>
      </c>
      <c r="K341" s="3" t="s">
        <v>505</v>
      </c>
      <c r="L341" s="2">
        <v>14</v>
      </c>
      <c r="M341" s="2">
        <v>339039</v>
      </c>
      <c r="N341" s="2">
        <v>100</v>
      </c>
      <c r="O341" s="2">
        <v>250000</v>
      </c>
      <c r="P341" s="3" t="s">
        <v>94</v>
      </c>
      <c r="Q341" s="9" t="s">
        <v>1214</v>
      </c>
    </row>
    <row r="342" spans="1:17" ht="23.25" x14ac:dyDescent="0.25">
      <c r="A342" s="2">
        <v>170</v>
      </c>
      <c r="B342" s="2" t="s">
        <v>21</v>
      </c>
      <c r="C342" s="2" t="s">
        <v>28</v>
      </c>
      <c r="D342" s="2">
        <v>1</v>
      </c>
      <c r="E342" s="4">
        <v>90101</v>
      </c>
      <c r="F342" s="2">
        <v>99</v>
      </c>
      <c r="G342" s="2">
        <v>999</v>
      </c>
      <c r="H342" s="2">
        <v>9999</v>
      </c>
      <c r="I342" s="2">
        <v>9999</v>
      </c>
      <c r="J342" s="2">
        <v>1</v>
      </c>
      <c r="K342" s="3" t="s">
        <v>30</v>
      </c>
      <c r="L342" s="2">
        <v>99</v>
      </c>
      <c r="M342" s="2">
        <v>999999</v>
      </c>
      <c r="N342" s="2">
        <v>100</v>
      </c>
      <c r="O342" s="2">
        <v>-250000</v>
      </c>
      <c r="P342" s="3" t="s">
        <v>94</v>
      </c>
      <c r="Q342" s="9" t="s">
        <v>1215</v>
      </c>
    </row>
    <row r="343" spans="1:17" ht="23.25" x14ac:dyDescent="0.25">
      <c r="A343" s="2">
        <v>171</v>
      </c>
      <c r="B343" s="2" t="s">
        <v>21</v>
      </c>
      <c r="C343" s="2" t="s">
        <v>22</v>
      </c>
      <c r="D343" s="2">
        <v>1</v>
      </c>
      <c r="E343" s="4">
        <v>9119</v>
      </c>
      <c r="F343" s="2">
        <v>13</v>
      </c>
      <c r="G343" s="2">
        <v>392</v>
      </c>
      <c r="H343" s="2">
        <v>6219</v>
      </c>
      <c r="I343" s="2">
        <v>4090</v>
      </c>
      <c r="J343" s="2">
        <v>5591</v>
      </c>
      <c r="K343" s="3" t="s">
        <v>387</v>
      </c>
      <c r="L343" s="2">
        <v>17</v>
      </c>
      <c r="M343" s="2">
        <v>339039</v>
      </c>
      <c r="N343" s="2">
        <v>100</v>
      </c>
      <c r="O343" s="2">
        <v>300000</v>
      </c>
      <c r="P343" s="3" t="s">
        <v>94</v>
      </c>
      <c r="Q343" s="9" t="s">
        <v>1214</v>
      </c>
    </row>
    <row r="344" spans="1:17" ht="23.25" x14ac:dyDescent="0.25">
      <c r="A344" s="2">
        <v>171</v>
      </c>
      <c r="B344" s="2" t="s">
        <v>21</v>
      </c>
      <c r="C344" s="2" t="s">
        <v>28</v>
      </c>
      <c r="D344" s="2">
        <v>1</v>
      </c>
      <c r="E344" s="4">
        <v>90101</v>
      </c>
      <c r="F344" s="2">
        <v>99</v>
      </c>
      <c r="G344" s="2">
        <v>999</v>
      </c>
      <c r="H344" s="2">
        <v>9999</v>
      </c>
      <c r="I344" s="2">
        <v>9999</v>
      </c>
      <c r="J344" s="2">
        <v>1</v>
      </c>
      <c r="K344" s="3" t="s">
        <v>30</v>
      </c>
      <c r="L344" s="2">
        <v>99</v>
      </c>
      <c r="M344" s="2">
        <v>999999</v>
      </c>
      <c r="N344" s="2">
        <v>100</v>
      </c>
      <c r="O344" s="2">
        <v>-300000</v>
      </c>
      <c r="P344" s="3" t="s">
        <v>94</v>
      </c>
      <c r="Q344" s="9" t="s">
        <v>1215</v>
      </c>
    </row>
    <row r="345" spans="1:17" ht="23.25" x14ac:dyDescent="0.25">
      <c r="A345" s="2">
        <v>172</v>
      </c>
      <c r="B345" s="2" t="s">
        <v>21</v>
      </c>
      <c r="C345" s="2" t="s">
        <v>22</v>
      </c>
      <c r="D345" s="2">
        <v>1</v>
      </c>
      <c r="E345" s="4">
        <v>16101</v>
      </c>
      <c r="F345" s="2">
        <v>13</v>
      </c>
      <c r="G345" s="2">
        <v>392</v>
      </c>
      <c r="H345" s="2">
        <v>6219</v>
      </c>
      <c r="I345" s="2">
        <v>4090</v>
      </c>
      <c r="J345" s="2">
        <v>5581</v>
      </c>
      <c r="K345" s="3" t="s">
        <v>341</v>
      </c>
      <c r="L345" s="2">
        <v>99</v>
      </c>
      <c r="M345" s="2">
        <v>335039</v>
      </c>
      <c r="N345" s="2">
        <v>100</v>
      </c>
      <c r="O345" s="2">
        <v>500000</v>
      </c>
      <c r="P345" s="3" t="s">
        <v>94</v>
      </c>
      <c r="Q345" s="9" t="s">
        <v>1214</v>
      </c>
    </row>
    <row r="346" spans="1:17" ht="23.25" x14ac:dyDescent="0.25">
      <c r="A346" s="2">
        <v>172</v>
      </c>
      <c r="B346" s="2" t="s">
        <v>21</v>
      </c>
      <c r="C346" s="2" t="s">
        <v>28</v>
      </c>
      <c r="D346" s="2">
        <v>1</v>
      </c>
      <c r="E346" s="4">
        <v>90101</v>
      </c>
      <c r="F346" s="2">
        <v>99</v>
      </c>
      <c r="G346" s="2">
        <v>999</v>
      </c>
      <c r="H346" s="2">
        <v>9999</v>
      </c>
      <c r="I346" s="2">
        <v>9999</v>
      </c>
      <c r="J346" s="2">
        <v>1</v>
      </c>
      <c r="K346" s="3" t="s">
        <v>30</v>
      </c>
      <c r="L346" s="2">
        <v>99</v>
      </c>
      <c r="M346" s="2">
        <v>999999</v>
      </c>
      <c r="N346" s="2">
        <v>100</v>
      </c>
      <c r="O346" s="2">
        <v>-500000</v>
      </c>
      <c r="P346" s="3" t="s">
        <v>94</v>
      </c>
      <c r="Q346" s="9" t="s">
        <v>1215</v>
      </c>
    </row>
    <row r="347" spans="1:17" x14ac:dyDescent="0.25">
      <c r="A347" s="2">
        <v>173</v>
      </c>
      <c r="B347" s="2" t="s">
        <v>21</v>
      </c>
      <c r="C347" s="2" t="s">
        <v>22</v>
      </c>
      <c r="D347" s="2">
        <v>1</v>
      </c>
      <c r="E347" s="4">
        <v>9116</v>
      </c>
      <c r="F347" s="2">
        <v>13</v>
      </c>
      <c r="G347" s="2">
        <v>392</v>
      </c>
      <c r="H347" s="2">
        <v>6219</v>
      </c>
      <c r="I347" s="2">
        <v>3678</v>
      </c>
      <c r="J347" s="2">
        <v>5828</v>
      </c>
      <c r="K347" s="3" t="s">
        <v>93</v>
      </c>
      <c r="L347" s="2">
        <v>14</v>
      </c>
      <c r="M347" s="2">
        <v>339039</v>
      </c>
      <c r="N347" s="2">
        <v>100</v>
      </c>
      <c r="O347" s="2">
        <v>800000</v>
      </c>
      <c r="P347" s="3" t="s">
        <v>94</v>
      </c>
      <c r="Q347" s="9" t="s">
        <v>1214</v>
      </c>
    </row>
    <row r="348" spans="1:17" ht="23.25" x14ac:dyDescent="0.25">
      <c r="A348" s="2">
        <v>173</v>
      </c>
      <c r="B348" s="2" t="s">
        <v>21</v>
      </c>
      <c r="C348" s="2" t="s">
        <v>28</v>
      </c>
      <c r="D348" s="2">
        <v>1</v>
      </c>
      <c r="E348" s="4">
        <v>90101</v>
      </c>
      <c r="F348" s="2">
        <v>99</v>
      </c>
      <c r="G348" s="2">
        <v>999</v>
      </c>
      <c r="H348" s="2">
        <v>9999</v>
      </c>
      <c r="I348" s="2">
        <v>9999</v>
      </c>
      <c r="J348" s="2">
        <v>1</v>
      </c>
      <c r="K348" s="3" t="s">
        <v>30</v>
      </c>
      <c r="L348" s="2">
        <v>99</v>
      </c>
      <c r="M348" s="2">
        <v>999999</v>
      </c>
      <c r="N348" s="2">
        <v>100</v>
      </c>
      <c r="O348" s="2">
        <v>-800000</v>
      </c>
      <c r="P348" s="3" t="s">
        <v>94</v>
      </c>
      <c r="Q348" s="9" t="s">
        <v>1215</v>
      </c>
    </row>
    <row r="349" spans="1:17" ht="23.25" x14ac:dyDescent="0.25">
      <c r="A349" s="2">
        <v>174</v>
      </c>
      <c r="B349" s="2" t="s">
        <v>21</v>
      </c>
      <c r="C349" s="2" t="s">
        <v>22</v>
      </c>
      <c r="D349" s="2">
        <v>1</v>
      </c>
      <c r="E349" s="4">
        <v>16101</v>
      </c>
      <c r="F349" s="2">
        <v>13</v>
      </c>
      <c r="G349" s="2">
        <v>392</v>
      </c>
      <c r="H349" s="2">
        <v>6219</v>
      </c>
      <c r="I349" s="2">
        <v>3678</v>
      </c>
      <c r="J349" s="2">
        <v>5844</v>
      </c>
      <c r="K349" s="3" t="s">
        <v>113</v>
      </c>
      <c r="L349" s="2">
        <v>99</v>
      </c>
      <c r="M349" s="2">
        <v>339039</v>
      </c>
      <c r="N349" s="2">
        <v>100</v>
      </c>
      <c r="O349" s="2">
        <v>1400000</v>
      </c>
      <c r="P349" s="3" t="s">
        <v>94</v>
      </c>
      <c r="Q349" s="9" t="s">
        <v>1214</v>
      </c>
    </row>
    <row r="350" spans="1:17" ht="23.25" x14ac:dyDescent="0.25">
      <c r="A350" s="2">
        <v>174</v>
      </c>
      <c r="B350" s="2" t="s">
        <v>21</v>
      </c>
      <c r="C350" s="2" t="s">
        <v>28</v>
      </c>
      <c r="D350" s="2">
        <v>1</v>
      </c>
      <c r="E350" s="4">
        <v>90101</v>
      </c>
      <c r="F350" s="2">
        <v>99</v>
      </c>
      <c r="G350" s="2">
        <v>999</v>
      </c>
      <c r="H350" s="2">
        <v>9999</v>
      </c>
      <c r="I350" s="2">
        <v>9999</v>
      </c>
      <c r="J350" s="2">
        <v>1</v>
      </c>
      <c r="K350" s="3" t="s">
        <v>30</v>
      </c>
      <c r="L350" s="2">
        <v>99</v>
      </c>
      <c r="M350" s="2">
        <v>999999</v>
      </c>
      <c r="N350" s="2">
        <v>100</v>
      </c>
      <c r="O350" s="2">
        <v>-1400000</v>
      </c>
      <c r="P350" s="3" t="s">
        <v>94</v>
      </c>
      <c r="Q350" s="9" t="s">
        <v>1215</v>
      </c>
    </row>
    <row r="351" spans="1:17" ht="34.5" x14ac:dyDescent="0.25">
      <c r="A351" s="2">
        <v>175</v>
      </c>
      <c r="B351" s="2" t="s">
        <v>56</v>
      </c>
      <c r="C351" s="2" t="s">
        <v>22</v>
      </c>
      <c r="D351" s="2">
        <v>1</v>
      </c>
      <c r="E351" s="4">
        <v>22101</v>
      </c>
      <c r="F351" s="2">
        <v>25</v>
      </c>
      <c r="G351" s="2">
        <v>451</v>
      </c>
      <c r="H351" s="2">
        <v>6209</v>
      </c>
      <c r="I351" s="2">
        <v>1763</v>
      </c>
      <c r="J351" s="2">
        <v>5139</v>
      </c>
      <c r="K351" s="3" t="s">
        <v>534</v>
      </c>
      <c r="L351" s="2">
        <v>99</v>
      </c>
      <c r="M351" s="2">
        <v>449051</v>
      </c>
      <c r="N351" s="2">
        <v>100</v>
      </c>
      <c r="O351" s="2">
        <v>1000000</v>
      </c>
      <c r="P351" s="3" t="s">
        <v>529</v>
      </c>
      <c r="Q351" s="9" t="s">
        <v>1214</v>
      </c>
    </row>
    <row r="352" spans="1:17" ht="23.25" x14ac:dyDescent="0.25">
      <c r="A352" s="2">
        <v>175</v>
      </c>
      <c r="B352" s="2" t="s">
        <v>56</v>
      </c>
      <c r="C352" s="2" t="s">
        <v>28</v>
      </c>
      <c r="D352" s="2">
        <v>1</v>
      </c>
      <c r="E352" s="4">
        <v>90101</v>
      </c>
      <c r="F352" s="2">
        <v>99</v>
      </c>
      <c r="G352" s="2">
        <v>999</v>
      </c>
      <c r="H352" s="2">
        <v>9999</v>
      </c>
      <c r="I352" s="2">
        <v>9999</v>
      </c>
      <c r="J352" s="2">
        <v>1</v>
      </c>
      <c r="K352" s="3" t="s">
        <v>30</v>
      </c>
      <c r="L352" s="2">
        <v>99</v>
      </c>
      <c r="M352" s="2">
        <v>999999</v>
      </c>
      <c r="N352" s="2">
        <v>100</v>
      </c>
      <c r="O352" s="2">
        <v>-1000000</v>
      </c>
      <c r="P352" s="3" t="s">
        <v>529</v>
      </c>
      <c r="Q352" s="9" t="s">
        <v>1215</v>
      </c>
    </row>
    <row r="353" spans="1:17" ht="23.25" x14ac:dyDescent="0.25">
      <c r="A353" s="2">
        <v>176</v>
      </c>
      <c r="B353" s="2" t="s">
        <v>21</v>
      </c>
      <c r="C353" s="2" t="s">
        <v>22</v>
      </c>
      <c r="D353" s="2">
        <v>1</v>
      </c>
      <c r="E353" s="4">
        <v>34101</v>
      </c>
      <c r="F353" s="2">
        <v>27</v>
      </c>
      <c r="G353" s="2">
        <v>812</v>
      </c>
      <c r="H353" s="2">
        <v>6206</v>
      </c>
      <c r="I353" s="2">
        <v>4090</v>
      </c>
      <c r="J353" s="2">
        <v>5687</v>
      </c>
      <c r="K353" s="3" t="s">
        <v>533</v>
      </c>
      <c r="L353" s="2">
        <v>99</v>
      </c>
      <c r="M353" s="2">
        <v>339039</v>
      </c>
      <c r="N353" s="2">
        <v>100</v>
      </c>
      <c r="O353" s="2">
        <v>1000000</v>
      </c>
      <c r="P353" s="3" t="s">
        <v>529</v>
      </c>
      <c r="Q353" s="9" t="s">
        <v>1214</v>
      </c>
    </row>
    <row r="354" spans="1:17" ht="23.25" x14ac:dyDescent="0.25">
      <c r="A354" s="2">
        <v>176</v>
      </c>
      <c r="B354" s="2" t="s">
        <v>21</v>
      </c>
      <c r="C354" s="2" t="s">
        <v>28</v>
      </c>
      <c r="D354" s="2">
        <v>1</v>
      </c>
      <c r="E354" s="4">
        <v>90101</v>
      </c>
      <c r="F354" s="2">
        <v>99</v>
      </c>
      <c r="G354" s="2">
        <v>999</v>
      </c>
      <c r="H354" s="2">
        <v>9999</v>
      </c>
      <c r="I354" s="2">
        <v>9999</v>
      </c>
      <c r="J354" s="2">
        <v>1</v>
      </c>
      <c r="K354" s="3" t="s">
        <v>30</v>
      </c>
      <c r="L354" s="2">
        <v>99</v>
      </c>
      <c r="M354" s="2">
        <v>999999</v>
      </c>
      <c r="N354" s="2">
        <v>100</v>
      </c>
      <c r="O354" s="2">
        <v>-1000000</v>
      </c>
      <c r="P354" s="3" t="s">
        <v>529</v>
      </c>
      <c r="Q354" s="9" t="s">
        <v>1215</v>
      </c>
    </row>
    <row r="355" spans="1:17" ht="34.5" x14ac:dyDescent="0.25">
      <c r="A355" s="2">
        <v>177</v>
      </c>
      <c r="B355" s="2" t="s">
        <v>21</v>
      </c>
      <c r="C355" s="2" t="s">
        <v>22</v>
      </c>
      <c r="D355" s="2">
        <v>1</v>
      </c>
      <c r="E355" s="4">
        <v>22101</v>
      </c>
      <c r="F355" s="2">
        <v>15</v>
      </c>
      <c r="G355" s="2">
        <v>451</v>
      </c>
      <c r="H355" s="2">
        <v>6208</v>
      </c>
      <c r="I355" s="2">
        <v>1110</v>
      </c>
      <c r="J355" s="2">
        <v>5685</v>
      </c>
      <c r="K355" s="3" t="s">
        <v>530</v>
      </c>
      <c r="L355" s="2">
        <v>99</v>
      </c>
      <c r="M355" s="2">
        <v>449051</v>
      </c>
      <c r="N355" s="2">
        <v>100</v>
      </c>
      <c r="O355" s="2">
        <v>3000000</v>
      </c>
      <c r="P355" s="3" t="s">
        <v>529</v>
      </c>
      <c r="Q355" s="9" t="s">
        <v>1214</v>
      </c>
    </row>
    <row r="356" spans="1:17" ht="23.25" x14ac:dyDescent="0.25">
      <c r="A356" s="2">
        <v>177</v>
      </c>
      <c r="B356" s="2" t="s">
        <v>21</v>
      </c>
      <c r="C356" s="2" t="s">
        <v>28</v>
      </c>
      <c r="D356" s="2">
        <v>1</v>
      </c>
      <c r="E356" s="4">
        <v>90101</v>
      </c>
      <c r="F356" s="2">
        <v>99</v>
      </c>
      <c r="G356" s="2">
        <v>999</v>
      </c>
      <c r="H356" s="2">
        <v>9999</v>
      </c>
      <c r="I356" s="2">
        <v>9999</v>
      </c>
      <c r="J356" s="2">
        <v>1</v>
      </c>
      <c r="K356" s="3" t="s">
        <v>30</v>
      </c>
      <c r="L356" s="2">
        <v>99</v>
      </c>
      <c r="M356" s="2">
        <v>999999</v>
      </c>
      <c r="N356" s="2">
        <v>100</v>
      </c>
      <c r="O356" s="2">
        <v>-3000000</v>
      </c>
      <c r="P356" s="3" t="s">
        <v>529</v>
      </c>
      <c r="Q356" s="9" t="s">
        <v>1215</v>
      </c>
    </row>
    <row r="357" spans="1:17" ht="23.25" x14ac:dyDescent="0.25">
      <c r="A357" s="2">
        <v>178</v>
      </c>
      <c r="B357" s="2" t="s">
        <v>21</v>
      </c>
      <c r="C357" s="2" t="s">
        <v>22</v>
      </c>
      <c r="D357" s="2">
        <v>1</v>
      </c>
      <c r="E357" s="4">
        <v>16101</v>
      </c>
      <c r="F357" s="2">
        <v>13</v>
      </c>
      <c r="G357" s="2">
        <v>392</v>
      </c>
      <c r="H357" s="2">
        <v>6219</v>
      </c>
      <c r="I357" s="2">
        <v>4090</v>
      </c>
      <c r="J357" s="2">
        <v>5684</v>
      </c>
      <c r="K357" s="3" t="s">
        <v>528</v>
      </c>
      <c r="L357" s="2">
        <v>99</v>
      </c>
      <c r="M357" s="2">
        <v>335039</v>
      </c>
      <c r="N357" s="2">
        <v>100</v>
      </c>
      <c r="O357" s="2">
        <v>500000</v>
      </c>
      <c r="P357" s="3" t="s">
        <v>529</v>
      </c>
      <c r="Q357" s="9" t="s">
        <v>1214</v>
      </c>
    </row>
    <row r="358" spans="1:17" ht="23.25" x14ac:dyDescent="0.25">
      <c r="A358" s="2">
        <v>178</v>
      </c>
      <c r="B358" s="2" t="s">
        <v>21</v>
      </c>
      <c r="C358" s="2" t="s">
        <v>22</v>
      </c>
      <c r="D358" s="2">
        <v>1</v>
      </c>
      <c r="E358" s="4">
        <v>16101</v>
      </c>
      <c r="F358" s="2">
        <v>13</v>
      </c>
      <c r="G358" s="2">
        <v>392</v>
      </c>
      <c r="H358" s="2">
        <v>6219</v>
      </c>
      <c r="I358" s="2">
        <v>4090</v>
      </c>
      <c r="J358" s="2">
        <v>5684</v>
      </c>
      <c r="K358" s="3" t="s">
        <v>528</v>
      </c>
      <c r="L358" s="2">
        <v>99</v>
      </c>
      <c r="M358" s="2">
        <v>339039</v>
      </c>
      <c r="N358" s="2">
        <v>100</v>
      </c>
      <c r="O358" s="2">
        <v>2500000</v>
      </c>
      <c r="P358" s="3" t="s">
        <v>529</v>
      </c>
      <c r="Q358" s="9" t="s">
        <v>1214</v>
      </c>
    </row>
    <row r="359" spans="1:17" ht="23.25" x14ac:dyDescent="0.25">
      <c r="A359" s="2">
        <v>178</v>
      </c>
      <c r="B359" s="2" t="s">
        <v>21</v>
      </c>
      <c r="C359" s="2" t="s">
        <v>28</v>
      </c>
      <c r="D359" s="2">
        <v>1</v>
      </c>
      <c r="E359" s="4">
        <v>90101</v>
      </c>
      <c r="F359" s="2">
        <v>99</v>
      </c>
      <c r="G359" s="2">
        <v>999</v>
      </c>
      <c r="H359" s="2">
        <v>9999</v>
      </c>
      <c r="I359" s="2">
        <v>9999</v>
      </c>
      <c r="J359" s="2">
        <v>1</v>
      </c>
      <c r="K359" s="3" t="s">
        <v>30</v>
      </c>
      <c r="L359" s="2">
        <v>99</v>
      </c>
      <c r="M359" s="2">
        <v>999999</v>
      </c>
      <c r="N359" s="2">
        <v>100</v>
      </c>
      <c r="O359" s="2">
        <v>-3000000</v>
      </c>
      <c r="P359" s="3" t="s">
        <v>529</v>
      </c>
      <c r="Q359" s="9" t="s">
        <v>1215</v>
      </c>
    </row>
    <row r="360" spans="1:17" ht="34.5" x14ac:dyDescent="0.25">
      <c r="A360" s="2">
        <v>179</v>
      </c>
      <c r="B360" s="2" t="s">
        <v>21</v>
      </c>
      <c r="C360" s="2" t="s">
        <v>22</v>
      </c>
      <c r="D360" s="2">
        <v>1</v>
      </c>
      <c r="E360" s="4">
        <v>9111</v>
      </c>
      <c r="F360" s="2">
        <v>15</v>
      </c>
      <c r="G360" s="2">
        <v>451</v>
      </c>
      <c r="H360" s="2">
        <v>6208</v>
      </c>
      <c r="I360" s="2">
        <v>1110</v>
      </c>
      <c r="J360" s="2">
        <v>9681</v>
      </c>
      <c r="K360" s="3" t="s">
        <v>554</v>
      </c>
      <c r="L360" s="2">
        <v>9</v>
      </c>
      <c r="M360" s="2">
        <v>449051</v>
      </c>
      <c r="N360" s="2">
        <v>100</v>
      </c>
      <c r="O360" s="2">
        <v>150000</v>
      </c>
      <c r="P360" s="3" t="s">
        <v>529</v>
      </c>
      <c r="Q360" s="9" t="s">
        <v>1214</v>
      </c>
    </row>
    <row r="361" spans="1:17" ht="23.25" x14ac:dyDescent="0.25">
      <c r="A361" s="2">
        <v>179</v>
      </c>
      <c r="B361" s="2" t="s">
        <v>21</v>
      </c>
      <c r="C361" s="2" t="s">
        <v>28</v>
      </c>
      <c r="D361" s="2">
        <v>1</v>
      </c>
      <c r="E361" s="4">
        <v>90101</v>
      </c>
      <c r="F361" s="2">
        <v>99</v>
      </c>
      <c r="G361" s="2">
        <v>999</v>
      </c>
      <c r="H361" s="2">
        <v>9999</v>
      </c>
      <c r="I361" s="2">
        <v>9999</v>
      </c>
      <c r="J361" s="2">
        <v>1</v>
      </c>
      <c r="K361" s="3" t="s">
        <v>30</v>
      </c>
      <c r="L361" s="2">
        <v>99</v>
      </c>
      <c r="M361" s="2">
        <v>999999</v>
      </c>
      <c r="N361" s="2">
        <v>100</v>
      </c>
      <c r="O361" s="2">
        <v>-150000</v>
      </c>
      <c r="P361" s="3" t="s">
        <v>529</v>
      </c>
      <c r="Q361" s="9" t="s">
        <v>1215</v>
      </c>
    </row>
    <row r="362" spans="1:17" ht="45.75" x14ac:dyDescent="0.25">
      <c r="A362" s="2">
        <v>180</v>
      </c>
      <c r="B362" s="2" t="s">
        <v>21</v>
      </c>
      <c r="C362" s="2" t="s">
        <v>22</v>
      </c>
      <c r="D362" s="2">
        <v>1</v>
      </c>
      <c r="E362" s="4">
        <v>9111</v>
      </c>
      <c r="F362" s="2">
        <v>13</v>
      </c>
      <c r="G362" s="2">
        <v>392</v>
      </c>
      <c r="H362" s="2">
        <v>6219</v>
      </c>
      <c r="I362" s="2">
        <v>3678</v>
      </c>
      <c r="J362" s="2">
        <v>2783</v>
      </c>
      <c r="K362" s="3" t="s">
        <v>556</v>
      </c>
      <c r="L362" s="2">
        <v>9</v>
      </c>
      <c r="M362" s="2">
        <v>339039</v>
      </c>
      <c r="N362" s="2">
        <v>100</v>
      </c>
      <c r="O362" s="2">
        <v>300000</v>
      </c>
      <c r="P362" s="3" t="s">
        <v>529</v>
      </c>
      <c r="Q362" s="9" t="s">
        <v>1214</v>
      </c>
    </row>
    <row r="363" spans="1:17" ht="23.25" x14ac:dyDescent="0.25">
      <c r="A363" s="2">
        <v>180</v>
      </c>
      <c r="B363" s="2" t="s">
        <v>21</v>
      </c>
      <c r="C363" s="2" t="s">
        <v>28</v>
      </c>
      <c r="D363" s="2">
        <v>1</v>
      </c>
      <c r="E363" s="4">
        <v>90101</v>
      </c>
      <c r="F363" s="2">
        <v>99</v>
      </c>
      <c r="G363" s="2">
        <v>999</v>
      </c>
      <c r="H363" s="2">
        <v>9999</v>
      </c>
      <c r="I363" s="2">
        <v>9999</v>
      </c>
      <c r="J363" s="2">
        <v>1</v>
      </c>
      <c r="K363" s="3" t="s">
        <v>30</v>
      </c>
      <c r="L363" s="2">
        <v>99</v>
      </c>
      <c r="M363" s="2">
        <v>999999</v>
      </c>
      <c r="N363" s="2">
        <v>100</v>
      </c>
      <c r="O363" s="2">
        <v>-300000</v>
      </c>
      <c r="P363" s="3" t="s">
        <v>529</v>
      </c>
      <c r="Q363" s="9" t="s">
        <v>1215</v>
      </c>
    </row>
    <row r="364" spans="1:17" ht="34.5" x14ac:dyDescent="0.25">
      <c r="A364" s="2">
        <v>181</v>
      </c>
      <c r="B364" s="2" t="s">
        <v>21</v>
      </c>
      <c r="C364" s="2" t="s">
        <v>22</v>
      </c>
      <c r="D364" s="2">
        <v>1</v>
      </c>
      <c r="E364" s="4">
        <v>16101</v>
      </c>
      <c r="F364" s="2">
        <v>13</v>
      </c>
      <c r="G364" s="2">
        <v>392</v>
      </c>
      <c r="H364" s="2">
        <v>6219</v>
      </c>
      <c r="I364" s="2">
        <v>4090</v>
      </c>
      <c r="J364" s="2">
        <v>5704</v>
      </c>
      <c r="K364" s="3" t="s">
        <v>548</v>
      </c>
      <c r="L364" s="2">
        <v>99</v>
      </c>
      <c r="M364" s="2">
        <v>339039</v>
      </c>
      <c r="N364" s="2">
        <v>100</v>
      </c>
      <c r="O364" s="2">
        <v>100000</v>
      </c>
      <c r="P364" s="3" t="s">
        <v>529</v>
      </c>
      <c r="Q364" s="9" t="s">
        <v>1214</v>
      </c>
    </row>
    <row r="365" spans="1:17" ht="23.25" x14ac:dyDescent="0.25">
      <c r="A365" s="2">
        <v>181</v>
      </c>
      <c r="B365" s="2" t="s">
        <v>21</v>
      </c>
      <c r="C365" s="2" t="s">
        <v>28</v>
      </c>
      <c r="D365" s="2">
        <v>1</v>
      </c>
      <c r="E365" s="4">
        <v>90101</v>
      </c>
      <c r="F365" s="2">
        <v>99</v>
      </c>
      <c r="G365" s="2">
        <v>999</v>
      </c>
      <c r="H365" s="2">
        <v>9999</v>
      </c>
      <c r="I365" s="2">
        <v>9999</v>
      </c>
      <c r="J365" s="2">
        <v>1</v>
      </c>
      <c r="K365" s="3" t="s">
        <v>30</v>
      </c>
      <c r="L365" s="2">
        <v>99</v>
      </c>
      <c r="M365" s="2">
        <v>999999</v>
      </c>
      <c r="N365" s="2">
        <v>100</v>
      </c>
      <c r="O365" s="2">
        <v>-100000</v>
      </c>
      <c r="P365" s="3" t="s">
        <v>529</v>
      </c>
      <c r="Q365" s="9" t="s">
        <v>1215</v>
      </c>
    </row>
    <row r="366" spans="1:17" ht="34.5" x14ac:dyDescent="0.25">
      <c r="A366" s="2">
        <v>182</v>
      </c>
      <c r="B366" s="2" t="s">
        <v>21</v>
      </c>
      <c r="C366" s="2" t="s">
        <v>22</v>
      </c>
      <c r="D366" s="2">
        <v>1</v>
      </c>
      <c r="E366" s="4">
        <v>16101</v>
      </c>
      <c r="F366" s="2">
        <v>13</v>
      </c>
      <c r="G366" s="2">
        <v>392</v>
      </c>
      <c r="H366" s="2">
        <v>6219</v>
      </c>
      <c r="I366" s="2">
        <v>4090</v>
      </c>
      <c r="J366" s="2">
        <v>5703</v>
      </c>
      <c r="K366" s="3" t="s">
        <v>547</v>
      </c>
      <c r="L366" s="2">
        <v>99</v>
      </c>
      <c r="M366" s="2">
        <v>339039</v>
      </c>
      <c r="N366" s="2">
        <v>100</v>
      </c>
      <c r="O366" s="2">
        <v>100000</v>
      </c>
      <c r="P366" s="3" t="s">
        <v>529</v>
      </c>
      <c r="Q366" s="9" t="s">
        <v>1214</v>
      </c>
    </row>
    <row r="367" spans="1:17" ht="23.25" x14ac:dyDescent="0.25">
      <c r="A367" s="2">
        <v>182</v>
      </c>
      <c r="B367" s="2" t="s">
        <v>21</v>
      </c>
      <c r="C367" s="2" t="s">
        <v>28</v>
      </c>
      <c r="D367" s="2">
        <v>1</v>
      </c>
      <c r="E367" s="4">
        <v>90101</v>
      </c>
      <c r="F367" s="2">
        <v>99</v>
      </c>
      <c r="G367" s="2">
        <v>999</v>
      </c>
      <c r="H367" s="2">
        <v>9999</v>
      </c>
      <c r="I367" s="2">
        <v>9999</v>
      </c>
      <c r="J367" s="2">
        <v>1</v>
      </c>
      <c r="K367" s="3" t="s">
        <v>30</v>
      </c>
      <c r="L367" s="2">
        <v>99</v>
      </c>
      <c r="M367" s="2">
        <v>999999</v>
      </c>
      <c r="N367" s="2">
        <v>100</v>
      </c>
      <c r="O367" s="2">
        <v>-100000</v>
      </c>
      <c r="P367" s="3" t="s">
        <v>529</v>
      </c>
      <c r="Q367" s="9" t="s">
        <v>1215</v>
      </c>
    </row>
    <row r="368" spans="1:17" ht="23.25" x14ac:dyDescent="0.25">
      <c r="A368" s="2">
        <v>183</v>
      </c>
      <c r="B368" s="2" t="s">
        <v>21</v>
      </c>
      <c r="C368" s="2" t="s">
        <v>22</v>
      </c>
      <c r="D368" s="2">
        <v>1</v>
      </c>
      <c r="E368" s="4">
        <v>9130</v>
      </c>
      <c r="F368" s="2">
        <v>13</v>
      </c>
      <c r="G368" s="2">
        <v>392</v>
      </c>
      <c r="H368" s="2">
        <v>6219</v>
      </c>
      <c r="I368" s="2">
        <v>4090</v>
      </c>
      <c r="J368" s="2">
        <v>5702</v>
      </c>
      <c r="K368" s="3" t="s">
        <v>546</v>
      </c>
      <c r="L368" s="2">
        <v>28</v>
      </c>
      <c r="M368" s="2">
        <v>339039</v>
      </c>
      <c r="N368" s="2">
        <v>100</v>
      </c>
      <c r="O368" s="2">
        <v>70000</v>
      </c>
      <c r="P368" s="3" t="s">
        <v>529</v>
      </c>
      <c r="Q368" s="9" t="s">
        <v>1214</v>
      </c>
    </row>
    <row r="369" spans="1:17" ht="23.25" x14ac:dyDescent="0.25">
      <c r="A369" s="2">
        <v>183</v>
      </c>
      <c r="B369" s="2" t="s">
        <v>21</v>
      </c>
      <c r="C369" s="2" t="s">
        <v>28</v>
      </c>
      <c r="D369" s="2">
        <v>1</v>
      </c>
      <c r="E369" s="4">
        <v>90101</v>
      </c>
      <c r="F369" s="2">
        <v>99</v>
      </c>
      <c r="G369" s="2">
        <v>999</v>
      </c>
      <c r="H369" s="2">
        <v>9999</v>
      </c>
      <c r="I369" s="2">
        <v>9999</v>
      </c>
      <c r="J369" s="2">
        <v>1</v>
      </c>
      <c r="K369" s="3" t="s">
        <v>30</v>
      </c>
      <c r="L369" s="2">
        <v>99</v>
      </c>
      <c r="M369" s="2">
        <v>999999</v>
      </c>
      <c r="N369" s="2">
        <v>100</v>
      </c>
      <c r="O369" s="2">
        <v>-70000</v>
      </c>
      <c r="P369" s="3" t="s">
        <v>529</v>
      </c>
      <c r="Q369" s="9" t="s">
        <v>1215</v>
      </c>
    </row>
    <row r="370" spans="1:17" ht="23.25" x14ac:dyDescent="0.25">
      <c r="A370" s="2">
        <v>184</v>
      </c>
      <c r="B370" s="2" t="s">
        <v>21</v>
      </c>
      <c r="C370" s="2" t="s">
        <v>22</v>
      </c>
      <c r="D370" s="2">
        <v>1</v>
      </c>
      <c r="E370" s="4">
        <v>16101</v>
      </c>
      <c r="F370" s="2">
        <v>13</v>
      </c>
      <c r="G370" s="2">
        <v>392</v>
      </c>
      <c r="H370" s="2">
        <v>6219</v>
      </c>
      <c r="I370" s="2">
        <v>4090</v>
      </c>
      <c r="J370" s="2">
        <v>5701</v>
      </c>
      <c r="K370" s="3" t="s">
        <v>545</v>
      </c>
      <c r="L370" s="2">
        <v>99</v>
      </c>
      <c r="M370" s="2">
        <v>339039</v>
      </c>
      <c r="N370" s="2">
        <v>100</v>
      </c>
      <c r="O370" s="2">
        <v>530000</v>
      </c>
      <c r="P370" s="3" t="s">
        <v>529</v>
      </c>
      <c r="Q370" s="9" t="s">
        <v>1214</v>
      </c>
    </row>
    <row r="371" spans="1:17" ht="23.25" x14ac:dyDescent="0.25">
      <c r="A371" s="2">
        <v>184</v>
      </c>
      <c r="B371" s="2" t="s">
        <v>21</v>
      </c>
      <c r="C371" s="2" t="s">
        <v>28</v>
      </c>
      <c r="D371" s="2">
        <v>1</v>
      </c>
      <c r="E371" s="4">
        <v>90101</v>
      </c>
      <c r="F371" s="2">
        <v>99</v>
      </c>
      <c r="G371" s="2">
        <v>999</v>
      </c>
      <c r="H371" s="2">
        <v>9999</v>
      </c>
      <c r="I371" s="2">
        <v>9999</v>
      </c>
      <c r="J371" s="2">
        <v>1</v>
      </c>
      <c r="K371" s="3" t="s">
        <v>30</v>
      </c>
      <c r="L371" s="2">
        <v>99</v>
      </c>
      <c r="M371" s="2">
        <v>999999</v>
      </c>
      <c r="N371" s="2">
        <v>100</v>
      </c>
      <c r="O371" s="2">
        <v>-530000</v>
      </c>
      <c r="P371" s="3" t="s">
        <v>529</v>
      </c>
      <c r="Q371" s="9" t="s">
        <v>1215</v>
      </c>
    </row>
    <row r="372" spans="1:17" ht="34.5" x14ac:dyDescent="0.25">
      <c r="A372" s="2">
        <v>185</v>
      </c>
      <c r="B372" s="2" t="s">
        <v>21</v>
      </c>
      <c r="C372" s="2" t="s">
        <v>22</v>
      </c>
      <c r="D372" s="2">
        <v>1</v>
      </c>
      <c r="E372" s="4">
        <v>9125</v>
      </c>
      <c r="F372" s="2">
        <v>13</v>
      </c>
      <c r="G372" s="2">
        <v>392</v>
      </c>
      <c r="H372" s="2">
        <v>6219</v>
      </c>
      <c r="I372" s="2">
        <v>4090</v>
      </c>
      <c r="J372" s="2">
        <v>5699</v>
      </c>
      <c r="K372" s="3" t="s">
        <v>544</v>
      </c>
      <c r="L372" s="2">
        <v>23</v>
      </c>
      <c r="M372" s="2">
        <v>339039</v>
      </c>
      <c r="N372" s="2">
        <v>100</v>
      </c>
      <c r="O372" s="2">
        <v>50000</v>
      </c>
      <c r="P372" s="3" t="s">
        <v>529</v>
      </c>
      <c r="Q372" s="9" t="s">
        <v>1214</v>
      </c>
    </row>
    <row r="373" spans="1:17" ht="23.25" x14ac:dyDescent="0.25">
      <c r="A373" s="2">
        <v>185</v>
      </c>
      <c r="B373" s="2" t="s">
        <v>21</v>
      </c>
      <c r="C373" s="2" t="s">
        <v>28</v>
      </c>
      <c r="D373" s="2">
        <v>1</v>
      </c>
      <c r="E373" s="4">
        <v>90101</v>
      </c>
      <c r="F373" s="2">
        <v>99</v>
      </c>
      <c r="G373" s="2">
        <v>999</v>
      </c>
      <c r="H373" s="2">
        <v>9999</v>
      </c>
      <c r="I373" s="2">
        <v>9999</v>
      </c>
      <c r="J373" s="2">
        <v>1</v>
      </c>
      <c r="K373" s="3" t="s">
        <v>30</v>
      </c>
      <c r="L373" s="2">
        <v>99</v>
      </c>
      <c r="M373" s="2">
        <v>999999</v>
      </c>
      <c r="N373" s="2">
        <v>100</v>
      </c>
      <c r="O373" s="2">
        <v>-50000</v>
      </c>
      <c r="P373" s="3" t="s">
        <v>529</v>
      </c>
      <c r="Q373" s="9" t="s">
        <v>1215</v>
      </c>
    </row>
    <row r="374" spans="1:17" ht="34.5" x14ac:dyDescent="0.25">
      <c r="A374" s="2">
        <v>186</v>
      </c>
      <c r="B374" s="2" t="s">
        <v>21</v>
      </c>
      <c r="C374" s="2" t="s">
        <v>22</v>
      </c>
      <c r="D374" s="2">
        <v>1</v>
      </c>
      <c r="E374" s="4">
        <v>9130</v>
      </c>
      <c r="F374" s="2">
        <v>13</v>
      </c>
      <c r="G374" s="2">
        <v>392</v>
      </c>
      <c r="H374" s="2">
        <v>6219</v>
      </c>
      <c r="I374" s="2">
        <v>4090</v>
      </c>
      <c r="J374" s="2">
        <v>5697</v>
      </c>
      <c r="K374" s="3" t="s">
        <v>543</v>
      </c>
      <c r="L374" s="2">
        <v>28</v>
      </c>
      <c r="M374" s="2">
        <v>339039</v>
      </c>
      <c r="N374" s="2">
        <v>100</v>
      </c>
      <c r="O374" s="2">
        <v>50000</v>
      </c>
      <c r="P374" s="3" t="s">
        <v>529</v>
      </c>
      <c r="Q374" s="9" t="s">
        <v>1214</v>
      </c>
    </row>
    <row r="375" spans="1:17" ht="23.25" x14ac:dyDescent="0.25">
      <c r="A375" s="2">
        <v>186</v>
      </c>
      <c r="B375" s="2" t="s">
        <v>21</v>
      </c>
      <c r="C375" s="2" t="s">
        <v>28</v>
      </c>
      <c r="D375" s="2">
        <v>1</v>
      </c>
      <c r="E375" s="4">
        <v>90101</v>
      </c>
      <c r="F375" s="2">
        <v>99</v>
      </c>
      <c r="G375" s="2">
        <v>999</v>
      </c>
      <c r="H375" s="2">
        <v>9999</v>
      </c>
      <c r="I375" s="2">
        <v>9999</v>
      </c>
      <c r="J375" s="2">
        <v>1</v>
      </c>
      <c r="K375" s="3" t="s">
        <v>30</v>
      </c>
      <c r="L375" s="2">
        <v>99</v>
      </c>
      <c r="M375" s="2">
        <v>999999</v>
      </c>
      <c r="N375" s="2">
        <v>100</v>
      </c>
      <c r="O375" s="2">
        <v>-50000</v>
      </c>
      <c r="P375" s="3" t="s">
        <v>529</v>
      </c>
      <c r="Q375" s="9" t="s">
        <v>1215</v>
      </c>
    </row>
    <row r="376" spans="1:17" ht="23.25" x14ac:dyDescent="0.25">
      <c r="A376" s="2">
        <v>187</v>
      </c>
      <c r="B376" s="2" t="s">
        <v>21</v>
      </c>
      <c r="C376" s="2" t="s">
        <v>22</v>
      </c>
      <c r="D376" s="2">
        <v>1</v>
      </c>
      <c r="E376" s="4">
        <v>16101</v>
      </c>
      <c r="F376" s="2">
        <v>13</v>
      </c>
      <c r="G376" s="2">
        <v>392</v>
      </c>
      <c r="H376" s="2">
        <v>6219</v>
      </c>
      <c r="I376" s="2">
        <v>4090</v>
      </c>
      <c r="J376" s="2">
        <v>5696</v>
      </c>
      <c r="K376" s="3" t="s">
        <v>542</v>
      </c>
      <c r="L376" s="2">
        <v>99</v>
      </c>
      <c r="M376" s="2">
        <v>339039</v>
      </c>
      <c r="N376" s="2">
        <v>100</v>
      </c>
      <c r="O376" s="2">
        <v>50000</v>
      </c>
      <c r="P376" s="3" t="s">
        <v>529</v>
      </c>
      <c r="Q376" s="9" t="s">
        <v>1214</v>
      </c>
    </row>
    <row r="377" spans="1:17" ht="23.25" x14ac:dyDescent="0.25">
      <c r="A377" s="2">
        <v>187</v>
      </c>
      <c r="B377" s="2" t="s">
        <v>21</v>
      </c>
      <c r="C377" s="2" t="s">
        <v>28</v>
      </c>
      <c r="D377" s="2">
        <v>1</v>
      </c>
      <c r="E377" s="4">
        <v>90101</v>
      </c>
      <c r="F377" s="2">
        <v>99</v>
      </c>
      <c r="G377" s="2">
        <v>999</v>
      </c>
      <c r="H377" s="2">
        <v>9999</v>
      </c>
      <c r="I377" s="2">
        <v>9999</v>
      </c>
      <c r="J377" s="2">
        <v>1</v>
      </c>
      <c r="K377" s="3" t="s">
        <v>30</v>
      </c>
      <c r="L377" s="2">
        <v>99</v>
      </c>
      <c r="M377" s="2">
        <v>999999</v>
      </c>
      <c r="N377" s="2">
        <v>100</v>
      </c>
      <c r="O377" s="2">
        <v>-50000</v>
      </c>
      <c r="P377" s="3" t="s">
        <v>529</v>
      </c>
      <c r="Q377" s="9" t="s">
        <v>1215</v>
      </c>
    </row>
    <row r="378" spans="1:17" ht="34.5" x14ac:dyDescent="0.25">
      <c r="A378" s="2">
        <v>188</v>
      </c>
      <c r="B378" s="2" t="s">
        <v>21</v>
      </c>
      <c r="C378" s="2" t="s">
        <v>22</v>
      </c>
      <c r="D378" s="2">
        <v>1</v>
      </c>
      <c r="E378" s="4">
        <v>9105</v>
      </c>
      <c r="F378" s="2">
        <v>15</v>
      </c>
      <c r="G378" s="2">
        <v>451</v>
      </c>
      <c r="H378" s="2">
        <v>6208</v>
      </c>
      <c r="I378" s="2">
        <v>1110</v>
      </c>
      <c r="J378" s="2">
        <v>5695</v>
      </c>
      <c r="K378" s="3" t="s">
        <v>541</v>
      </c>
      <c r="L378" s="2">
        <v>3</v>
      </c>
      <c r="M378" s="2">
        <v>449051</v>
      </c>
      <c r="N378" s="2">
        <v>100</v>
      </c>
      <c r="O378" s="2">
        <v>300000</v>
      </c>
      <c r="P378" s="3" t="s">
        <v>529</v>
      </c>
      <c r="Q378" s="9" t="s">
        <v>1214</v>
      </c>
    </row>
    <row r="379" spans="1:17" ht="23.25" x14ac:dyDescent="0.25">
      <c r="A379" s="2">
        <v>188</v>
      </c>
      <c r="B379" s="2" t="s">
        <v>21</v>
      </c>
      <c r="C379" s="2" t="s">
        <v>28</v>
      </c>
      <c r="D379" s="2">
        <v>1</v>
      </c>
      <c r="E379" s="4">
        <v>90101</v>
      </c>
      <c r="F379" s="2">
        <v>99</v>
      </c>
      <c r="G379" s="2">
        <v>999</v>
      </c>
      <c r="H379" s="2">
        <v>9999</v>
      </c>
      <c r="I379" s="2">
        <v>9999</v>
      </c>
      <c r="J379" s="2">
        <v>1</v>
      </c>
      <c r="K379" s="3" t="s">
        <v>30</v>
      </c>
      <c r="L379" s="2">
        <v>99</v>
      </c>
      <c r="M379" s="2">
        <v>999999</v>
      </c>
      <c r="N379" s="2">
        <v>100</v>
      </c>
      <c r="O379" s="2">
        <v>-300000</v>
      </c>
      <c r="P379" s="3" t="s">
        <v>529</v>
      </c>
      <c r="Q379" s="9" t="s">
        <v>1215</v>
      </c>
    </row>
    <row r="380" spans="1:17" ht="34.5" x14ac:dyDescent="0.25">
      <c r="A380" s="2">
        <v>189</v>
      </c>
      <c r="B380" s="2" t="s">
        <v>21</v>
      </c>
      <c r="C380" s="2" t="s">
        <v>22</v>
      </c>
      <c r="D380" s="2">
        <v>1</v>
      </c>
      <c r="E380" s="4">
        <v>9130</v>
      </c>
      <c r="F380" s="2">
        <v>15</v>
      </c>
      <c r="G380" s="2">
        <v>451</v>
      </c>
      <c r="H380" s="2">
        <v>6208</v>
      </c>
      <c r="I380" s="2">
        <v>1110</v>
      </c>
      <c r="J380" s="2">
        <v>5694</v>
      </c>
      <c r="K380" s="3" t="s">
        <v>540</v>
      </c>
      <c r="L380" s="2">
        <v>28</v>
      </c>
      <c r="M380" s="2">
        <v>449051</v>
      </c>
      <c r="N380" s="2">
        <v>100</v>
      </c>
      <c r="O380" s="2">
        <v>300000</v>
      </c>
      <c r="P380" s="3" t="s">
        <v>529</v>
      </c>
      <c r="Q380" s="9" t="s">
        <v>1214</v>
      </c>
    </row>
    <row r="381" spans="1:17" ht="23.25" x14ac:dyDescent="0.25">
      <c r="A381" s="2">
        <v>189</v>
      </c>
      <c r="B381" s="2" t="s">
        <v>21</v>
      </c>
      <c r="C381" s="2" t="s">
        <v>28</v>
      </c>
      <c r="D381" s="2">
        <v>1</v>
      </c>
      <c r="E381" s="4">
        <v>90101</v>
      </c>
      <c r="F381" s="2">
        <v>99</v>
      </c>
      <c r="G381" s="2">
        <v>999</v>
      </c>
      <c r="H381" s="2">
        <v>9999</v>
      </c>
      <c r="I381" s="2">
        <v>9999</v>
      </c>
      <c r="J381" s="2">
        <v>1</v>
      </c>
      <c r="K381" s="3" t="s">
        <v>30</v>
      </c>
      <c r="L381" s="2">
        <v>99</v>
      </c>
      <c r="M381" s="2">
        <v>999999</v>
      </c>
      <c r="N381" s="2">
        <v>100</v>
      </c>
      <c r="O381" s="2">
        <v>-300000</v>
      </c>
      <c r="P381" s="3" t="s">
        <v>529</v>
      </c>
      <c r="Q381" s="9" t="s">
        <v>1215</v>
      </c>
    </row>
    <row r="382" spans="1:17" ht="34.5" x14ac:dyDescent="0.25">
      <c r="A382" s="2">
        <v>190</v>
      </c>
      <c r="B382" s="2" t="s">
        <v>21</v>
      </c>
      <c r="C382" s="2" t="s">
        <v>22</v>
      </c>
      <c r="D382" s="2">
        <v>1</v>
      </c>
      <c r="E382" s="4">
        <v>9125</v>
      </c>
      <c r="F382" s="2">
        <v>15</v>
      </c>
      <c r="G382" s="2">
        <v>451</v>
      </c>
      <c r="H382" s="2">
        <v>6208</v>
      </c>
      <c r="I382" s="2">
        <v>1110</v>
      </c>
      <c r="J382" s="2">
        <v>5692</v>
      </c>
      <c r="K382" s="3" t="s">
        <v>539</v>
      </c>
      <c r="L382" s="2">
        <v>23</v>
      </c>
      <c r="M382" s="2">
        <v>449051</v>
      </c>
      <c r="N382" s="2">
        <v>100</v>
      </c>
      <c r="O382" s="2">
        <v>450000</v>
      </c>
      <c r="P382" s="3" t="s">
        <v>529</v>
      </c>
      <c r="Q382" s="9" t="s">
        <v>1214</v>
      </c>
    </row>
    <row r="383" spans="1:17" ht="23.25" x14ac:dyDescent="0.25">
      <c r="A383" s="2">
        <v>190</v>
      </c>
      <c r="B383" s="2" t="s">
        <v>21</v>
      </c>
      <c r="C383" s="2" t="s">
        <v>28</v>
      </c>
      <c r="D383" s="2">
        <v>1</v>
      </c>
      <c r="E383" s="4">
        <v>90101</v>
      </c>
      <c r="F383" s="2">
        <v>99</v>
      </c>
      <c r="G383" s="2">
        <v>999</v>
      </c>
      <c r="H383" s="2">
        <v>9999</v>
      </c>
      <c r="I383" s="2">
        <v>9999</v>
      </c>
      <c r="J383" s="2">
        <v>1</v>
      </c>
      <c r="K383" s="3" t="s">
        <v>30</v>
      </c>
      <c r="L383" s="2">
        <v>99</v>
      </c>
      <c r="M383" s="2">
        <v>999999</v>
      </c>
      <c r="N383" s="2">
        <v>100</v>
      </c>
      <c r="O383" s="2">
        <v>-450000</v>
      </c>
      <c r="P383" s="3" t="s">
        <v>529</v>
      </c>
      <c r="Q383" s="9" t="s">
        <v>1215</v>
      </c>
    </row>
    <row r="384" spans="1:17" ht="23.25" x14ac:dyDescent="0.25">
      <c r="A384" s="2">
        <v>191</v>
      </c>
      <c r="B384" s="2" t="s">
        <v>21</v>
      </c>
      <c r="C384" s="2" t="s">
        <v>22</v>
      </c>
      <c r="D384" s="2">
        <v>1</v>
      </c>
      <c r="E384" s="4">
        <v>16101</v>
      </c>
      <c r="F384" s="2">
        <v>13</v>
      </c>
      <c r="G384" s="2">
        <v>392</v>
      </c>
      <c r="H384" s="2">
        <v>6219</v>
      </c>
      <c r="I384" s="2">
        <v>4090</v>
      </c>
      <c r="J384" s="2">
        <v>5691</v>
      </c>
      <c r="K384" s="3" t="s">
        <v>538</v>
      </c>
      <c r="L384" s="2">
        <v>99</v>
      </c>
      <c r="M384" s="2">
        <v>339039</v>
      </c>
      <c r="N384" s="2">
        <v>100</v>
      </c>
      <c r="O384" s="2">
        <v>1050000</v>
      </c>
      <c r="P384" s="3" t="s">
        <v>529</v>
      </c>
      <c r="Q384" s="9" t="s">
        <v>1214</v>
      </c>
    </row>
    <row r="385" spans="1:17" ht="23.25" x14ac:dyDescent="0.25">
      <c r="A385" s="2">
        <v>191</v>
      </c>
      <c r="B385" s="2" t="s">
        <v>21</v>
      </c>
      <c r="C385" s="2" t="s">
        <v>28</v>
      </c>
      <c r="D385" s="2">
        <v>1</v>
      </c>
      <c r="E385" s="4">
        <v>90101</v>
      </c>
      <c r="F385" s="2">
        <v>99</v>
      </c>
      <c r="G385" s="2">
        <v>999</v>
      </c>
      <c r="H385" s="2">
        <v>9999</v>
      </c>
      <c r="I385" s="2">
        <v>9999</v>
      </c>
      <c r="J385" s="2">
        <v>1</v>
      </c>
      <c r="K385" s="3" t="s">
        <v>30</v>
      </c>
      <c r="L385" s="2">
        <v>99</v>
      </c>
      <c r="M385" s="2">
        <v>999999</v>
      </c>
      <c r="N385" s="2">
        <v>100</v>
      </c>
      <c r="O385" s="2">
        <v>-1050000</v>
      </c>
      <c r="P385" s="3" t="s">
        <v>529</v>
      </c>
      <c r="Q385" s="9" t="s">
        <v>1215</v>
      </c>
    </row>
    <row r="386" spans="1:17" ht="23.25" x14ac:dyDescent="0.25">
      <c r="A386" s="2">
        <v>192</v>
      </c>
      <c r="B386" s="2" t="s">
        <v>21</v>
      </c>
      <c r="C386" s="2" t="s">
        <v>22</v>
      </c>
      <c r="D386" s="2">
        <v>1</v>
      </c>
      <c r="E386" s="4">
        <v>53101</v>
      </c>
      <c r="F386" s="2">
        <v>4</v>
      </c>
      <c r="G386" s="2">
        <v>122</v>
      </c>
      <c r="H386" s="2">
        <v>6207</v>
      </c>
      <c r="I386" s="2">
        <v>4090</v>
      </c>
      <c r="J386" s="2">
        <v>5689</v>
      </c>
      <c r="K386" s="3" t="s">
        <v>536</v>
      </c>
      <c r="L386" s="2">
        <v>99</v>
      </c>
      <c r="M386" s="2">
        <v>335039</v>
      </c>
      <c r="N386" s="2">
        <v>100</v>
      </c>
      <c r="O386" s="2">
        <v>500000</v>
      </c>
      <c r="P386" s="3" t="s">
        <v>529</v>
      </c>
      <c r="Q386" s="9" t="s">
        <v>1214</v>
      </c>
    </row>
    <row r="387" spans="1:17" ht="23.25" x14ac:dyDescent="0.25">
      <c r="A387" s="2">
        <v>192</v>
      </c>
      <c r="B387" s="2" t="s">
        <v>21</v>
      </c>
      <c r="C387" s="2" t="s">
        <v>22</v>
      </c>
      <c r="D387" s="2">
        <v>1</v>
      </c>
      <c r="E387" s="4">
        <v>53101</v>
      </c>
      <c r="F387" s="2">
        <v>4</v>
      </c>
      <c r="G387" s="2">
        <v>122</v>
      </c>
      <c r="H387" s="2">
        <v>6207</v>
      </c>
      <c r="I387" s="2">
        <v>4090</v>
      </c>
      <c r="J387" s="2">
        <v>5689</v>
      </c>
      <c r="K387" s="3" t="s">
        <v>536</v>
      </c>
      <c r="L387" s="2">
        <v>99</v>
      </c>
      <c r="M387" s="2">
        <v>339039</v>
      </c>
      <c r="N387" s="2">
        <v>100</v>
      </c>
      <c r="O387" s="2">
        <v>1500000</v>
      </c>
      <c r="P387" s="3" t="s">
        <v>529</v>
      </c>
      <c r="Q387" s="9" t="s">
        <v>1214</v>
      </c>
    </row>
    <row r="388" spans="1:17" ht="23.25" x14ac:dyDescent="0.25">
      <c r="A388" s="2">
        <v>192</v>
      </c>
      <c r="B388" s="2" t="s">
        <v>21</v>
      </c>
      <c r="C388" s="2" t="s">
        <v>28</v>
      </c>
      <c r="D388" s="2">
        <v>1</v>
      </c>
      <c r="E388" s="4">
        <v>90101</v>
      </c>
      <c r="F388" s="2">
        <v>99</v>
      </c>
      <c r="G388" s="2">
        <v>999</v>
      </c>
      <c r="H388" s="2">
        <v>9999</v>
      </c>
      <c r="I388" s="2">
        <v>9999</v>
      </c>
      <c r="J388" s="2">
        <v>1</v>
      </c>
      <c r="K388" s="3" t="s">
        <v>30</v>
      </c>
      <c r="L388" s="2">
        <v>99</v>
      </c>
      <c r="M388" s="2">
        <v>999999</v>
      </c>
      <c r="N388" s="2">
        <v>100</v>
      </c>
      <c r="O388" s="2">
        <v>-2000000</v>
      </c>
      <c r="P388" s="3" t="s">
        <v>529</v>
      </c>
      <c r="Q388" s="9" t="s">
        <v>1215</v>
      </c>
    </row>
    <row r="389" spans="1:17" ht="57" x14ac:dyDescent="0.25">
      <c r="A389" s="2">
        <v>193</v>
      </c>
      <c r="B389" s="2" t="s">
        <v>21</v>
      </c>
      <c r="C389" s="2" t="s">
        <v>22</v>
      </c>
      <c r="D389" s="2">
        <v>2</v>
      </c>
      <c r="E389" s="4">
        <v>23901</v>
      </c>
      <c r="F389" s="2">
        <v>10</v>
      </c>
      <c r="G389" s="2">
        <v>304</v>
      </c>
      <c r="H389" s="2">
        <v>6202</v>
      </c>
      <c r="I389" s="2">
        <v>4145</v>
      </c>
      <c r="J389" s="2">
        <v>5612</v>
      </c>
      <c r="K389" s="3" t="s">
        <v>415</v>
      </c>
      <c r="L389" s="2">
        <v>99</v>
      </c>
      <c r="M389" s="2">
        <v>335030</v>
      </c>
      <c r="N389" s="2">
        <v>100</v>
      </c>
      <c r="O389" s="2">
        <v>5160</v>
      </c>
      <c r="P389" s="3" t="s">
        <v>355</v>
      </c>
      <c r="Q389" s="9" t="s">
        <v>1214</v>
      </c>
    </row>
    <row r="390" spans="1:17" ht="57" x14ac:dyDescent="0.25">
      <c r="A390" s="2">
        <v>193</v>
      </c>
      <c r="B390" s="2" t="s">
        <v>21</v>
      </c>
      <c r="C390" s="2" t="s">
        <v>22</v>
      </c>
      <c r="D390" s="2">
        <v>2</v>
      </c>
      <c r="E390" s="4">
        <v>23901</v>
      </c>
      <c r="F390" s="2">
        <v>10</v>
      </c>
      <c r="G390" s="2">
        <v>304</v>
      </c>
      <c r="H390" s="2">
        <v>6202</v>
      </c>
      <c r="I390" s="2">
        <v>4145</v>
      </c>
      <c r="J390" s="2">
        <v>5612</v>
      </c>
      <c r="K390" s="3" t="s">
        <v>415</v>
      </c>
      <c r="L390" s="2">
        <v>99</v>
      </c>
      <c r="M390" s="2">
        <v>335036</v>
      </c>
      <c r="N390" s="2">
        <v>100</v>
      </c>
      <c r="O390" s="2">
        <v>28640</v>
      </c>
      <c r="P390" s="3" t="s">
        <v>355</v>
      </c>
      <c r="Q390" s="9" t="s">
        <v>1214</v>
      </c>
    </row>
    <row r="391" spans="1:17" ht="57" x14ac:dyDescent="0.25">
      <c r="A391" s="2">
        <v>193</v>
      </c>
      <c r="B391" s="2" t="s">
        <v>21</v>
      </c>
      <c r="C391" s="2" t="s">
        <v>22</v>
      </c>
      <c r="D391" s="2">
        <v>2</v>
      </c>
      <c r="E391" s="4">
        <v>23901</v>
      </c>
      <c r="F391" s="2">
        <v>10</v>
      </c>
      <c r="G391" s="2">
        <v>304</v>
      </c>
      <c r="H391" s="2">
        <v>6202</v>
      </c>
      <c r="I391" s="2">
        <v>4145</v>
      </c>
      <c r="J391" s="2">
        <v>5612</v>
      </c>
      <c r="K391" s="3" t="s">
        <v>415</v>
      </c>
      <c r="L391" s="2">
        <v>99</v>
      </c>
      <c r="M391" s="2">
        <v>335039</v>
      </c>
      <c r="N391" s="2">
        <v>100</v>
      </c>
      <c r="O391" s="2">
        <v>31000</v>
      </c>
      <c r="P391" s="3" t="s">
        <v>355</v>
      </c>
      <c r="Q391" s="9" t="s">
        <v>1214</v>
      </c>
    </row>
    <row r="392" spans="1:17" ht="23.25" x14ac:dyDescent="0.25">
      <c r="A392" s="2">
        <v>193</v>
      </c>
      <c r="B392" s="2" t="s">
        <v>21</v>
      </c>
      <c r="C392" s="2" t="s">
        <v>28</v>
      </c>
      <c r="D392" s="2">
        <v>1</v>
      </c>
      <c r="E392" s="4">
        <v>90101</v>
      </c>
      <c r="F392" s="2">
        <v>99</v>
      </c>
      <c r="G392" s="2">
        <v>999</v>
      </c>
      <c r="H392" s="2">
        <v>9999</v>
      </c>
      <c r="I392" s="2">
        <v>9999</v>
      </c>
      <c r="J392" s="2">
        <v>1</v>
      </c>
      <c r="K392" s="3" t="s">
        <v>30</v>
      </c>
      <c r="L392" s="2">
        <v>99</v>
      </c>
      <c r="M392" s="2">
        <v>999999</v>
      </c>
      <c r="N392" s="2">
        <v>100</v>
      </c>
      <c r="O392" s="2">
        <v>-64800</v>
      </c>
      <c r="P392" s="3" t="s">
        <v>355</v>
      </c>
      <c r="Q392" s="9" t="s">
        <v>1215</v>
      </c>
    </row>
    <row r="393" spans="1:17" ht="45.75" x14ac:dyDescent="0.25">
      <c r="A393" s="2">
        <v>194</v>
      </c>
      <c r="B393" s="2" t="s">
        <v>21</v>
      </c>
      <c r="C393" s="2" t="s">
        <v>22</v>
      </c>
      <c r="D393" s="2">
        <v>1</v>
      </c>
      <c r="E393" s="4">
        <v>14203</v>
      </c>
      <c r="F393" s="2">
        <v>20</v>
      </c>
      <c r="G393" s="2">
        <v>606</v>
      </c>
      <c r="H393" s="2">
        <v>6201</v>
      </c>
      <c r="I393" s="2">
        <v>4107</v>
      </c>
      <c r="J393" s="2">
        <v>5665</v>
      </c>
      <c r="K393" s="3" t="s">
        <v>496</v>
      </c>
      <c r="L393" s="2">
        <v>99</v>
      </c>
      <c r="M393" s="2">
        <v>339014</v>
      </c>
      <c r="N393" s="2">
        <v>100</v>
      </c>
      <c r="O393" s="2">
        <v>20000</v>
      </c>
      <c r="P393" s="3" t="s">
        <v>355</v>
      </c>
      <c r="Q393" s="9" t="s">
        <v>1214</v>
      </c>
    </row>
    <row r="394" spans="1:17" ht="45.75" x14ac:dyDescent="0.25">
      <c r="A394" s="2">
        <v>194</v>
      </c>
      <c r="B394" s="2" t="s">
        <v>21</v>
      </c>
      <c r="C394" s="2" t="s">
        <v>22</v>
      </c>
      <c r="D394" s="2">
        <v>1</v>
      </c>
      <c r="E394" s="4">
        <v>14203</v>
      </c>
      <c r="F394" s="2">
        <v>20</v>
      </c>
      <c r="G394" s="2">
        <v>606</v>
      </c>
      <c r="H394" s="2">
        <v>6201</v>
      </c>
      <c r="I394" s="2">
        <v>4107</v>
      </c>
      <c r="J394" s="2">
        <v>5665</v>
      </c>
      <c r="K394" s="3" t="s">
        <v>496</v>
      </c>
      <c r="L394" s="2">
        <v>99</v>
      </c>
      <c r="M394" s="2">
        <v>339030</v>
      </c>
      <c r="N394" s="2">
        <v>100</v>
      </c>
      <c r="O394" s="2">
        <v>100000</v>
      </c>
      <c r="P394" s="3" t="s">
        <v>355</v>
      </c>
      <c r="Q394" s="9" t="s">
        <v>1214</v>
      </c>
    </row>
    <row r="395" spans="1:17" ht="45.75" x14ac:dyDescent="0.25">
      <c r="A395" s="2">
        <v>194</v>
      </c>
      <c r="B395" s="2" t="s">
        <v>21</v>
      </c>
      <c r="C395" s="2" t="s">
        <v>22</v>
      </c>
      <c r="D395" s="2">
        <v>1</v>
      </c>
      <c r="E395" s="4">
        <v>14203</v>
      </c>
      <c r="F395" s="2">
        <v>20</v>
      </c>
      <c r="G395" s="2">
        <v>606</v>
      </c>
      <c r="H395" s="2">
        <v>6201</v>
      </c>
      <c r="I395" s="2">
        <v>4107</v>
      </c>
      <c r="J395" s="2">
        <v>5665</v>
      </c>
      <c r="K395" s="3" t="s">
        <v>496</v>
      </c>
      <c r="L395" s="2">
        <v>99</v>
      </c>
      <c r="M395" s="2">
        <v>339033</v>
      </c>
      <c r="N395" s="2">
        <v>100</v>
      </c>
      <c r="O395" s="2">
        <v>30000</v>
      </c>
      <c r="P395" s="3" t="s">
        <v>355</v>
      </c>
      <c r="Q395" s="9" t="s">
        <v>1214</v>
      </c>
    </row>
    <row r="396" spans="1:17" ht="45.75" x14ac:dyDescent="0.25">
      <c r="A396" s="2">
        <v>194</v>
      </c>
      <c r="B396" s="2" t="s">
        <v>21</v>
      </c>
      <c r="C396" s="2" t="s">
        <v>22</v>
      </c>
      <c r="D396" s="2">
        <v>1</v>
      </c>
      <c r="E396" s="4">
        <v>14203</v>
      </c>
      <c r="F396" s="2">
        <v>20</v>
      </c>
      <c r="G396" s="2">
        <v>606</v>
      </c>
      <c r="H396" s="2">
        <v>6201</v>
      </c>
      <c r="I396" s="2">
        <v>4107</v>
      </c>
      <c r="J396" s="2">
        <v>5665</v>
      </c>
      <c r="K396" s="3" t="s">
        <v>496</v>
      </c>
      <c r="L396" s="2">
        <v>99</v>
      </c>
      <c r="M396" s="2">
        <v>339039</v>
      </c>
      <c r="N396" s="2">
        <v>100</v>
      </c>
      <c r="O396" s="2">
        <v>50000</v>
      </c>
      <c r="P396" s="3" t="s">
        <v>355</v>
      </c>
      <c r="Q396" s="9" t="s">
        <v>1214</v>
      </c>
    </row>
    <row r="397" spans="1:17" ht="45.75" x14ac:dyDescent="0.25">
      <c r="A397" s="2">
        <v>194</v>
      </c>
      <c r="B397" s="2" t="s">
        <v>21</v>
      </c>
      <c r="C397" s="2" t="s">
        <v>22</v>
      </c>
      <c r="D397" s="2">
        <v>1</v>
      </c>
      <c r="E397" s="4">
        <v>14203</v>
      </c>
      <c r="F397" s="2">
        <v>20</v>
      </c>
      <c r="G397" s="2">
        <v>606</v>
      </c>
      <c r="H397" s="2">
        <v>6201</v>
      </c>
      <c r="I397" s="2">
        <v>4107</v>
      </c>
      <c r="J397" s="2">
        <v>5665</v>
      </c>
      <c r="K397" s="3" t="s">
        <v>496</v>
      </c>
      <c r="L397" s="2">
        <v>99</v>
      </c>
      <c r="M397" s="2">
        <v>449052</v>
      </c>
      <c r="N397" s="2">
        <v>100</v>
      </c>
      <c r="O397" s="2">
        <v>50000</v>
      </c>
      <c r="P397" s="3" t="s">
        <v>355</v>
      </c>
      <c r="Q397" s="9" t="s">
        <v>1214</v>
      </c>
    </row>
    <row r="398" spans="1:17" ht="23.25" x14ac:dyDescent="0.25">
      <c r="A398" s="2">
        <v>194</v>
      </c>
      <c r="B398" s="2" t="s">
        <v>21</v>
      </c>
      <c r="C398" s="2" t="s">
        <v>28</v>
      </c>
      <c r="D398" s="2">
        <v>1</v>
      </c>
      <c r="E398" s="4">
        <v>90101</v>
      </c>
      <c r="F398" s="2">
        <v>99</v>
      </c>
      <c r="G398" s="2">
        <v>999</v>
      </c>
      <c r="H398" s="2">
        <v>9999</v>
      </c>
      <c r="I398" s="2">
        <v>9999</v>
      </c>
      <c r="J398" s="2">
        <v>1</v>
      </c>
      <c r="K398" s="3" t="s">
        <v>30</v>
      </c>
      <c r="L398" s="2">
        <v>99</v>
      </c>
      <c r="M398" s="2">
        <v>999999</v>
      </c>
      <c r="N398" s="2">
        <v>100</v>
      </c>
      <c r="O398" s="2">
        <v>-250000</v>
      </c>
      <c r="P398" s="3" t="s">
        <v>355</v>
      </c>
      <c r="Q398" s="9" t="s">
        <v>1215</v>
      </c>
    </row>
    <row r="399" spans="1:17" ht="68.25" x14ac:dyDescent="0.25">
      <c r="A399" s="2">
        <v>195</v>
      </c>
      <c r="B399" s="2" t="s">
        <v>21</v>
      </c>
      <c r="C399" s="2" t="s">
        <v>22</v>
      </c>
      <c r="D399" s="2">
        <v>1</v>
      </c>
      <c r="E399" s="4">
        <v>14203</v>
      </c>
      <c r="F399" s="2">
        <v>20</v>
      </c>
      <c r="G399" s="2">
        <v>606</v>
      </c>
      <c r="H399" s="2">
        <v>6201</v>
      </c>
      <c r="I399" s="2">
        <v>4046</v>
      </c>
      <c r="J399" s="2">
        <v>5666</v>
      </c>
      <c r="K399" s="3" t="s">
        <v>497</v>
      </c>
      <c r="L399" s="2">
        <v>99</v>
      </c>
      <c r="M399" s="2">
        <v>339030</v>
      </c>
      <c r="N399" s="2">
        <v>100</v>
      </c>
      <c r="O399" s="2">
        <v>150000</v>
      </c>
      <c r="P399" s="3" t="s">
        <v>355</v>
      </c>
      <c r="Q399" s="9" t="s">
        <v>1214</v>
      </c>
    </row>
    <row r="400" spans="1:17" ht="68.25" x14ac:dyDescent="0.25">
      <c r="A400" s="2">
        <v>195</v>
      </c>
      <c r="B400" s="2" t="s">
        <v>21</v>
      </c>
      <c r="C400" s="2" t="s">
        <v>22</v>
      </c>
      <c r="D400" s="2">
        <v>1</v>
      </c>
      <c r="E400" s="4">
        <v>14203</v>
      </c>
      <c r="F400" s="2">
        <v>20</v>
      </c>
      <c r="G400" s="2">
        <v>606</v>
      </c>
      <c r="H400" s="2">
        <v>6201</v>
      </c>
      <c r="I400" s="2">
        <v>4046</v>
      </c>
      <c r="J400" s="2">
        <v>5666</v>
      </c>
      <c r="K400" s="3" t="s">
        <v>497</v>
      </c>
      <c r="L400" s="2">
        <v>99</v>
      </c>
      <c r="M400" s="2">
        <v>339039</v>
      </c>
      <c r="N400" s="2">
        <v>100</v>
      </c>
      <c r="O400" s="2">
        <v>69000</v>
      </c>
      <c r="P400" s="3" t="s">
        <v>355</v>
      </c>
      <c r="Q400" s="9" t="s">
        <v>1214</v>
      </c>
    </row>
    <row r="401" spans="1:17" ht="68.25" x14ac:dyDescent="0.25">
      <c r="A401" s="2">
        <v>195</v>
      </c>
      <c r="B401" s="2" t="s">
        <v>21</v>
      </c>
      <c r="C401" s="2" t="s">
        <v>22</v>
      </c>
      <c r="D401" s="2">
        <v>1</v>
      </c>
      <c r="E401" s="4">
        <v>14203</v>
      </c>
      <c r="F401" s="2">
        <v>20</v>
      </c>
      <c r="G401" s="2">
        <v>606</v>
      </c>
      <c r="H401" s="2">
        <v>6201</v>
      </c>
      <c r="I401" s="2">
        <v>4046</v>
      </c>
      <c r="J401" s="2">
        <v>5666</v>
      </c>
      <c r="K401" s="3" t="s">
        <v>497</v>
      </c>
      <c r="L401" s="2">
        <v>99</v>
      </c>
      <c r="M401" s="2">
        <v>449052</v>
      </c>
      <c r="N401" s="2">
        <v>100</v>
      </c>
      <c r="O401" s="2">
        <v>25000</v>
      </c>
      <c r="P401" s="3" t="s">
        <v>355</v>
      </c>
      <c r="Q401" s="9" t="s">
        <v>1214</v>
      </c>
    </row>
    <row r="402" spans="1:17" ht="23.25" x14ac:dyDescent="0.25">
      <c r="A402" s="2">
        <v>195</v>
      </c>
      <c r="B402" s="2" t="s">
        <v>21</v>
      </c>
      <c r="C402" s="2" t="s">
        <v>28</v>
      </c>
      <c r="D402" s="2">
        <v>1</v>
      </c>
      <c r="E402" s="4">
        <v>90101</v>
      </c>
      <c r="F402" s="2">
        <v>99</v>
      </c>
      <c r="G402" s="2">
        <v>999</v>
      </c>
      <c r="H402" s="2">
        <v>9999</v>
      </c>
      <c r="I402" s="2">
        <v>9999</v>
      </c>
      <c r="J402" s="2">
        <v>1</v>
      </c>
      <c r="K402" s="3" t="s">
        <v>30</v>
      </c>
      <c r="L402" s="2">
        <v>99</v>
      </c>
      <c r="M402" s="2">
        <v>999999</v>
      </c>
      <c r="N402" s="2">
        <v>100</v>
      </c>
      <c r="O402" s="2">
        <v>-244000</v>
      </c>
      <c r="P402" s="3" t="s">
        <v>355</v>
      </c>
      <c r="Q402" s="9" t="s">
        <v>1215</v>
      </c>
    </row>
    <row r="403" spans="1:17" ht="57" x14ac:dyDescent="0.25">
      <c r="A403" s="2">
        <v>196</v>
      </c>
      <c r="B403" s="2" t="s">
        <v>56</v>
      </c>
      <c r="C403" s="2" t="s">
        <v>22</v>
      </c>
      <c r="D403" s="2">
        <v>1</v>
      </c>
      <c r="E403" s="4">
        <v>22101</v>
      </c>
      <c r="F403" s="2">
        <v>13</v>
      </c>
      <c r="G403" s="2">
        <v>392</v>
      </c>
      <c r="H403" s="2">
        <v>6219</v>
      </c>
      <c r="I403" s="2">
        <v>5968</v>
      </c>
      <c r="J403" s="2">
        <v>5113</v>
      </c>
      <c r="K403" s="3" t="s">
        <v>569</v>
      </c>
      <c r="L403" s="2">
        <v>6</v>
      </c>
      <c r="M403" s="2">
        <v>449051</v>
      </c>
      <c r="N403" s="2">
        <v>100</v>
      </c>
      <c r="O403" s="2">
        <v>500000</v>
      </c>
      <c r="P403" s="3" t="s">
        <v>355</v>
      </c>
      <c r="Q403" s="9" t="s">
        <v>1214</v>
      </c>
    </row>
    <row r="404" spans="1:17" ht="23.25" x14ac:dyDescent="0.25">
      <c r="A404" s="2">
        <v>196</v>
      </c>
      <c r="B404" s="2" t="s">
        <v>56</v>
      </c>
      <c r="C404" s="2" t="s">
        <v>28</v>
      </c>
      <c r="D404" s="2">
        <v>1</v>
      </c>
      <c r="E404" s="4">
        <v>90101</v>
      </c>
      <c r="F404" s="2">
        <v>99</v>
      </c>
      <c r="G404" s="2">
        <v>999</v>
      </c>
      <c r="H404" s="2">
        <v>9999</v>
      </c>
      <c r="I404" s="2">
        <v>9999</v>
      </c>
      <c r="J404" s="2">
        <v>1</v>
      </c>
      <c r="K404" s="3" t="s">
        <v>30</v>
      </c>
      <c r="L404" s="2">
        <v>99</v>
      </c>
      <c r="M404" s="2">
        <v>999999</v>
      </c>
      <c r="N404" s="2">
        <v>100</v>
      </c>
      <c r="O404" s="2">
        <v>-500000</v>
      </c>
      <c r="P404" s="3" t="s">
        <v>355</v>
      </c>
      <c r="Q404" s="9" t="s">
        <v>1215</v>
      </c>
    </row>
    <row r="405" spans="1:17" ht="57" x14ac:dyDescent="0.25">
      <c r="A405" s="2">
        <v>197</v>
      </c>
      <c r="B405" s="2" t="s">
        <v>21</v>
      </c>
      <c r="C405" s="2" t="s">
        <v>22</v>
      </c>
      <c r="D405" s="2">
        <v>1</v>
      </c>
      <c r="E405" s="4">
        <v>14203</v>
      </c>
      <c r="F405" s="2">
        <v>20</v>
      </c>
      <c r="G405" s="2">
        <v>606</v>
      </c>
      <c r="H405" s="2">
        <v>6201</v>
      </c>
      <c r="I405" s="2">
        <v>4046</v>
      </c>
      <c r="J405" s="2">
        <v>5662</v>
      </c>
      <c r="K405" s="3" t="s">
        <v>490</v>
      </c>
      <c r="L405" s="2">
        <v>99</v>
      </c>
      <c r="M405" s="2">
        <v>339014</v>
      </c>
      <c r="N405" s="2">
        <v>100</v>
      </c>
      <c r="O405" s="2">
        <v>5000</v>
      </c>
      <c r="P405" s="3" t="s">
        <v>355</v>
      </c>
      <c r="Q405" s="9" t="s">
        <v>1214</v>
      </c>
    </row>
    <row r="406" spans="1:17" ht="57" x14ac:dyDescent="0.25">
      <c r="A406" s="2">
        <v>197</v>
      </c>
      <c r="B406" s="2" t="s">
        <v>21</v>
      </c>
      <c r="C406" s="2" t="s">
        <v>22</v>
      </c>
      <c r="D406" s="2">
        <v>1</v>
      </c>
      <c r="E406" s="4">
        <v>14203</v>
      </c>
      <c r="F406" s="2">
        <v>20</v>
      </c>
      <c r="G406" s="2">
        <v>606</v>
      </c>
      <c r="H406" s="2">
        <v>6201</v>
      </c>
      <c r="I406" s="2">
        <v>4046</v>
      </c>
      <c r="J406" s="2">
        <v>5662</v>
      </c>
      <c r="K406" s="3" t="s">
        <v>490</v>
      </c>
      <c r="L406" s="2">
        <v>99</v>
      </c>
      <c r="M406" s="2">
        <v>339033</v>
      </c>
      <c r="N406" s="2">
        <v>100</v>
      </c>
      <c r="O406" s="2">
        <v>6000</v>
      </c>
      <c r="P406" s="3" t="s">
        <v>355</v>
      </c>
      <c r="Q406" s="9" t="s">
        <v>1214</v>
      </c>
    </row>
    <row r="407" spans="1:17" ht="57" x14ac:dyDescent="0.25">
      <c r="A407" s="2">
        <v>197</v>
      </c>
      <c r="B407" s="2" t="s">
        <v>21</v>
      </c>
      <c r="C407" s="2" t="s">
        <v>22</v>
      </c>
      <c r="D407" s="2">
        <v>1</v>
      </c>
      <c r="E407" s="4">
        <v>14203</v>
      </c>
      <c r="F407" s="2">
        <v>20</v>
      </c>
      <c r="G407" s="2">
        <v>606</v>
      </c>
      <c r="H407" s="2">
        <v>6201</v>
      </c>
      <c r="I407" s="2">
        <v>4046</v>
      </c>
      <c r="J407" s="2">
        <v>5662</v>
      </c>
      <c r="K407" s="3" t="s">
        <v>490</v>
      </c>
      <c r="L407" s="2">
        <v>99</v>
      </c>
      <c r="M407" s="2">
        <v>339039</v>
      </c>
      <c r="N407" s="2">
        <v>100</v>
      </c>
      <c r="O407" s="2">
        <v>75000</v>
      </c>
      <c r="P407" s="3" t="s">
        <v>355</v>
      </c>
      <c r="Q407" s="9" t="s">
        <v>1214</v>
      </c>
    </row>
    <row r="408" spans="1:17" ht="23.25" x14ac:dyDescent="0.25">
      <c r="A408" s="2">
        <v>197</v>
      </c>
      <c r="B408" s="2" t="s">
        <v>21</v>
      </c>
      <c r="C408" s="2" t="s">
        <v>28</v>
      </c>
      <c r="D408" s="2">
        <v>1</v>
      </c>
      <c r="E408" s="4">
        <v>90101</v>
      </c>
      <c r="F408" s="2">
        <v>99</v>
      </c>
      <c r="G408" s="2">
        <v>999</v>
      </c>
      <c r="H408" s="2">
        <v>9999</v>
      </c>
      <c r="I408" s="2">
        <v>9999</v>
      </c>
      <c r="J408" s="2">
        <v>1</v>
      </c>
      <c r="K408" s="3" t="s">
        <v>30</v>
      </c>
      <c r="L408" s="2">
        <v>99</v>
      </c>
      <c r="M408" s="2">
        <v>999999</v>
      </c>
      <c r="N408" s="2">
        <v>100</v>
      </c>
      <c r="O408" s="2">
        <v>-86000</v>
      </c>
      <c r="P408" s="3" t="s">
        <v>355</v>
      </c>
      <c r="Q408" s="9" t="s">
        <v>1215</v>
      </c>
    </row>
    <row r="409" spans="1:17" ht="23.25" x14ac:dyDescent="0.25">
      <c r="A409" s="2">
        <v>198</v>
      </c>
      <c r="B409" s="2" t="s">
        <v>21</v>
      </c>
      <c r="C409" s="2" t="s">
        <v>22</v>
      </c>
      <c r="D409" s="2">
        <v>1</v>
      </c>
      <c r="E409" s="4">
        <v>14203</v>
      </c>
      <c r="F409" s="2">
        <v>20</v>
      </c>
      <c r="G409" s="2">
        <v>606</v>
      </c>
      <c r="H409" s="2">
        <v>6201</v>
      </c>
      <c r="I409" s="2">
        <v>4111</v>
      </c>
      <c r="J409" s="2">
        <v>5660</v>
      </c>
      <c r="K409" s="3" t="s">
        <v>484</v>
      </c>
      <c r="L409" s="2">
        <v>99</v>
      </c>
      <c r="M409" s="2">
        <v>339039</v>
      </c>
      <c r="N409" s="2">
        <v>100</v>
      </c>
      <c r="O409" s="2">
        <v>100000</v>
      </c>
      <c r="P409" s="3" t="s">
        <v>355</v>
      </c>
      <c r="Q409" s="9" t="s">
        <v>1214</v>
      </c>
    </row>
    <row r="410" spans="1:17" ht="23.25" x14ac:dyDescent="0.25">
      <c r="A410" s="2">
        <v>198</v>
      </c>
      <c r="B410" s="2" t="s">
        <v>21</v>
      </c>
      <c r="C410" s="2" t="s">
        <v>28</v>
      </c>
      <c r="D410" s="2">
        <v>1</v>
      </c>
      <c r="E410" s="4">
        <v>90101</v>
      </c>
      <c r="F410" s="2">
        <v>99</v>
      </c>
      <c r="G410" s="2">
        <v>999</v>
      </c>
      <c r="H410" s="2">
        <v>9999</v>
      </c>
      <c r="I410" s="2">
        <v>9999</v>
      </c>
      <c r="J410" s="2">
        <v>1</v>
      </c>
      <c r="K410" s="3" t="s">
        <v>30</v>
      </c>
      <c r="L410" s="2">
        <v>99</v>
      </c>
      <c r="M410" s="2">
        <v>999999</v>
      </c>
      <c r="N410" s="2">
        <v>100</v>
      </c>
      <c r="O410" s="2">
        <v>-100000</v>
      </c>
      <c r="P410" s="3" t="s">
        <v>355</v>
      </c>
      <c r="Q410" s="9" t="s">
        <v>1215</v>
      </c>
    </row>
    <row r="411" spans="1:17" ht="23.25" x14ac:dyDescent="0.25">
      <c r="A411" s="2">
        <v>199</v>
      </c>
      <c r="B411" s="2" t="s">
        <v>21</v>
      </c>
      <c r="C411" s="2" t="s">
        <v>22</v>
      </c>
      <c r="D411" s="2">
        <v>1</v>
      </c>
      <c r="E411" s="4">
        <v>14101</v>
      </c>
      <c r="F411" s="2">
        <v>20</v>
      </c>
      <c r="G411" s="2">
        <v>601</v>
      </c>
      <c r="H411" s="2">
        <v>6201</v>
      </c>
      <c r="I411" s="2">
        <v>2889</v>
      </c>
      <c r="J411" s="2">
        <v>5104</v>
      </c>
      <c r="K411" s="3" t="s">
        <v>553</v>
      </c>
      <c r="L411" s="2">
        <v>99</v>
      </c>
      <c r="M411" s="2">
        <v>339030</v>
      </c>
      <c r="N411" s="2">
        <v>100</v>
      </c>
      <c r="O411" s="2">
        <v>40000</v>
      </c>
      <c r="P411" s="3" t="s">
        <v>355</v>
      </c>
      <c r="Q411" s="9" t="s">
        <v>1214</v>
      </c>
    </row>
    <row r="412" spans="1:17" ht="23.25" x14ac:dyDescent="0.25">
      <c r="A412" s="2">
        <v>199</v>
      </c>
      <c r="B412" s="2" t="s">
        <v>21</v>
      </c>
      <c r="C412" s="2" t="s">
        <v>22</v>
      </c>
      <c r="D412" s="2">
        <v>1</v>
      </c>
      <c r="E412" s="4">
        <v>14101</v>
      </c>
      <c r="F412" s="2">
        <v>20</v>
      </c>
      <c r="G412" s="2">
        <v>601</v>
      </c>
      <c r="H412" s="2">
        <v>6201</v>
      </c>
      <c r="I412" s="2">
        <v>2889</v>
      </c>
      <c r="J412" s="2">
        <v>5104</v>
      </c>
      <c r="K412" s="3" t="s">
        <v>553</v>
      </c>
      <c r="L412" s="2">
        <v>99</v>
      </c>
      <c r="M412" s="2">
        <v>449051</v>
      </c>
      <c r="N412" s="2">
        <v>100</v>
      </c>
      <c r="O412" s="2">
        <v>300000</v>
      </c>
      <c r="P412" s="3" t="s">
        <v>355</v>
      </c>
      <c r="Q412" s="9" t="s">
        <v>1214</v>
      </c>
    </row>
    <row r="413" spans="1:17" ht="23.25" x14ac:dyDescent="0.25">
      <c r="A413" s="2">
        <v>199</v>
      </c>
      <c r="B413" s="2" t="s">
        <v>21</v>
      </c>
      <c r="C413" s="2" t="s">
        <v>22</v>
      </c>
      <c r="D413" s="2">
        <v>1</v>
      </c>
      <c r="E413" s="4">
        <v>14101</v>
      </c>
      <c r="F413" s="2">
        <v>20</v>
      </c>
      <c r="G413" s="2">
        <v>601</v>
      </c>
      <c r="H413" s="2">
        <v>6201</v>
      </c>
      <c r="I413" s="2">
        <v>2889</v>
      </c>
      <c r="J413" s="2">
        <v>5104</v>
      </c>
      <c r="K413" s="3" t="s">
        <v>553</v>
      </c>
      <c r="L413" s="2">
        <v>99</v>
      </c>
      <c r="M413" s="2">
        <v>449052</v>
      </c>
      <c r="N413" s="2">
        <v>100</v>
      </c>
      <c r="O413" s="2">
        <v>120000</v>
      </c>
      <c r="P413" s="3" t="s">
        <v>355</v>
      </c>
      <c r="Q413" s="9" t="s">
        <v>1214</v>
      </c>
    </row>
    <row r="414" spans="1:17" ht="23.25" x14ac:dyDescent="0.25">
      <c r="A414" s="2">
        <v>199</v>
      </c>
      <c r="B414" s="2" t="s">
        <v>21</v>
      </c>
      <c r="C414" s="2" t="s">
        <v>28</v>
      </c>
      <c r="D414" s="2">
        <v>1</v>
      </c>
      <c r="E414" s="4">
        <v>90101</v>
      </c>
      <c r="F414" s="2">
        <v>99</v>
      </c>
      <c r="G414" s="2">
        <v>999</v>
      </c>
      <c r="H414" s="2">
        <v>9999</v>
      </c>
      <c r="I414" s="2">
        <v>9999</v>
      </c>
      <c r="J414" s="2">
        <v>1</v>
      </c>
      <c r="K414" s="3" t="s">
        <v>30</v>
      </c>
      <c r="L414" s="2">
        <v>99</v>
      </c>
      <c r="M414" s="2">
        <v>999999</v>
      </c>
      <c r="N414" s="2">
        <v>100</v>
      </c>
      <c r="O414" s="2">
        <v>-460000</v>
      </c>
      <c r="P414" s="3" t="s">
        <v>355</v>
      </c>
      <c r="Q414" s="9" t="s">
        <v>1215</v>
      </c>
    </row>
    <row r="415" spans="1:17" ht="34.5" x14ac:dyDescent="0.25">
      <c r="A415" s="2">
        <v>200</v>
      </c>
      <c r="B415" s="2" t="s">
        <v>21</v>
      </c>
      <c r="C415" s="2" t="s">
        <v>22</v>
      </c>
      <c r="D415" s="2">
        <v>1</v>
      </c>
      <c r="E415" s="4">
        <v>16101</v>
      </c>
      <c r="F415" s="2">
        <v>13</v>
      </c>
      <c r="G415" s="2">
        <v>392</v>
      </c>
      <c r="H415" s="2">
        <v>6219</v>
      </c>
      <c r="I415" s="2">
        <v>3678</v>
      </c>
      <c r="J415" s="2">
        <v>5582</v>
      </c>
      <c r="K415" s="3" t="s">
        <v>354</v>
      </c>
      <c r="L415" s="2">
        <v>16</v>
      </c>
      <c r="M415" s="2">
        <v>339039</v>
      </c>
      <c r="N415" s="2">
        <v>100</v>
      </c>
      <c r="O415" s="2">
        <v>100000</v>
      </c>
      <c r="P415" s="3" t="s">
        <v>355</v>
      </c>
      <c r="Q415" s="9" t="s">
        <v>1214</v>
      </c>
    </row>
    <row r="416" spans="1:17" ht="23.25" x14ac:dyDescent="0.25">
      <c r="A416" s="2">
        <v>200</v>
      </c>
      <c r="B416" s="2" t="s">
        <v>21</v>
      </c>
      <c r="C416" s="2" t="s">
        <v>28</v>
      </c>
      <c r="D416" s="2">
        <v>1</v>
      </c>
      <c r="E416" s="4">
        <v>90101</v>
      </c>
      <c r="F416" s="2">
        <v>99</v>
      </c>
      <c r="G416" s="2">
        <v>999</v>
      </c>
      <c r="H416" s="2">
        <v>9999</v>
      </c>
      <c r="I416" s="2">
        <v>9999</v>
      </c>
      <c r="J416" s="2">
        <v>1</v>
      </c>
      <c r="K416" s="3" t="s">
        <v>30</v>
      </c>
      <c r="L416" s="2">
        <v>99</v>
      </c>
      <c r="M416" s="2">
        <v>999999</v>
      </c>
      <c r="N416" s="2">
        <v>100</v>
      </c>
      <c r="O416" s="2">
        <v>-100000</v>
      </c>
      <c r="P416" s="3" t="s">
        <v>355</v>
      </c>
      <c r="Q416" s="9" t="s">
        <v>1215</v>
      </c>
    </row>
    <row r="417" spans="1:17" ht="23.25" x14ac:dyDescent="0.25">
      <c r="A417" s="2">
        <v>201</v>
      </c>
      <c r="B417" s="2" t="s">
        <v>21</v>
      </c>
      <c r="C417" s="2" t="s">
        <v>22</v>
      </c>
      <c r="D417" s="2">
        <v>1</v>
      </c>
      <c r="E417" s="4">
        <v>14101</v>
      </c>
      <c r="F417" s="2">
        <v>20</v>
      </c>
      <c r="G417" s="2">
        <v>665</v>
      </c>
      <c r="H417" s="2">
        <v>6201</v>
      </c>
      <c r="I417" s="2">
        <v>4108</v>
      </c>
      <c r="J417" s="2">
        <v>5107</v>
      </c>
      <c r="K417" s="3" t="s">
        <v>558</v>
      </c>
      <c r="L417" s="2">
        <v>99</v>
      </c>
      <c r="M417" s="2">
        <v>339039</v>
      </c>
      <c r="N417" s="2">
        <v>100</v>
      </c>
      <c r="O417" s="2">
        <v>120000</v>
      </c>
      <c r="P417" s="3" t="s">
        <v>355</v>
      </c>
      <c r="Q417" s="9" t="s">
        <v>1214</v>
      </c>
    </row>
    <row r="418" spans="1:17" ht="23.25" x14ac:dyDescent="0.25">
      <c r="A418" s="2">
        <v>201</v>
      </c>
      <c r="B418" s="2" t="s">
        <v>21</v>
      </c>
      <c r="C418" s="2" t="s">
        <v>28</v>
      </c>
      <c r="D418" s="2">
        <v>1</v>
      </c>
      <c r="E418" s="4">
        <v>90101</v>
      </c>
      <c r="F418" s="2">
        <v>99</v>
      </c>
      <c r="G418" s="2">
        <v>999</v>
      </c>
      <c r="H418" s="2">
        <v>9999</v>
      </c>
      <c r="I418" s="2">
        <v>9999</v>
      </c>
      <c r="J418" s="2">
        <v>1</v>
      </c>
      <c r="K418" s="3" t="s">
        <v>30</v>
      </c>
      <c r="L418" s="2">
        <v>99</v>
      </c>
      <c r="M418" s="2">
        <v>999999</v>
      </c>
      <c r="N418" s="2">
        <v>100</v>
      </c>
      <c r="O418" s="2">
        <v>-120000</v>
      </c>
      <c r="P418" s="3" t="s">
        <v>355</v>
      </c>
      <c r="Q418" s="9" t="s">
        <v>1215</v>
      </c>
    </row>
    <row r="419" spans="1:17" ht="57" x14ac:dyDescent="0.25">
      <c r="A419" s="2">
        <v>202</v>
      </c>
      <c r="B419" s="2" t="s">
        <v>56</v>
      </c>
      <c r="C419" s="2" t="s">
        <v>22</v>
      </c>
      <c r="D419" s="2">
        <v>1</v>
      </c>
      <c r="E419" s="4">
        <v>22101</v>
      </c>
      <c r="F419" s="2">
        <v>13</v>
      </c>
      <c r="G419" s="2">
        <v>392</v>
      </c>
      <c r="H419" s="2">
        <v>6219</v>
      </c>
      <c r="I419" s="2">
        <v>5968</v>
      </c>
      <c r="J419" s="2">
        <v>5129</v>
      </c>
      <c r="K419" s="3" t="s">
        <v>583</v>
      </c>
      <c r="L419" s="2">
        <v>4</v>
      </c>
      <c r="M419" s="2">
        <v>449051</v>
      </c>
      <c r="N419" s="2">
        <v>100</v>
      </c>
      <c r="O419" s="2">
        <v>500000</v>
      </c>
      <c r="P419" s="3" t="s">
        <v>355</v>
      </c>
      <c r="Q419" s="9" t="s">
        <v>1214</v>
      </c>
    </row>
    <row r="420" spans="1:17" ht="23.25" x14ac:dyDescent="0.25">
      <c r="A420" s="2">
        <v>202</v>
      </c>
      <c r="B420" s="2" t="s">
        <v>56</v>
      </c>
      <c r="C420" s="2" t="s">
        <v>28</v>
      </c>
      <c r="D420" s="2">
        <v>1</v>
      </c>
      <c r="E420" s="4">
        <v>90101</v>
      </c>
      <c r="F420" s="2">
        <v>99</v>
      </c>
      <c r="G420" s="2">
        <v>999</v>
      </c>
      <c r="H420" s="2">
        <v>9999</v>
      </c>
      <c r="I420" s="2">
        <v>9999</v>
      </c>
      <c r="J420" s="2">
        <v>1</v>
      </c>
      <c r="K420" s="3" t="s">
        <v>30</v>
      </c>
      <c r="L420" s="2">
        <v>99</v>
      </c>
      <c r="M420" s="2">
        <v>999999</v>
      </c>
      <c r="N420" s="2">
        <v>100</v>
      </c>
      <c r="O420" s="2">
        <v>-500000</v>
      </c>
      <c r="P420" s="3" t="s">
        <v>355</v>
      </c>
      <c r="Q420" s="9" t="s">
        <v>1215</v>
      </c>
    </row>
    <row r="421" spans="1:17" ht="23.25" x14ac:dyDescent="0.25">
      <c r="A421" s="2">
        <v>203</v>
      </c>
      <c r="B421" s="2" t="s">
        <v>21</v>
      </c>
      <c r="C421" s="2" t="s">
        <v>22</v>
      </c>
      <c r="D421" s="2">
        <v>1</v>
      </c>
      <c r="E421" s="4">
        <v>14101</v>
      </c>
      <c r="F421" s="2">
        <v>20</v>
      </c>
      <c r="G421" s="2">
        <v>541</v>
      </c>
      <c r="H421" s="2">
        <v>6210</v>
      </c>
      <c r="I421" s="2">
        <v>3221</v>
      </c>
      <c r="J421" s="2">
        <v>5676</v>
      </c>
      <c r="K421" s="3" t="s">
        <v>510</v>
      </c>
      <c r="L421" s="2">
        <v>99</v>
      </c>
      <c r="M421" s="2">
        <v>339032</v>
      </c>
      <c r="N421" s="2">
        <v>100</v>
      </c>
      <c r="O421" s="2">
        <v>130000</v>
      </c>
      <c r="P421" s="3" t="s">
        <v>355</v>
      </c>
      <c r="Q421" s="9" t="s">
        <v>1214</v>
      </c>
    </row>
    <row r="422" spans="1:17" ht="23.25" x14ac:dyDescent="0.25">
      <c r="A422" s="2">
        <v>203</v>
      </c>
      <c r="B422" s="2" t="s">
        <v>21</v>
      </c>
      <c r="C422" s="2" t="s">
        <v>28</v>
      </c>
      <c r="D422" s="2">
        <v>1</v>
      </c>
      <c r="E422" s="4">
        <v>90101</v>
      </c>
      <c r="F422" s="2">
        <v>99</v>
      </c>
      <c r="G422" s="2">
        <v>999</v>
      </c>
      <c r="H422" s="2">
        <v>9999</v>
      </c>
      <c r="I422" s="2">
        <v>9999</v>
      </c>
      <c r="J422" s="2">
        <v>1</v>
      </c>
      <c r="K422" s="3" t="s">
        <v>30</v>
      </c>
      <c r="L422" s="2">
        <v>99</v>
      </c>
      <c r="M422" s="2">
        <v>999999</v>
      </c>
      <c r="N422" s="2">
        <v>100</v>
      </c>
      <c r="O422" s="2">
        <v>-130000</v>
      </c>
      <c r="P422" s="3" t="s">
        <v>355</v>
      </c>
      <c r="Q422" s="9" t="s">
        <v>1215</v>
      </c>
    </row>
    <row r="423" spans="1:17" ht="34.5" x14ac:dyDescent="0.25">
      <c r="A423" s="2">
        <v>204</v>
      </c>
      <c r="B423" s="2" t="s">
        <v>21</v>
      </c>
      <c r="C423" s="2" t="s">
        <v>22</v>
      </c>
      <c r="D423" s="2">
        <v>1</v>
      </c>
      <c r="E423" s="4">
        <v>14101</v>
      </c>
      <c r="F423" s="2">
        <v>20</v>
      </c>
      <c r="G423" s="2">
        <v>451</v>
      </c>
      <c r="H423" s="2">
        <v>6201</v>
      </c>
      <c r="I423" s="2">
        <v>1077</v>
      </c>
      <c r="J423" s="2">
        <v>5678</v>
      </c>
      <c r="K423" s="3" t="s">
        <v>514</v>
      </c>
      <c r="L423" s="2">
        <v>99</v>
      </c>
      <c r="M423" s="2">
        <v>449051</v>
      </c>
      <c r="N423" s="2">
        <v>100</v>
      </c>
      <c r="O423" s="2">
        <v>800000</v>
      </c>
      <c r="P423" s="3" t="s">
        <v>355</v>
      </c>
      <c r="Q423" s="9" t="s">
        <v>1214</v>
      </c>
    </row>
    <row r="424" spans="1:17" ht="23.25" x14ac:dyDescent="0.25">
      <c r="A424" s="2">
        <v>204</v>
      </c>
      <c r="B424" s="2" t="s">
        <v>21</v>
      </c>
      <c r="C424" s="2" t="s">
        <v>28</v>
      </c>
      <c r="D424" s="2">
        <v>1</v>
      </c>
      <c r="E424" s="4">
        <v>90101</v>
      </c>
      <c r="F424" s="2">
        <v>99</v>
      </c>
      <c r="G424" s="2">
        <v>999</v>
      </c>
      <c r="H424" s="2">
        <v>9999</v>
      </c>
      <c r="I424" s="2">
        <v>9999</v>
      </c>
      <c r="J424" s="2">
        <v>1</v>
      </c>
      <c r="K424" s="3" t="s">
        <v>30</v>
      </c>
      <c r="L424" s="2">
        <v>99</v>
      </c>
      <c r="M424" s="2">
        <v>999999</v>
      </c>
      <c r="N424" s="2">
        <v>100</v>
      </c>
      <c r="O424" s="2">
        <v>-800000</v>
      </c>
      <c r="P424" s="3" t="s">
        <v>355</v>
      </c>
      <c r="Q424" s="9" t="s">
        <v>1215</v>
      </c>
    </row>
    <row r="425" spans="1:17" ht="45.75" x14ac:dyDescent="0.25">
      <c r="A425" s="2">
        <v>205</v>
      </c>
      <c r="B425" s="2" t="s">
        <v>21</v>
      </c>
      <c r="C425" s="2" t="s">
        <v>22</v>
      </c>
      <c r="D425" s="2">
        <v>1</v>
      </c>
      <c r="E425" s="4">
        <v>9105</v>
      </c>
      <c r="F425" s="2">
        <v>27</v>
      </c>
      <c r="G425" s="2">
        <v>812</v>
      </c>
      <c r="H425" s="2">
        <v>6208</v>
      </c>
      <c r="I425" s="2">
        <v>1110</v>
      </c>
      <c r="J425" s="2">
        <v>5134</v>
      </c>
      <c r="K425" s="3" t="s">
        <v>585</v>
      </c>
      <c r="L425" s="2">
        <v>3</v>
      </c>
      <c r="M425" s="2">
        <v>449051</v>
      </c>
      <c r="N425" s="2">
        <v>100</v>
      </c>
      <c r="O425" s="2">
        <v>150000</v>
      </c>
      <c r="P425" s="3" t="s">
        <v>355</v>
      </c>
      <c r="Q425" s="9" t="s">
        <v>1214</v>
      </c>
    </row>
    <row r="426" spans="1:17" ht="23.25" x14ac:dyDescent="0.25">
      <c r="A426" s="2">
        <v>205</v>
      </c>
      <c r="B426" s="2" t="s">
        <v>21</v>
      </c>
      <c r="C426" s="2" t="s">
        <v>28</v>
      </c>
      <c r="D426" s="2">
        <v>1</v>
      </c>
      <c r="E426" s="4">
        <v>90101</v>
      </c>
      <c r="F426" s="2">
        <v>99</v>
      </c>
      <c r="G426" s="2">
        <v>999</v>
      </c>
      <c r="H426" s="2">
        <v>9999</v>
      </c>
      <c r="I426" s="2">
        <v>9999</v>
      </c>
      <c r="J426" s="2">
        <v>1</v>
      </c>
      <c r="K426" s="3" t="s">
        <v>30</v>
      </c>
      <c r="L426" s="2">
        <v>99</v>
      </c>
      <c r="M426" s="2">
        <v>999999</v>
      </c>
      <c r="N426" s="2">
        <v>100</v>
      </c>
      <c r="O426" s="2">
        <v>-150000</v>
      </c>
      <c r="P426" s="3" t="s">
        <v>355</v>
      </c>
      <c r="Q426" s="9" t="s">
        <v>1215</v>
      </c>
    </row>
    <row r="427" spans="1:17" ht="68.25" x14ac:dyDescent="0.25">
      <c r="A427" s="2">
        <v>206</v>
      </c>
      <c r="B427" s="2" t="s">
        <v>56</v>
      </c>
      <c r="C427" s="2" t="s">
        <v>22</v>
      </c>
      <c r="D427" s="2">
        <v>1</v>
      </c>
      <c r="E427" s="4">
        <v>22101</v>
      </c>
      <c r="F427" s="2">
        <v>13</v>
      </c>
      <c r="G427" s="2">
        <v>392</v>
      </c>
      <c r="H427" s="2">
        <v>6219</v>
      </c>
      <c r="I427" s="2">
        <v>5968</v>
      </c>
      <c r="J427" s="2">
        <v>5120</v>
      </c>
      <c r="K427" s="3" t="s">
        <v>577</v>
      </c>
      <c r="L427" s="2">
        <v>14</v>
      </c>
      <c r="M427" s="2">
        <v>449051</v>
      </c>
      <c r="N427" s="2">
        <v>100</v>
      </c>
      <c r="O427" s="2">
        <v>500000</v>
      </c>
      <c r="P427" s="3" t="s">
        <v>355</v>
      </c>
      <c r="Q427" s="9" t="s">
        <v>1214</v>
      </c>
    </row>
    <row r="428" spans="1:17" ht="23.25" x14ac:dyDescent="0.25">
      <c r="A428" s="2">
        <v>206</v>
      </c>
      <c r="B428" s="2" t="s">
        <v>56</v>
      </c>
      <c r="C428" s="2" t="s">
        <v>28</v>
      </c>
      <c r="D428" s="2">
        <v>1</v>
      </c>
      <c r="E428" s="4">
        <v>90101</v>
      </c>
      <c r="F428" s="2">
        <v>99</v>
      </c>
      <c r="G428" s="2">
        <v>999</v>
      </c>
      <c r="H428" s="2">
        <v>9999</v>
      </c>
      <c r="I428" s="2">
        <v>9999</v>
      </c>
      <c r="J428" s="2">
        <v>1</v>
      </c>
      <c r="K428" s="3" t="s">
        <v>30</v>
      </c>
      <c r="L428" s="2">
        <v>99</v>
      </c>
      <c r="M428" s="2">
        <v>999999</v>
      </c>
      <c r="N428" s="2">
        <v>100</v>
      </c>
      <c r="O428" s="2">
        <v>-500000</v>
      </c>
      <c r="P428" s="3" t="s">
        <v>355</v>
      </c>
      <c r="Q428" s="9" t="s">
        <v>1215</v>
      </c>
    </row>
    <row r="429" spans="1:17" ht="57" x14ac:dyDescent="0.25">
      <c r="A429" s="2">
        <v>207</v>
      </c>
      <c r="B429" s="2" t="s">
        <v>56</v>
      </c>
      <c r="C429" s="2" t="s">
        <v>22</v>
      </c>
      <c r="D429" s="2">
        <v>1</v>
      </c>
      <c r="E429" s="4">
        <v>22101</v>
      </c>
      <c r="F429" s="2">
        <v>13</v>
      </c>
      <c r="G429" s="2">
        <v>392</v>
      </c>
      <c r="H429" s="2">
        <v>6219</v>
      </c>
      <c r="I429" s="2">
        <v>5968</v>
      </c>
      <c r="J429" s="2">
        <v>5123</v>
      </c>
      <c r="K429" s="3" t="s">
        <v>579</v>
      </c>
      <c r="L429" s="2">
        <v>2</v>
      </c>
      <c r="M429" s="2">
        <v>449051</v>
      </c>
      <c r="N429" s="2">
        <v>100</v>
      </c>
      <c r="O429" s="2">
        <v>500000</v>
      </c>
      <c r="P429" s="3" t="s">
        <v>355</v>
      </c>
      <c r="Q429" s="9" t="s">
        <v>1214</v>
      </c>
    </row>
    <row r="430" spans="1:17" ht="23.25" x14ac:dyDescent="0.25">
      <c r="A430" s="2">
        <v>207</v>
      </c>
      <c r="B430" s="2" t="s">
        <v>56</v>
      </c>
      <c r="C430" s="2" t="s">
        <v>28</v>
      </c>
      <c r="D430" s="2">
        <v>1</v>
      </c>
      <c r="E430" s="4">
        <v>90101</v>
      </c>
      <c r="F430" s="2">
        <v>99</v>
      </c>
      <c r="G430" s="2">
        <v>999</v>
      </c>
      <c r="H430" s="2">
        <v>9999</v>
      </c>
      <c r="I430" s="2">
        <v>9999</v>
      </c>
      <c r="J430" s="2">
        <v>1</v>
      </c>
      <c r="K430" s="3" t="s">
        <v>30</v>
      </c>
      <c r="L430" s="2">
        <v>99</v>
      </c>
      <c r="M430" s="2">
        <v>999999</v>
      </c>
      <c r="N430" s="2">
        <v>100</v>
      </c>
      <c r="O430" s="2">
        <v>-500000</v>
      </c>
      <c r="P430" s="3" t="s">
        <v>355</v>
      </c>
      <c r="Q430" s="9" t="s">
        <v>1215</v>
      </c>
    </row>
    <row r="431" spans="1:17" ht="45.75" x14ac:dyDescent="0.25">
      <c r="A431" s="2">
        <v>208</v>
      </c>
      <c r="B431" s="2" t="s">
        <v>21</v>
      </c>
      <c r="C431" s="2" t="s">
        <v>22</v>
      </c>
      <c r="D431" s="2">
        <v>1</v>
      </c>
      <c r="E431" s="4">
        <v>16101</v>
      </c>
      <c r="F431" s="2">
        <v>13</v>
      </c>
      <c r="G431" s="2">
        <v>392</v>
      </c>
      <c r="H431" s="2">
        <v>6219</v>
      </c>
      <c r="I431" s="2">
        <v>4091</v>
      </c>
      <c r="J431" s="2">
        <v>5589</v>
      </c>
      <c r="K431" s="3" t="s">
        <v>372</v>
      </c>
      <c r="L431" s="2">
        <v>99</v>
      </c>
      <c r="M431" s="2">
        <v>339039</v>
      </c>
      <c r="N431" s="2">
        <v>100</v>
      </c>
      <c r="O431" s="2">
        <v>100000</v>
      </c>
      <c r="P431" s="3" t="s">
        <v>355</v>
      </c>
      <c r="Q431" s="9" t="s">
        <v>1214</v>
      </c>
    </row>
    <row r="432" spans="1:17" ht="23.25" x14ac:dyDescent="0.25">
      <c r="A432" s="2">
        <v>208</v>
      </c>
      <c r="B432" s="2" t="s">
        <v>21</v>
      </c>
      <c r="C432" s="2" t="s">
        <v>28</v>
      </c>
      <c r="D432" s="2">
        <v>1</v>
      </c>
      <c r="E432" s="4">
        <v>90101</v>
      </c>
      <c r="F432" s="2">
        <v>99</v>
      </c>
      <c r="G432" s="2">
        <v>999</v>
      </c>
      <c r="H432" s="2">
        <v>9999</v>
      </c>
      <c r="I432" s="2">
        <v>9999</v>
      </c>
      <c r="J432" s="2">
        <v>1</v>
      </c>
      <c r="K432" s="3" t="s">
        <v>30</v>
      </c>
      <c r="L432" s="2">
        <v>99</v>
      </c>
      <c r="M432" s="2">
        <v>999999</v>
      </c>
      <c r="N432" s="2">
        <v>100</v>
      </c>
      <c r="O432" s="2">
        <v>-100000</v>
      </c>
      <c r="P432" s="3" t="s">
        <v>355</v>
      </c>
      <c r="Q432" s="9" t="s">
        <v>1215</v>
      </c>
    </row>
    <row r="433" spans="1:17" ht="34.5" x14ac:dyDescent="0.25">
      <c r="A433" s="2">
        <v>209</v>
      </c>
      <c r="B433" s="2" t="s">
        <v>21</v>
      </c>
      <c r="C433" s="2" t="s">
        <v>22</v>
      </c>
      <c r="D433" s="2">
        <v>1</v>
      </c>
      <c r="E433" s="4">
        <v>14203</v>
      </c>
      <c r="F433" s="2">
        <v>20</v>
      </c>
      <c r="G433" s="2">
        <v>606</v>
      </c>
      <c r="H433" s="2">
        <v>6201</v>
      </c>
      <c r="I433" s="2">
        <v>2173</v>
      </c>
      <c r="J433" s="2">
        <v>5644</v>
      </c>
      <c r="K433" s="3" t="s">
        <v>436</v>
      </c>
      <c r="L433" s="2">
        <v>99</v>
      </c>
      <c r="M433" s="2">
        <v>339039</v>
      </c>
      <c r="N433" s="2">
        <v>100</v>
      </c>
      <c r="O433" s="2">
        <v>200000</v>
      </c>
      <c r="P433" s="3" t="s">
        <v>355</v>
      </c>
      <c r="Q433" s="9" t="s">
        <v>1214</v>
      </c>
    </row>
    <row r="434" spans="1:17" ht="23.25" x14ac:dyDescent="0.25">
      <c r="A434" s="2">
        <v>209</v>
      </c>
      <c r="B434" s="2" t="s">
        <v>21</v>
      </c>
      <c r="C434" s="2" t="s">
        <v>28</v>
      </c>
      <c r="D434" s="2">
        <v>1</v>
      </c>
      <c r="E434" s="4">
        <v>90101</v>
      </c>
      <c r="F434" s="2">
        <v>99</v>
      </c>
      <c r="G434" s="2">
        <v>999</v>
      </c>
      <c r="H434" s="2">
        <v>9999</v>
      </c>
      <c r="I434" s="2">
        <v>9999</v>
      </c>
      <c r="J434" s="2">
        <v>1</v>
      </c>
      <c r="K434" s="3" t="s">
        <v>30</v>
      </c>
      <c r="L434" s="2">
        <v>99</v>
      </c>
      <c r="M434" s="2">
        <v>999999</v>
      </c>
      <c r="N434" s="2">
        <v>100</v>
      </c>
      <c r="O434" s="2">
        <v>-200000</v>
      </c>
      <c r="P434" s="3" t="s">
        <v>355</v>
      </c>
      <c r="Q434" s="9" t="s">
        <v>1215</v>
      </c>
    </row>
    <row r="435" spans="1:17" ht="57" x14ac:dyDescent="0.25">
      <c r="A435" s="2">
        <v>210</v>
      </c>
      <c r="B435" s="2" t="s">
        <v>21</v>
      </c>
      <c r="C435" s="2" t="s">
        <v>22</v>
      </c>
      <c r="D435" s="2">
        <v>1</v>
      </c>
      <c r="E435" s="4">
        <v>14203</v>
      </c>
      <c r="F435" s="2">
        <v>20</v>
      </c>
      <c r="G435" s="2">
        <v>606</v>
      </c>
      <c r="H435" s="2">
        <v>6201</v>
      </c>
      <c r="I435" s="2">
        <v>4111</v>
      </c>
      <c r="J435" s="2">
        <v>5667</v>
      </c>
      <c r="K435" s="3" t="s">
        <v>500</v>
      </c>
      <c r="L435" s="2">
        <v>99</v>
      </c>
      <c r="M435" s="2">
        <v>339030</v>
      </c>
      <c r="N435" s="2">
        <v>100</v>
      </c>
      <c r="O435" s="2">
        <v>150000</v>
      </c>
      <c r="P435" s="3" t="s">
        <v>355</v>
      </c>
      <c r="Q435" s="9" t="s">
        <v>1214</v>
      </c>
    </row>
    <row r="436" spans="1:17" ht="57" x14ac:dyDescent="0.25">
      <c r="A436" s="2">
        <v>210</v>
      </c>
      <c r="B436" s="2" t="s">
        <v>21</v>
      </c>
      <c r="C436" s="2" t="s">
        <v>22</v>
      </c>
      <c r="D436" s="2">
        <v>1</v>
      </c>
      <c r="E436" s="4">
        <v>14203</v>
      </c>
      <c r="F436" s="2">
        <v>20</v>
      </c>
      <c r="G436" s="2">
        <v>606</v>
      </c>
      <c r="H436" s="2">
        <v>6201</v>
      </c>
      <c r="I436" s="2">
        <v>4111</v>
      </c>
      <c r="J436" s="2">
        <v>5667</v>
      </c>
      <c r="K436" s="3" t="s">
        <v>500</v>
      </c>
      <c r="L436" s="2">
        <v>99</v>
      </c>
      <c r="M436" s="2">
        <v>339039</v>
      </c>
      <c r="N436" s="2">
        <v>100</v>
      </c>
      <c r="O436" s="2">
        <v>50000</v>
      </c>
      <c r="P436" s="3" t="s">
        <v>355</v>
      </c>
      <c r="Q436" s="9" t="s">
        <v>1214</v>
      </c>
    </row>
    <row r="437" spans="1:17" ht="23.25" x14ac:dyDescent="0.25">
      <c r="A437" s="2">
        <v>210</v>
      </c>
      <c r="B437" s="2" t="s">
        <v>21</v>
      </c>
      <c r="C437" s="2" t="s">
        <v>28</v>
      </c>
      <c r="D437" s="2">
        <v>1</v>
      </c>
      <c r="E437" s="4">
        <v>90101</v>
      </c>
      <c r="F437" s="2">
        <v>99</v>
      </c>
      <c r="G437" s="2">
        <v>999</v>
      </c>
      <c r="H437" s="2">
        <v>9999</v>
      </c>
      <c r="I437" s="2">
        <v>9999</v>
      </c>
      <c r="J437" s="2">
        <v>1</v>
      </c>
      <c r="K437" s="3" t="s">
        <v>30</v>
      </c>
      <c r="L437" s="2">
        <v>99</v>
      </c>
      <c r="M437" s="2">
        <v>999999</v>
      </c>
      <c r="N437" s="2">
        <v>100</v>
      </c>
      <c r="O437" s="2">
        <v>-200000</v>
      </c>
      <c r="P437" s="3" t="s">
        <v>355</v>
      </c>
      <c r="Q437" s="9" t="s">
        <v>1215</v>
      </c>
    </row>
    <row r="438" spans="1:17" ht="34.5" x14ac:dyDescent="0.25">
      <c r="A438" s="2">
        <v>211</v>
      </c>
      <c r="B438" s="2" t="s">
        <v>21</v>
      </c>
      <c r="C438" s="2" t="s">
        <v>22</v>
      </c>
      <c r="D438" s="2">
        <v>1</v>
      </c>
      <c r="E438" s="4">
        <v>16101</v>
      </c>
      <c r="F438" s="2">
        <v>13</v>
      </c>
      <c r="G438" s="2">
        <v>392</v>
      </c>
      <c r="H438" s="2">
        <v>6219</v>
      </c>
      <c r="I438" s="2">
        <v>3678</v>
      </c>
      <c r="J438" s="2">
        <v>5592</v>
      </c>
      <c r="K438" s="3" t="s">
        <v>378</v>
      </c>
      <c r="L438" s="2">
        <v>99</v>
      </c>
      <c r="M438" s="2">
        <v>339039</v>
      </c>
      <c r="N438" s="2">
        <v>100</v>
      </c>
      <c r="O438" s="2">
        <v>300000</v>
      </c>
      <c r="P438" s="3" t="s">
        <v>355</v>
      </c>
      <c r="Q438" s="9" t="s">
        <v>1214</v>
      </c>
    </row>
    <row r="439" spans="1:17" ht="23.25" x14ac:dyDescent="0.25">
      <c r="A439" s="2">
        <v>211</v>
      </c>
      <c r="B439" s="2" t="s">
        <v>21</v>
      </c>
      <c r="C439" s="2" t="s">
        <v>28</v>
      </c>
      <c r="D439" s="2">
        <v>1</v>
      </c>
      <c r="E439" s="4">
        <v>90101</v>
      </c>
      <c r="F439" s="2">
        <v>99</v>
      </c>
      <c r="G439" s="2">
        <v>999</v>
      </c>
      <c r="H439" s="2">
        <v>9999</v>
      </c>
      <c r="I439" s="2">
        <v>9999</v>
      </c>
      <c r="J439" s="2">
        <v>1</v>
      </c>
      <c r="K439" s="3" t="s">
        <v>30</v>
      </c>
      <c r="L439" s="2">
        <v>99</v>
      </c>
      <c r="M439" s="2">
        <v>999999</v>
      </c>
      <c r="N439" s="2">
        <v>100</v>
      </c>
      <c r="O439" s="2">
        <v>-300000</v>
      </c>
      <c r="P439" s="3" t="s">
        <v>355</v>
      </c>
      <c r="Q439" s="9" t="s">
        <v>1215</v>
      </c>
    </row>
    <row r="440" spans="1:17" ht="34.5" x14ac:dyDescent="0.25">
      <c r="A440" s="2">
        <v>212</v>
      </c>
      <c r="B440" s="2" t="s">
        <v>21</v>
      </c>
      <c r="C440" s="2" t="s">
        <v>22</v>
      </c>
      <c r="D440" s="2">
        <v>1</v>
      </c>
      <c r="E440" s="4">
        <v>14203</v>
      </c>
      <c r="F440" s="2">
        <v>20</v>
      </c>
      <c r="G440" s="2">
        <v>606</v>
      </c>
      <c r="H440" s="2">
        <v>6201</v>
      </c>
      <c r="I440" s="2">
        <v>2173</v>
      </c>
      <c r="J440" s="2">
        <v>5647</v>
      </c>
      <c r="K440" s="3" t="s">
        <v>446</v>
      </c>
      <c r="L440" s="2">
        <v>4</v>
      </c>
      <c r="M440" s="2">
        <v>339030</v>
      </c>
      <c r="N440" s="2">
        <v>100</v>
      </c>
      <c r="O440" s="2">
        <v>45000</v>
      </c>
      <c r="P440" s="3" t="s">
        <v>355</v>
      </c>
      <c r="Q440" s="9" t="s">
        <v>1214</v>
      </c>
    </row>
    <row r="441" spans="1:17" ht="34.5" x14ac:dyDescent="0.25">
      <c r="A441" s="2">
        <v>212</v>
      </c>
      <c r="B441" s="2" t="s">
        <v>21</v>
      </c>
      <c r="C441" s="2" t="s">
        <v>22</v>
      </c>
      <c r="D441" s="2">
        <v>1</v>
      </c>
      <c r="E441" s="4">
        <v>14203</v>
      </c>
      <c r="F441" s="2">
        <v>20</v>
      </c>
      <c r="G441" s="2">
        <v>606</v>
      </c>
      <c r="H441" s="2">
        <v>6201</v>
      </c>
      <c r="I441" s="2">
        <v>2173</v>
      </c>
      <c r="J441" s="2">
        <v>5647</v>
      </c>
      <c r="K441" s="3" t="s">
        <v>446</v>
      </c>
      <c r="L441" s="2">
        <v>4</v>
      </c>
      <c r="M441" s="2">
        <v>339039</v>
      </c>
      <c r="N441" s="2">
        <v>100</v>
      </c>
      <c r="O441" s="2">
        <v>25000</v>
      </c>
      <c r="P441" s="3" t="s">
        <v>355</v>
      </c>
      <c r="Q441" s="9" t="s">
        <v>1214</v>
      </c>
    </row>
    <row r="442" spans="1:17" ht="34.5" x14ac:dyDescent="0.25">
      <c r="A442" s="2">
        <v>212</v>
      </c>
      <c r="B442" s="2" t="s">
        <v>21</v>
      </c>
      <c r="C442" s="2" t="s">
        <v>22</v>
      </c>
      <c r="D442" s="2">
        <v>1</v>
      </c>
      <c r="E442" s="4">
        <v>14203</v>
      </c>
      <c r="F442" s="2">
        <v>20</v>
      </c>
      <c r="G442" s="2">
        <v>606</v>
      </c>
      <c r="H442" s="2">
        <v>6201</v>
      </c>
      <c r="I442" s="2">
        <v>2173</v>
      </c>
      <c r="J442" s="2">
        <v>5647</v>
      </c>
      <c r="K442" s="3" t="s">
        <v>446</v>
      </c>
      <c r="L442" s="2">
        <v>4</v>
      </c>
      <c r="M442" s="2">
        <v>449052</v>
      </c>
      <c r="N442" s="2">
        <v>100</v>
      </c>
      <c r="O442" s="2">
        <v>250000</v>
      </c>
      <c r="P442" s="3" t="s">
        <v>355</v>
      </c>
      <c r="Q442" s="9" t="s">
        <v>1214</v>
      </c>
    </row>
    <row r="443" spans="1:17" ht="23.25" x14ac:dyDescent="0.25">
      <c r="A443" s="2">
        <v>212</v>
      </c>
      <c r="B443" s="2" t="s">
        <v>21</v>
      </c>
      <c r="C443" s="2" t="s">
        <v>28</v>
      </c>
      <c r="D443" s="2">
        <v>1</v>
      </c>
      <c r="E443" s="4">
        <v>90101</v>
      </c>
      <c r="F443" s="2">
        <v>99</v>
      </c>
      <c r="G443" s="2">
        <v>999</v>
      </c>
      <c r="H443" s="2">
        <v>9999</v>
      </c>
      <c r="I443" s="2">
        <v>9999</v>
      </c>
      <c r="J443" s="2">
        <v>1</v>
      </c>
      <c r="K443" s="3" t="s">
        <v>30</v>
      </c>
      <c r="L443" s="2">
        <v>99</v>
      </c>
      <c r="M443" s="2">
        <v>999999</v>
      </c>
      <c r="N443" s="2">
        <v>100</v>
      </c>
      <c r="O443" s="2">
        <v>-320000</v>
      </c>
      <c r="P443" s="3" t="s">
        <v>355</v>
      </c>
      <c r="Q443" s="9" t="s">
        <v>1215</v>
      </c>
    </row>
    <row r="444" spans="1:17" ht="23.25" x14ac:dyDescent="0.25">
      <c r="A444" s="2">
        <v>213</v>
      </c>
      <c r="B444" s="2" t="s">
        <v>21</v>
      </c>
      <c r="C444" s="2" t="s">
        <v>22</v>
      </c>
      <c r="D444" s="2">
        <v>1</v>
      </c>
      <c r="E444" s="4">
        <v>14101</v>
      </c>
      <c r="F444" s="2">
        <v>20</v>
      </c>
      <c r="G444" s="2">
        <v>607</v>
      </c>
      <c r="H444" s="2">
        <v>6201</v>
      </c>
      <c r="I444" s="2">
        <v>4119</v>
      </c>
      <c r="J444" s="2">
        <v>5688</v>
      </c>
      <c r="K444" s="3" t="s">
        <v>524</v>
      </c>
      <c r="L444" s="2">
        <v>99</v>
      </c>
      <c r="M444" s="2">
        <v>339030</v>
      </c>
      <c r="N444" s="2">
        <v>100</v>
      </c>
      <c r="O444" s="2">
        <v>500000</v>
      </c>
      <c r="P444" s="3" t="s">
        <v>355</v>
      </c>
      <c r="Q444" s="9" t="s">
        <v>1214</v>
      </c>
    </row>
    <row r="445" spans="1:17" ht="23.25" x14ac:dyDescent="0.25">
      <c r="A445" s="2">
        <v>213</v>
      </c>
      <c r="B445" s="2" t="s">
        <v>21</v>
      </c>
      <c r="C445" s="2" t="s">
        <v>28</v>
      </c>
      <c r="D445" s="2">
        <v>1</v>
      </c>
      <c r="E445" s="4">
        <v>90101</v>
      </c>
      <c r="F445" s="2">
        <v>99</v>
      </c>
      <c r="G445" s="2">
        <v>999</v>
      </c>
      <c r="H445" s="2">
        <v>9999</v>
      </c>
      <c r="I445" s="2">
        <v>9999</v>
      </c>
      <c r="J445" s="2">
        <v>1</v>
      </c>
      <c r="K445" s="3" t="s">
        <v>30</v>
      </c>
      <c r="L445" s="2">
        <v>99</v>
      </c>
      <c r="M445" s="2">
        <v>999999</v>
      </c>
      <c r="N445" s="2">
        <v>100</v>
      </c>
      <c r="O445" s="2">
        <v>-500000</v>
      </c>
      <c r="P445" s="3" t="s">
        <v>355</v>
      </c>
      <c r="Q445" s="9" t="s">
        <v>1215</v>
      </c>
    </row>
    <row r="446" spans="1:17" ht="57" x14ac:dyDescent="0.25">
      <c r="A446" s="2">
        <v>214</v>
      </c>
      <c r="B446" s="2" t="s">
        <v>21</v>
      </c>
      <c r="C446" s="2" t="s">
        <v>22</v>
      </c>
      <c r="D446" s="2">
        <v>1</v>
      </c>
      <c r="E446" s="4">
        <v>18101</v>
      </c>
      <c r="F446" s="2">
        <v>12</v>
      </c>
      <c r="G446" s="2">
        <v>361</v>
      </c>
      <c r="H446" s="2">
        <v>6001</v>
      </c>
      <c r="I446" s="2">
        <v>3903</v>
      </c>
      <c r="J446" s="2">
        <v>5598</v>
      </c>
      <c r="K446" s="3" t="s">
        <v>390</v>
      </c>
      <c r="L446" s="2">
        <v>99</v>
      </c>
      <c r="M446" s="2">
        <v>449051</v>
      </c>
      <c r="N446" s="2">
        <v>100</v>
      </c>
      <c r="O446" s="2">
        <v>2000000</v>
      </c>
      <c r="P446" s="3" t="s">
        <v>355</v>
      </c>
      <c r="Q446" s="9" t="s">
        <v>1214</v>
      </c>
    </row>
    <row r="447" spans="1:17" ht="23.25" x14ac:dyDescent="0.25">
      <c r="A447" s="2">
        <v>214</v>
      </c>
      <c r="B447" s="2" t="s">
        <v>21</v>
      </c>
      <c r="C447" s="2" t="s">
        <v>28</v>
      </c>
      <c r="D447" s="2">
        <v>1</v>
      </c>
      <c r="E447" s="4">
        <v>90101</v>
      </c>
      <c r="F447" s="2">
        <v>99</v>
      </c>
      <c r="G447" s="2">
        <v>999</v>
      </c>
      <c r="H447" s="2">
        <v>9999</v>
      </c>
      <c r="I447" s="2">
        <v>9999</v>
      </c>
      <c r="J447" s="2">
        <v>1</v>
      </c>
      <c r="K447" s="3" t="s">
        <v>30</v>
      </c>
      <c r="L447" s="2">
        <v>99</v>
      </c>
      <c r="M447" s="2">
        <v>999999</v>
      </c>
      <c r="N447" s="2">
        <v>100</v>
      </c>
      <c r="O447" s="2">
        <v>-2000000</v>
      </c>
      <c r="P447" s="3" t="s">
        <v>355</v>
      </c>
      <c r="Q447" s="9" t="s">
        <v>1215</v>
      </c>
    </row>
    <row r="448" spans="1:17" ht="45.75" x14ac:dyDescent="0.25">
      <c r="A448" s="2">
        <v>215</v>
      </c>
      <c r="B448" s="2" t="s">
        <v>21</v>
      </c>
      <c r="C448" s="2" t="s">
        <v>22</v>
      </c>
      <c r="D448" s="2">
        <v>1</v>
      </c>
      <c r="E448" s="4">
        <v>16101</v>
      </c>
      <c r="F448" s="2">
        <v>13</v>
      </c>
      <c r="G448" s="2">
        <v>392</v>
      </c>
      <c r="H448" s="2">
        <v>6219</v>
      </c>
      <c r="I448" s="2">
        <v>4091</v>
      </c>
      <c r="J448" s="2">
        <v>5597</v>
      </c>
      <c r="K448" s="3" t="s">
        <v>388</v>
      </c>
      <c r="L448" s="2">
        <v>99</v>
      </c>
      <c r="M448" s="2">
        <v>449052</v>
      </c>
      <c r="N448" s="2">
        <v>100</v>
      </c>
      <c r="O448" s="2">
        <v>200000</v>
      </c>
      <c r="P448" s="3" t="s">
        <v>355</v>
      </c>
      <c r="Q448" s="9" t="s">
        <v>1214</v>
      </c>
    </row>
    <row r="449" spans="1:17" ht="23.25" x14ac:dyDescent="0.25">
      <c r="A449" s="2">
        <v>215</v>
      </c>
      <c r="B449" s="2" t="s">
        <v>21</v>
      </c>
      <c r="C449" s="2" t="s">
        <v>28</v>
      </c>
      <c r="D449" s="2">
        <v>1</v>
      </c>
      <c r="E449" s="4">
        <v>90101</v>
      </c>
      <c r="F449" s="2">
        <v>99</v>
      </c>
      <c r="G449" s="2">
        <v>999</v>
      </c>
      <c r="H449" s="2">
        <v>9999</v>
      </c>
      <c r="I449" s="2">
        <v>9999</v>
      </c>
      <c r="J449" s="2">
        <v>1</v>
      </c>
      <c r="K449" s="3" t="s">
        <v>30</v>
      </c>
      <c r="L449" s="2">
        <v>99</v>
      </c>
      <c r="M449" s="2">
        <v>999999</v>
      </c>
      <c r="N449" s="2">
        <v>100</v>
      </c>
      <c r="O449" s="2">
        <v>-200000</v>
      </c>
      <c r="P449" s="3" t="s">
        <v>355</v>
      </c>
      <c r="Q449" s="9" t="s">
        <v>1215</v>
      </c>
    </row>
    <row r="450" spans="1:17" ht="34.5" x14ac:dyDescent="0.25">
      <c r="A450" s="2">
        <v>216</v>
      </c>
      <c r="B450" s="2" t="s">
        <v>21</v>
      </c>
      <c r="C450" s="2" t="s">
        <v>22</v>
      </c>
      <c r="D450" s="2">
        <v>1</v>
      </c>
      <c r="E450" s="4">
        <v>14101</v>
      </c>
      <c r="F450" s="2">
        <v>15</v>
      </c>
      <c r="G450" s="2">
        <v>451</v>
      </c>
      <c r="H450" s="2">
        <v>6208</v>
      </c>
      <c r="I450" s="2">
        <v>1110</v>
      </c>
      <c r="J450" s="2">
        <v>5682</v>
      </c>
      <c r="K450" s="3" t="s">
        <v>519</v>
      </c>
      <c r="L450" s="2">
        <v>99</v>
      </c>
      <c r="M450" s="2">
        <v>449051</v>
      </c>
      <c r="N450" s="2">
        <v>100</v>
      </c>
      <c r="O450" s="2">
        <v>150000</v>
      </c>
      <c r="P450" s="3" t="s">
        <v>355</v>
      </c>
      <c r="Q450" s="9" t="s">
        <v>1214</v>
      </c>
    </row>
    <row r="451" spans="1:17" ht="23.25" x14ac:dyDescent="0.25">
      <c r="A451" s="2">
        <v>216</v>
      </c>
      <c r="B451" s="2" t="s">
        <v>21</v>
      </c>
      <c r="C451" s="2" t="s">
        <v>28</v>
      </c>
      <c r="D451" s="2">
        <v>1</v>
      </c>
      <c r="E451" s="4">
        <v>90101</v>
      </c>
      <c r="F451" s="2">
        <v>99</v>
      </c>
      <c r="G451" s="2">
        <v>999</v>
      </c>
      <c r="H451" s="2">
        <v>9999</v>
      </c>
      <c r="I451" s="2">
        <v>9999</v>
      </c>
      <c r="J451" s="2">
        <v>1</v>
      </c>
      <c r="K451" s="3" t="s">
        <v>30</v>
      </c>
      <c r="L451" s="2">
        <v>99</v>
      </c>
      <c r="M451" s="2">
        <v>999999</v>
      </c>
      <c r="N451" s="2">
        <v>100</v>
      </c>
      <c r="O451" s="2">
        <v>-150000</v>
      </c>
      <c r="P451" s="3" t="s">
        <v>355</v>
      </c>
      <c r="Q451" s="9" t="s">
        <v>1215</v>
      </c>
    </row>
    <row r="452" spans="1:17" ht="23.25" x14ac:dyDescent="0.25">
      <c r="A452" s="2">
        <v>217</v>
      </c>
      <c r="B452" s="2" t="s">
        <v>21</v>
      </c>
      <c r="C452" s="2" t="s">
        <v>22</v>
      </c>
      <c r="D452" s="2">
        <v>1</v>
      </c>
      <c r="E452" s="4">
        <v>14101</v>
      </c>
      <c r="F452" s="2">
        <v>20</v>
      </c>
      <c r="G452" s="2">
        <v>392</v>
      </c>
      <c r="H452" s="2">
        <v>6201</v>
      </c>
      <c r="I452" s="2">
        <v>4090</v>
      </c>
      <c r="J452" s="2">
        <v>5680</v>
      </c>
      <c r="K452" s="3" t="s">
        <v>516</v>
      </c>
      <c r="L452" s="2">
        <v>99</v>
      </c>
      <c r="M452" s="2">
        <v>339030</v>
      </c>
      <c r="N452" s="2">
        <v>100</v>
      </c>
      <c r="O452" s="2">
        <v>42000</v>
      </c>
      <c r="P452" s="3" t="s">
        <v>355</v>
      </c>
      <c r="Q452" s="9" t="s">
        <v>1214</v>
      </c>
    </row>
    <row r="453" spans="1:17" ht="23.25" x14ac:dyDescent="0.25">
      <c r="A453" s="2">
        <v>217</v>
      </c>
      <c r="B453" s="2" t="s">
        <v>21</v>
      </c>
      <c r="C453" s="2" t="s">
        <v>22</v>
      </c>
      <c r="D453" s="2">
        <v>1</v>
      </c>
      <c r="E453" s="4">
        <v>14101</v>
      </c>
      <c r="F453" s="2">
        <v>20</v>
      </c>
      <c r="G453" s="2">
        <v>392</v>
      </c>
      <c r="H453" s="2">
        <v>6201</v>
      </c>
      <c r="I453" s="2">
        <v>4090</v>
      </c>
      <c r="J453" s="2">
        <v>5680</v>
      </c>
      <c r="K453" s="3" t="s">
        <v>516</v>
      </c>
      <c r="L453" s="2">
        <v>99</v>
      </c>
      <c r="M453" s="2">
        <v>339039</v>
      </c>
      <c r="N453" s="2">
        <v>100</v>
      </c>
      <c r="O453" s="2">
        <v>58000</v>
      </c>
      <c r="P453" s="3" t="s">
        <v>355</v>
      </c>
      <c r="Q453" s="9" t="s">
        <v>1214</v>
      </c>
    </row>
    <row r="454" spans="1:17" ht="23.25" x14ac:dyDescent="0.25">
      <c r="A454" s="2">
        <v>217</v>
      </c>
      <c r="B454" s="2" t="s">
        <v>21</v>
      </c>
      <c r="C454" s="2" t="s">
        <v>28</v>
      </c>
      <c r="D454" s="2">
        <v>1</v>
      </c>
      <c r="E454" s="4">
        <v>90101</v>
      </c>
      <c r="F454" s="2">
        <v>99</v>
      </c>
      <c r="G454" s="2">
        <v>999</v>
      </c>
      <c r="H454" s="2">
        <v>9999</v>
      </c>
      <c r="I454" s="2">
        <v>9999</v>
      </c>
      <c r="J454" s="2">
        <v>1</v>
      </c>
      <c r="K454" s="3" t="s">
        <v>30</v>
      </c>
      <c r="L454" s="2">
        <v>99</v>
      </c>
      <c r="M454" s="2">
        <v>999999</v>
      </c>
      <c r="N454" s="2">
        <v>100</v>
      </c>
      <c r="O454" s="2">
        <v>-100000</v>
      </c>
      <c r="P454" s="3" t="s">
        <v>355</v>
      </c>
      <c r="Q454" s="9" t="s">
        <v>1215</v>
      </c>
    </row>
    <row r="455" spans="1:17" ht="45.75" x14ac:dyDescent="0.25">
      <c r="A455" s="2">
        <v>218</v>
      </c>
      <c r="B455" s="2" t="s">
        <v>21</v>
      </c>
      <c r="C455" s="2" t="s">
        <v>22</v>
      </c>
      <c r="D455" s="2">
        <v>1</v>
      </c>
      <c r="E455" s="4">
        <v>16101</v>
      </c>
      <c r="F455" s="2">
        <v>13</v>
      </c>
      <c r="G455" s="2">
        <v>392</v>
      </c>
      <c r="H455" s="2">
        <v>6219</v>
      </c>
      <c r="I455" s="2">
        <v>3678</v>
      </c>
      <c r="J455" s="2">
        <v>5596</v>
      </c>
      <c r="K455" s="3" t="s">
        <v>386</v>
      </c>
      <c r="L455" s="2">
        <v>9</v>
      </c>
      <c r="M455" s="2">
        <v>339039</v>
      </c>
      <c r="N455" s="2">
        <v>100</v>
      </c>
      <c r="O455" s="2">
        <v>100000</v>
      </c>
      <c r="P455" s="3" t="s">
        <v>355</v>
      </c>
      <c r="Q455" s="9" t="s">
        <v>1214</v>
      </c>
    </row>
    <row r="456" spans="1:17" ht="23.25" x14ac:dyDescent="0.25">
      <c r="A456" s="2">
        <v>218</v>
      </c>
      <c r="B456" s="2" t="s">
        <v>21</v>
      </c>
      <c r="C456" s="2" t="s">
        <v>28</v>
      </c>
      <c r="D456" s="2">
        <v>1</v>
      </c>
      <c r="E456" s="4">
        <v>90101</v>
      </c>
      <c r="F456" s="2">
        <v>99</v>
      </c>
      <c r="G456" s="2">
        <v>999</v>
      </c>
      <c r="H456" s="2">
        <v>9999</v>
      </c>
      <c r="I456" s="2">
        <v>9999</v>
      </c>
      <c r="J456" s="2">
        <v>1</v>
      </c>
      <c r="K456" s="3" t="s">
        <v>30</v>
      </c>
      <c r="L456" s="2">
        <v>99</v>
      </c>
      <c r="M456" s="2">
        <v>999999</v>
      </c>
      <c r="N456" s="2">
        <v>100</v>
      </c>
      <c r="O456" s="2">
        <v>-100000</v>
      </c>
      <c r="P456" s="3" t="s">
        <v>355</v>
      </c>
      <c r="Q456" s="9" t="s">
        <v>1215</v>
      </c>
    </row>
    <row r="457" spans="1:17" ht="57" x14ac:dyDescent="0.25">
      <c r="A457" s="2">
        <v>219</v>
      </c>
      <c r="B457" s="2" t="s">
        <v>21</v>
      </c>
      <c r="C457" s="2" t="s">
        <v>22</v>
      </c>
      <c r="D457" s="2">
        <v>1</v>
      </c>
      <c r="E457" s="4">
        <v>14203</v>
      </c>
      <c r="F457" s="2">
        <v>20</v>
      </c>
      <c r="G457" s="2">
        <v>606</v>
      </c>
      <c r="H457" s="2">
        <v>6201</v>
      </c>
      <c r="I457" s="2">
        <v>2173</v>
      </c>
      <c r="J457" s="2">
        <v>5650</v>
      </c>
      <c r="K457" s="3" t="s">
        <v>453</v>
      </c>
      <c r="L457" s="2">
        <v>99</v>
      </c>
      <c r="M457" s="2">
        <v>339039</v>
      </c>
      <c r="N457" s="2">
        <v>100</v>
      </c>
      <c r="O457" s="2">
        <v>150000</v>
      </c>
      <c r="P457" s="3" t="s">
        <v>355</v>
      </c>
      <c r="Q457" s="9" t="s">
        <v>1214</v>
      </c>
    </row>
    <row r="458" spans="1:17" ht="23.25" x14ac:dyDescent="0.25">
      <c r="A458" s="2">
        <v>219</v>
      </c>
      <c r="B458" s="2" t="s">
        <v>21</v>
      </c>
      <c r="C458" s="2" t="s">
        <v>28</v>
      </c>
      <c r="D458" s="2">
        <v>1</v>
      </c>
      <c r="E458" s="4">
        <v>90101</v>
      </c>
      <c r="F458" s="2">
        <v>99</v>
      </c>
      <c r="G458" s="2">
        <v>999</v>
      </c>
      <c r="H458" s="2">
        <v>9999</v>
      </c>
      <c r="I458" s="2">
        <v>9999</v>
      </c>
      <c r="J458" s="2">
        <v>1</v>
      </c>
      <c r="K458" s="3" t="s">
        <v>30</v>
      </c>
      <c r="L458" s="2">
        <v>99</v>
      </c>
      <c r="M458" s="2">
        <v>999999</v>
      </c>
      <c r="N458" s="2">
        <v>100</v>
      </c>
      <c r="O458" s="2">
        <v>-150000</v>
      </c>
      <c r="P458" s="3" t="s">
        <v>355</v>
      </c>
      <c r="Q458" s="9" t="s">
        <v>1215</v>
      </c>
    </row>
    <row r="459" spans="1:17" ht="23.25" x14ac:dyDescent="0.25">
      <c r="A459" s="2">
        <v>220</v>
      </c>
      <c r="B459" s="2" t="s">
        <v>21</v>
      </c>
      <c r="C459" s="2" t="s">
        <v>22</v>
      </c>
      <c r="D459" s="2">
        <v>1</v>
      </c>
      <c r="E459" s="4">
        <v>14101</v>
      </c>
      <c r="F459" s="2">
        <v>20</v>
      </c>
      <c r="G459" s="2">
        <v>601</v>
      </c>
      <c r="H459" s="2">
        <v>6201</v>
      </c>
      <c r="I459" s="2">
        <v>2889</v>
      </c>
      <c r="J459" s="2">
        <v>5681</v>
      </c>
      <c r="K459" s="3" t="s">
        <v>517</v>
      </c>
      <c r="L459" s="2">
        <v>99</v>
      </c>
      <c r="M459" s="2">
        <v>339032</v>
      </c>
      <c r="N459" s="2">
        <v>100</v>
      </c>
      <c r="O459" s="2">
        <v>150000</v>
      </c>
      <c r="P459" s="3" t="s">
        <v>355</v>
      </c>
      <c r="Q459" s="9" t="s">
        <v>1214</v>
      </c>
    </row>
    <row r="460" spans="1:17" ht="23.25" x14ac:dyDescent="0.25">
      <c r="A460" s="2">
        <v>220</v>
      </c>
      <c r="B460" s="2" t="s">
        <v>21</v>
      </c>
      <c r="C460" s="2" t="s">
        <v>28</v>
      </c>
      <c r="D460" s="2">
        <v>1</v>
      </c>
      <c r="E460" s="4">
        <v>90101</v>
      </c>
      <c r="F460" s="2">
        <v>99</v>
      </c>
      <c r="G460" s="2">
        <v>999</v>
      </c>
      <c r="H460" s="2">
        <v>9999</v>
      </c>
      <c r="I460" s="2">
        <v>9999</v>
      </c>
      <c r="J460" s="2">
        <v>1</v>
      </c>
      <c r="K460" s="3" t="s">
        <v>30</v>
      </c>
      <c r="L460" s="2">
        <v>99</v>
      </c>
      <c r="M460" s="2">
        <v>999999</v>
      </c>
      <c r="N460" s="2">
        <v>100</v>
      </c>
      <c r="O460" s="2">
        <v>-150000</v>
      </c>
      <c r="P460" s="3" t="s">
        <v>355</v>
      </c>
      <c r="Q460" s="9" t="s">
        <v>1215</v>
      </c>
    </row>
    <row r="461" spans="1:17" ht="45.75" x14ac:dyDescent="0.25">
      <c r="A461" s="2">
        <v>221</v>
      </c>
      <c r="B461" s="2" t="s">
        <v>21</v>
      </c>
      <c r="C461" s="2" t="s">
        <v>22</v>
      </c>
      <c r="D461" s="2">
        <v>1</v>
      </c>
      <c r="E461" s="4">
        <v>14101</v>
      </c>
      <c r="F461" s="2">
        <v>20</v>
      </c>
      <c r="G461" s="2">
        <v>541</v>
      </c>
      <c r="H461" s="2">
        <v>6201</v>
      </c>
      <c r="I461" s="2">
        <v>3043</v>
      </c>
      <c r="J461" s="2">
        <v>5605</v>
      </c>
      <c r="K461" s="3" t="s">
        <v>398</v>
      </c>
      <c r="L461" s="2">
        <v>99</v>
      </c>
      <c r="M461" s="2">
        <v>339039</v>
      </c>
      <c r="N461" s="2">
        <v>100</v>
      </c>
      <c r="O461" s="2">
        <v>400000</v>
      </c>
      <c r="P461" s="3" t="s">
        <v>355</v>
      </c>
      <c r="Q461" s="9" t="s">
        <v>1214</v>
      </c>
    </row>
    <row r="462" spans="1:17" ht="23.25" x14ac:dyDescent="0.25">
      <c r="A462" s="2">
        <v>221</v>
      </c>
      <c r="B462" s="2" t="s">
        <v>21</v>
      </c>
      <c r="C462" s="2" t="s">
        <v>28</v>
      </c>
      <c r="D462" s="2">
        <v>1</v>
      </c>
      <c r="E462" s="4">
        <v>90101</v>
      </c>
      <c r="F462" s="2">
        <v>99</v>
      </c>
      <c r="G462" s="2">
        <v>999</v>
      </c>
      <c r="H462" s="2">
        <v>9999</v>
      </c>
      <c r="I462" s="2">
        <v>9999</v>
      </c>
      <c r="J462" s="2">
        <v>1</v>
      </c>
      <c r="K462" s="3" t="s">
        <v>30</v>
      </c>
      <c r="L462" s="2">
        <v>99</v>
      </c>
      <c r="M462" s="2">
        <v>999999</v>
      </c>
      <c r="N462" s="2">
        <v>100</v>
      </c>
      <c r="O462" s="2">
        <v>-400000</v>
      </c>
      <c r="P462" s="3" t="s">
        <v>355</v>
      </c>
      <c r="Q462" s="9" t="s">
        <v>1215</v>
      </c>
    </row>
    <row r="463" spans="1:17" ht="68.25" x14ac:dyDescent="0.25">
      <c r="A463" s="2">
        <v>222</v>
      </c>
      <c r="B463" s="2" t="s">
        <v>21</v>
      </c>
      <c r="C463" s="2" t="s">
        <v>22</v>
      </c>
      <c r="D463" s="2">
        <v>1</v>
      </c>
      <c r="E463" s="4">
        <v>21208</v>
      </c>
      <c r="F463" s="2">
        <v>18</v>
      </c>
      <c r="G463" s="2">
        <v>541</v>
      </c>
      <c r="H463" s="2">
        <v>6210</v>
      </c>
      <c r="I463" s="2">
        <v>4099</v>
      </c>
      <c r="J463" s="2">
        <v>5606</v>
      </c>
      <c r="K463" s="3" t="s">
        <v>401</v>
      </c>
      <c r="L463" s="2">
        <v>99</v>
      </c>
      <c r="M463" s="2">
        <v>339039</v>
      </c>
      <c r="N463" s="2">
        <v>100</v>
      </c>
      <c r="O463" s="2">
        <v>100000</v>
      </c>
      <c r="P463" s="3" t="s">
        <v>355</v>
      </c>
      <c r="Q463" s="9" t="s">
        <v>1214</v>
      </c>
    </row>
    <row r="464" spans="1:17" ht="23.25" x14ac:dyDescent="0.25">
      <c r="A464" s="2">
        <v>222</v>
      </c>
      <c r="B464" s="2" t="s">
        <v>21</v>
      </c>
      <c r="C464" s="2" t="s">
        <v>28</v>
      </c>
      <c r="D464" s="2">
        <v>1</v>
      </c>
      <c r="E464" s="4">
        <v>90101</v>
      </c>
      <c r="F464" s="2">
        <v>99</v>
      </c>
      <c r="G464" s="2">
        <v>999</v>
      </c>
      <c r="H464" s="2">
        <v>9999</v>
      </c>
      <c r="I464" s="2">
        <v>9999</v>
      </c>
      <c r="J464" s="2">
        <v>1</v>
      </c>
      <c r="K464" s="3" t="s">
        <v>30</v>
      </c>
      <c r="L464" s="2">
        <v>99</v>
      </c>
      <c r="M464" s="2">
        <v>999999</v>
      </c>
      <c r="N464" s="2">
        <v>100</v>
      </c>
      <c r="O464" s="2">
        <v>-100000</v>
      </c>
      <c r="P464" s="3" t="s">
        <v>355</v>
      </c>
      <c r="Q464" s="9" t="s">
        <v>1215</v>
      </c>
    </row>
    <row r="465" spans="1:17" ht="34.5" x14ac:dyDescent="0.25">
      <c r="A465" s="2">
        <v>223</v>
      </c>
      <c r="B465" s="2" t="s">
        <v>21</v>
      </c>
      <c r="C465" s="2" t="s">
        <v>22</v>
      </c>
      <c r="D465" s="2">
        <v>1</v>
      </c>
      <c r="E465" s="4">
        <v>14203</v>
      </c>
      <c r="F465" s="2">
        <v>20</v>
      </c>
      <c r="G465" s="2">
        <v>606</v>
      </c>
      <c r="H465" s="2">
        <v>6201</v>
      </c>
      <c r="I465" s="2">
        <v>2401</v>
      </c>
      <c r="J465" s="2">
        <v>5655</v>
      </c>
      <c r="K465" s="3" t="s">
        <v>465</v>
      </c>
      <c r="L465" s="2">
        <v>99</v>
      </c>
      <c r="M465" s="2">
        <v>339039</v>
      </c>
      <c r="N465" s="2">
        <v>100</v>
      </c>
      <c r="O465" s="2">
        <v>220000</v>
      </c>
      <c r="P465" s="3" t="s">
        <v>355</v>
      </c>
      <c r="Q465" s="9" t="s">
        <v>1214</v>
      </c>
    </row>
    <row r="466" spans="1:17" ht="34.5" x14ac:dyDescent="0.25">
      <c r="A466" s="2">
        <v>223</v>
      </c>
      <c r="B466" s="2" t="s">
        <v>21</v>
      </c>
      <c r="C466" s="2" t="s">
        <v>22</v>
      </c>
      <c r="D466" s="2">
        <v>1</v>
      </c>
      <c r="E466" s="4">
        <v>14203</v>
      </c>
      <c r="F466" s="2">
        <v>20</v>
      </c>
      <c r="G466" s="2">
        <v>606</v>
      </c>
      <c r="H466" s="2">
        <v>6201</v>
      </c>
      <c r="I466" s="2">
        <v>2401</v>
      </c>
      <c r="J466" s="2">
        <v>5655</v>
      </c>
      <c r="K466" s="3" t="s">
        <v>465</v>
      </c>
      <c r="L466" s="2">
        <v>99</v>
      </c>
      <c r="M466" s="2">
        <v>449052</v>
      </c>
      <c r="N466" s="2">
        <v>100</v>
      </c>
      <c r="O466" s="2">
        <v>30000</v>
      </c>
      <c r="P466" s="3" t="s">
        <v>355</v>
      </c>
      <c r="Q466" s="9" t="s">
        <v>1214</v>
      </c>
    </row>
    <row r="467" spans="1:17" ht="23.25" x14ac:dyDescent="0.25">
      <c r="A467" s="2">
        <v>223</v>
      </c>
      <c r="B467" s="2" t="s">
        <v>21</v>
      </c>
      <c r="C467" s="2" t="s">
        <v>28</v>
      </c>
      <c r="D467" s="2">
        <v>1</v>
      </c>
      <c r="E467" s="4">
        <v>90101</v>
      </c>
      <c r="F467" s="2">
        <v>99</v>
      </c>
      <c r="G467" s="2">
        <v>999</v>
      </c>
      <c r="H467" s="2">
        <v>9999</v>
      </c>
      <c r="I467" s="2">
        <v>9999</v>
      </c>
      <c r="J467" s="2">
        <v>1</v>
      </c>
      <c r="K467" s="3" t="s">
        <v>30</v>
      </c>
      <c r="L467" s="2">
        <v>99</v>
      </c>
      <c r="M467" s="2">
        <v>999999</v>
      </c>
      <c r="N467" s="2">
        <v>100</v>
      </c>
      <c r="O467" s="2">
        <v>-250000</v>
      </c>
      <c r="P467" s="3" t="s">
        <v>355</v>
      </c>
      <c r="Q467" s="9" t="s">
        <v>1215</v>
      </c>
    </row>
    <row r="468" spans="1:17" ht="68.25" x14ac:dyDescent="0.25">
      <c r="A468" s="2">
        <v>224</v>
      </c>
      <c r="B468" s="2" t="s">
        <v>21</v>
      </c>
      <c r="C468" s="2" t="s">
        <v>22</v>
      </c>
      <c r="D468" s="2">
        <v>1</v>
      </c>
      <c r="E468" s="4">
        <v>22201</v>
      </c>
      <c r="F468" s="2">
        <v>15</v>
      </c>
      <c r="G468" s="2">
        <v>451</v>
      </c>
      <c r="H468" s="2">
        <v>6208</v>
      </c>
      <c r="I468" s="2">
        <v>1110</v>
      </c>
      <c r="J468" s="2">
        <v>5601</v>
      </c>
      <c r="K468" s="3" t="s">
        <v>391</v>
      </c>
      <c r="L468" s="2">
        <v>7</v>
      </c>
      <c r="M468" s="2">
        <v>449051</v>
      </c>
      <c r="N468" s="2">
        <v>100</v>
      </c>
      <c r="O468" s="2">
        <v>1000000</v>
      </c>
      <c r="P468" s="3" t="s">
        <v>355</v>
      </c>
      <c r="Q468" s="9" t="s">
        <v>1214</v>
      </c>
    </row>
    <row r="469" spans="1:17" ht="23.25" x14ac:dyDescent="0.25">
      <c r="A469" s="2">
        <v>224</v>
      </c>
      <c r="B469" s="2" t="s">
        <v>21</v>
      </c>
      <c r="C469" s="2" t="s">
        <v>28</v>
      </c>
      <c r="D469" s="2">
        <v>1</v>
      </c>
      <c r="E469" s="4">
        <v>90101</v>
      </c>
      <c r="F469" s="2">
        <v>99</v>
      </c>
      <c r="G469" s="2">
        <v>999</v>
      </c>
      <c r="H469" s="2">
        <v>9999</v>
      </c>
      <c r="I469" s="2">
        <v>9999</v>
      </c>
      <c r="J469" s="2">
        <v>1</v>
      </c>
      <c r="K469" s="3" t="s">
        <v>30</v>
      </c>
      <c r="L469" s="2">
        <v>99</v>
      </c>
      <c r="M469" s="2">
        <v>999999</v>
      </c>
      <c r="N469" s="2">
        <v>100</v>
      </c>
      <c r="O469" s="2">
        <v>-1000000</v>
      </c>
      <c r="P469" s="3" t="s">
        <v>355</v>
      </c>
      <c r="Q469" s="9" t="s">
        <v>1215</v>
      </c>
    </row>
    <row r="470" spans="1:17" ht="34.5" x14ac:dyDescent="0.25">
      <c r="A470" s="2">
        <v>225</v>
      </c>
      <c r="B470" s="2" t="s">
        <v>21</v>
      </c>
      <c r="C470" s="2" t="s">
        <v>22</v>
      </c>
      <c r="D470" s="2">
        <v>1</v>
      </c>
      <c r="E470" s="4">
        <v>14203</v>
      </c>
      <c r="F470" s="2">
        <v>20</v>
      </c>
      <c r="G470" s="2">
        <v>606</v>
      </c>
      <c r="H470" s="2">
        <v>6201</v>
      </c>
      <c r="I470" s="2">
        <v>4114</v>
      </c>
      <c r="J470" s="2">
        <v>5653</v>
      </c>
      <c r="K470" s="3" t="s">
        <v>461</v>
      </c>
      <c r="L470" s="2">
        <v>99</v>
      </c>
      <c r="M470" s="2">
        <v>339039</v>
      </c>
      <c r="N470" s="2">
        <v>100</v>
      </c>
      <c r="O470" s="2">
        <v>100000</v>
      </c>
      <c r="P470" s="3" t="s">
        <v>355</v>
      </c>
      <c r="Q470" s="9" t="s">
        <v>1214</v>
      </c>
    </row>
    <row r="471" spans="1:17" ht="23.25" x14ac:dyDescent="0.25">
      <c r="A471" s="2">
        <v>225</v>
      </c>
      <c r="B471" s="2" t="s">
        <v>21</v>
      </c>
      <c r="C471" s="2" t="s">
        <v>28</v>
      </c>
      <c r="D471" s="2">
        <v>1</v>
      </c>
      <c r="E471" s="4">
        <v>90101</v>
      </c>
      <c r="F471" s="2">
        <v>99</v>
      </c>
      <c r="G471" s="2">
        <v>999</v>
      </c>
      <c r="H471" s="2">
        <v>9999</v>
      </c>
      <c r="I471" s="2">
        <v>9999</v>
      </c>
      <c r="J471" s="2">
        <v>1</v>
      </c>
      <c r="K471" s="3" t="s">
        <v>30</v>
      </c>
      <c r="L471" s="2">
        <v>99</v>
      </c>
      <c r="M471" s="2">
        <v>999999</v>
      </c>
      <c r="N471" s="2">
        <v>100</v>
      </c>
      <c r="O471" s="2">
        <v>-100000</v>
      </c>
      <c r="P471" s="3" t="s">
        <v>355</v>
      </c>
      <c r="Q471" s="9" t="s">
        <v>1215</v>
      </c>
    </row>
    <row r="472" spans="1:17" ht="57" x14ac:dyDescent="0.25">
      <c r="A472" s="2">
        <v>226</v>
      </c>
      <c r="B472" s="2" t="s">
        <v>21</v>
      </c>
      <c r="C472" s="2" t="s">
        <v>22</v>
      </c>
      <c r="D472" s="2">
        <v>2</v>
      </c>
      <c r="E472" s="4">
        <v>23901</v>
      </c>
      <c r="F472" s="2">
        <v>10</v>
      </c>
      <c r="G472" s="2">
        <v>301</v>
      </c>
      <c r="H472" s="2">
        <v>6202</v>
      </c>
      <c r="I472" s="2">
        <v>4208</v>
      </c>
      <c r="J472" s="2">
        <v>5611</v>
      </c>
      <c r="K472" s="3" t="s">
        <v>410</v>
      </c>
      <c r="L472" s="2">
        <v>3</v>
      </c>
      <c r="M472" s="2">
        <v>335030</v>
      </c>
      <c r="N472" s="2">
        <v>100</v>
      </c>
      <c r="O472" s="2">
        <v>12590</v>
      </c>
      <c r="P472" s="3" t="s">
        <v>355</v>
      </c>
      <c r="Q472" s="9" t="s">
        <v>1214</v>
      </c>
    </row>
    <row r="473" spans="1:17" ht="57" x14ac:dyDescent="0.25">
      <c r="A473" s="2">
        <v>226</v>
      </c>
      <c r="B473" s="2" t="s">
        <v>21</v>
      </c>
      <c r="C473" s="2" t="s">
        <v>22</v>
      </c>
      <c r="D473" s="2">
        <v>2</v>
      </c>
      <c r="E473" s="4">
        <v>23901</v>
      </c>
      <c r="F473" s="2">
        <v>10</v>
      </c>
      <c r="G473" s="2">
        <v>301</v>
      </c>
      <c r="H473" s="2">
        <v>6202</v>
      </c>
      <c r="I473" s="2">
        <v>4208</v>
      </c>
      <c r="J473" s="2">
        <v>5611</v>
      </c>
      <c r="K473" s="3" t="s">
        <v>410</v>
      </c>
      <c r="L473" s="2">
        <v>3</v>
      </c>
      <c r="M473" s="2">
        <v>335036</v>
      </c>
      <c r="N473" s="2">
        <v>100</v>
      </c>
      <c r="O473" s="2">
        <v>108480</v>
      </c>
      <c r="P473" s="3" t="s">
        <v>355</v>
      </c>
      <c r="Q473" s="9" t="s">
        <v>1214</v>
      </c>
    </row>
    <row r="474" spans="1:17" ht="57" x14ac:dyDescent="0.25">
      <c r="A474" s="2">
        <v>226</v>
      </c>
      <c r="B474" s="2" t="s">
        <v>21</v>
      </c>
      <c r="C474" s="2" t="s">
        <v>22</v>
      </c>
      <c r="D474" s="2">
        <v>2</v>
      </c>
      <c r="E474" s="4">
        <v>23901</v>
      </c>
      <c r="F474" s="2">
        <v>10</v>
      </c>
      <c r="G474" s="2">
        <v>301</v>
      </c>
      <c r="H474" s="2">
        <v>6202</v>
      </c>
      <c r="I474" s="2">
        <v>4208</v>
      </c>
      <c r="J474" s="2">
        <v>5611</v>
      </c>
      <c r="K474" s="3" t="s">
        <v>410</v>
      </c>
      <c r="L474" s="2">
        <v>3</v>
      </c>
      <c r="M474" s="2">
        <v>335039</v>
      </c>
      <c r="N474" s="2">
        <v>100</v>
      </c>
      <c r="O474" s="2">
        <v>78930</v>
      </c>
      <c r="P474" s="3" t="s">
        <v>355</v>
      </c>
      <c r="Q474" s="9" t="s">
        <v>1214</v>
      </c>
    </row>
    <row r="475" spans="1:17" ht="23.25" x14ac:dyDescent="0.25">
      <c r="A475" s="2">
        <v>226</v>
      </c>
      <c r="B475" s="2" t="s">
        <v>21</v>
      </c>
      <c r="C475" s="2" t="s">
        <v>28</v>
      </c>
      <c r="D475" s="2">
        <v>1</v>
      </c>
      <c r="E475" s="4">
        <v>90101</v>
      </c>
      <c r="F475" s="2">
        <v>99</v>
      </c>
      <c r="G475" s="2">
        <v>999</v>
      </c>
      <c r="H475" s="2">
        <v>9999</v>
      </c>
      <c r="I475" s="2">
        <v>9999</v>
      </c>
      <c r="J475" s="2">
        <v>1</v>
      </c>
      <c r="K475" s="3" t="s">
        <v>30</v>
      </c>
      <c r="L475" s="2">
        <v>99</v>
      </c>
      <c r="M475" s="2">
        <v>999999</v>
      </c>
      <c r="N475" s="2">
        <v>100</v>
      </c>
      <c r="O475" s="2">
        <v>-200000</v>
      </c>
      <c r="P475" s="3" t="s">
        <v>355</v>
      </c>
      <c r="Q475" s="9" t="s">
        <v>1215</v>
      </c>
    </row>
    <row r="476" spans="1:17" ht="45.75" x14ac:dyDescent="0.25">
      <c r="A476" s="2">
        <v>227</v>
      </c>
      <c r="B476" s="2" t="s">
        <v>21</v>
      </c>
      <c r="C476" s="2" t="s">
        <v>22</v>
      </c>
      <c r="D476" s="2">
        <v>2</v>
      </c>
      <c r="E476" s="4">
        <v>17101</v>
      </c>
      <c r="F476" s="2">
        <v>8</v>
      </c>
      <c r="G476" s="2">
        <v>244</v>
      </c>
      <c r="H476" s="2">
        <v>6211</v>
      </c>
      <c r="I476" s="2">
        <v>4118</v>
      </c>
      <c r="J476" s="2">
        <v>5608</v>
      </c>
      <c r="K476" s="3" t="s">
        <v>408</v>
      </c>
      <c r="L476" s="2">
        <v>99</v>
      </c>
      <c r="M476" s="2">
        <v>445051</v>
      </c>
      <c r="N476" s="2">
        <v>100</v>
      </c>
      <c r="O476" s="2">
        <v>105000</v>
      </c>
      <c r="P476" s="3" t="s">
        <v>355</v>
      </c>
      <c r="Q476" s="9" t="s">
        <v>1214</v>
      </c>
    </row>
    <row r="477" spans="1:17" ht="23.25" x14ac:dyDescent="0.25">
      <c r="A477" s="2">
        <v>227</v>
      </c>
      <c r="B477" s="2" t="s">
        <v>21</v>
      </c>
      <c r="C477" s="2" t="s">
        <v>28</v>
      </c>
      <c r="D477" s="2">
        <v>1</v>
      </c>
      <c r="E477" s="4">
        <v>90101</v>
      </c>
      <c r="F477" s="2">
        <v>99</v>
      </c>
      <c r="G477" s="2">
        <v>999</v>
      </c>
      <c r="H477" s="2">
        <v>9999</v>
      </c>
      <c r="I477" s="2">
        <v>9999</v>
      </c>
      <c r="J477" s="2">
        <v>1</v>
      </c>
      <c r="K477" s="3" t="s">
        <v>30</v>
      </c>
      <c r="L477" s="2">
        <v>99</v>
      </c>
      <c r="M477" s="2">
        <v>999999</v>
      </c>
      <c r="N477" s="2">
        <v>100</v>
      </c>
      <c r="O477" s="2">
        <v>-105000</v>
      </c>
      <c r="P477" s="3" t="s">
        <v>355</v>
      </c>
      <c r="Q477" s="9" t="s">
        <v>1215</v>
      </c>
    </row>
    <row r="478" spans="1:17" x14ac:dyDescent="0.25">
      <c r="A478" s="2">
        <v>228</v>
      </c>
      <c r="B478" s="2" t="s">
        <v>21</v>
      </c>
      <c r="C478" s="2" t="s">
        <v>22</v>
      </c>
      <c r="D478" s="2">
        <v>1</v>
      </c>
      <c r="E478" s="4">
        <v>14101</v>
      </c>
      <c r="F478" s="2">
        <v>20</v>
      </c>
      <c r="G478" s="2">
        <v>601</v>
      </c>
      <c r="H478" s="2">
        <v>6201</v>
      </c>
      <c r="I478" s="2">
        <v>2889</v>
      </c>
      <c r="J478" s="2">
        <v>5102</v>
      </c>
      <c r="K478" s="3" t="s">
        <v>537</v>
      </c>
      <c r="L478" s="2">
        <v>99</v>
      </c>
      <c r="M478" s="2">
        <v>449052</v>
      </c>
      <c r="N478" s="2">
        <v>100</v>
      </c>
      <c r="O478" s="2">
        <v>500000</v>
      </c>
      <c r="P478" s="3" t="s">
        <v>355</v>
      </c>
      <c r="Q478" s="9" t="s">
        <v>1214</v>
      </c>
    </row>
    <row r="479" spans="1:17" ht="23.25" x14ac:dyDescent="0.25">
      <c r="A479" s="2">
        <v>228</v>
      </c>
      <c r="B479" s="2" t="s">
        <v>21</v>
      </c>
      <c r="C479" s="2" t="s">
        <v>28</v>
      </c>
      <c r="D479" s="2">
        <v>1</v>
      </c>
      <c r="E479" s="4">
        <v>90101</v>
      </c>
      <c r="F479" s="2">
        <v>99</v>
      </c>
      <c r="G479" s="2">
        <v>999</v>
      </c>
      <c r="H479" s="2">
        <v>9999</v>
      </c>
      <c r="I479" s="2">
        <v>9999</v>
      </c>
      <c r="J479" s="2">
        <v>1</v>
      </c>
      <c r="K479" s="3" t="s">
        <v>30</v>
      </c>
      <c r="L479" s="2">
        <v>99</v>
      </c>
      <c r="M479" s="2">
        <v>999999</v>
      </c>
      <c r="N479" s="2">
        <v>100</v>
      </c>
      <c r="O479" s="2">
        <v>-500000</v>
      </c>
      <c r="P479" s="3" t="s">
        <v>355</v>
      </c>
      <c r="Q479" s="9" t="s">
        <v>1215</v>
      </c>
    </row>
    <row r="480" spans="1:17" ht="34.5" x14ac:dyDescent="0.25">
      <c r="A480" s="2">
        <v>229</v>
      </c>
      <c r="B480" s="2" t="s">
        <v>21</v>
      </c>
      <c r="C480" s="2" t="s">
        <v>22</v>
      </c>
      <c r="D480" s="2">
        <v>1</v>
      </c>
      <c r="E480" s="4">
        <v>14203</v>
      </c>
      <c r="F480" s="2">
        <v>20</v>
      </c>
      <c r="G480" s="2">
        <v>451</v>
      </c>
      <c r="H480" s="2">
        <v>6001</v>
      </c>
      <c r="I480" s="2">
        <v>1984</v>
      </c>
      <c r="J480" s="2">
        <v>5657</v>
      </c>
      <c r="K480" s="3" t="s">
        <v>473</v>
      </c>
      <c r="L480" s="2">
        <v>99</v>
      </c>
      <c r="M480" s="2">
        <v>449051</v>
      </c>
      <c r="N480" s="2">
        <v>100</v>
      </c>
      <c r="O480" s="2">
        <v>80000</v>
      </c>
      <c r="P480" s="3" t="s">
        <v>355</v>
      </c>
      <c r="Q480" s="9" t="s">
        <v>1214</v>
      </c>
    </row>
    <row r="481" spans="1:17" ht="34.5" x14ac:dyDescent="0.25">
      <c r="A481" s="2">
        <v>229</v>
      </c>
      <c r="B481" s="2" t="s">
        <v>21</v>
      </c>
      <c r="C481" s="2" t="s">
        <v>22</v>
      </c>
      <c r="D481" s="2">
        <v>1</v>
      </c>
      <c r="E481" s="4">
        <v>14203</v>
      </c>
      <c r="F481" s="2">
        <v>20</v>
      </c>
      <c r="G481" s="2">
        <v>451</v>
      </c>
      <c r="H481" s="2">
        <v>6001</v>
      </c>
      <c r="I481" s="2">
        <v>1984</v>
      </c>
      <c r="J481" s="2">
        <v>5657</v>
      </c>
      <c r="K481" s="3" t="s">
        <v>473</v>
      </c>
      <c r="L481" s="2">
        <v>99</v>
      </c>
      <c r="M481" s="2">
        <v>449052</v>
      </c>
      <c r="N481" s="2">
        <v>100</v>
      </c>
      <c r="O481" s="2">
        <v>20000</v>
      </c>
      <c r="P481" s="3" t="s">
        <v>355</v>
      </c>
      <c r="Q481" s="9" t="s">
        <v>1214</v>
      </c>
    </row>
    <row r="482" spans="1:17" ht="23.25" x14ac:dyDescent="0.25">
      <c r="A482" s="2">
        <v>229</v>
      </c>
      <c r="B482" s="2" t="s">
        <v>21</v>
      </c>
      <c r="C482" s="2" t="s">
        <v>28</v>
      </c>
      <c r="D482" s="2">
        <v>1</v>
      </c>
      <c r="E482" s="4">
        <v>90101</v>
      </c>
      <c r="F482" s="2">
        <v>99</v>
      </c>
      <c r="G482" s="2">
        <v>999</v>
      </c>
      <c r="H482" s="2">
        <v>9999</v>
      </c>
      <c r="I482" s="2">
        <v>9999</v>
      </c>
      <c r="J482" s="2">
        <v>1</v>
      </c>
      <c r="K482" s="3" t="s">
        <v>30</v>
      </c>
      <c r="L482" s="2">
        <v>99</v>
      </c>
      <c r="M482" s="2">
        <v>999999</v>
      </c>
      <c r="N482" s="2">
        <v>100</v>
      </c>
      <c r="O482" s="2">
        <v>-100000</v>
      </c>
      <c r="P482" s="3" t="s">
        <v>355</v>
      </c>
      <c r="Q482" s="9" t="s">
        <v>1215</v>
      </c>
    </row>
    <row r="483" spans="1:17" ht="34.5" x14ac:dyDescent="0.25">
      <c r="A483" s="2">
        <v>230</v>
      </c>
      <c r="B483" s="2" t="s">
        <v>56</v>
      </c>
      <c r="C483" s="2" t="s">
        <v>22</v>
      </c>
      <c r="D483" s="2">
        <v>1</v>
      </c>
      <c r="E483" s="4">
        <v>14101</v>
      </c>
      <c r="F483" s="2">
        <v>20</v>
      </c>
      <c r="G483" s="2">
        <v>122</v>
      </c>
      <c r="H483" s="2">
        <v>6001</v>
      </c>
      <c r="I483" s="2">
        <v>1984</v>
      </c>
      <c r="J483" s="2">
        <v>5101</v>
      </c>
      <c r="K483" s="3" t="s">
        <v>535</v>
      </c>
      <c r="L483" s="2">
        <v>99</v>
      </c>
      <c r="M483" s="2">
        <v>449051</v>
      </c>
      <c r="N483" s="2">
        <v>100</v>
      </c>
      <c r="O483" s="2">
        <v>360000</v>
      </c>
      <c r="P483" s="3" t="s">
        <v>355</v>
      </c>
      <c r="Q483" s="9" t="s">
        <v>1214</v>
      </c>
    </row>
    <row r="484" spans="1:17" ht="34.5" x14ac:dyDescent="0.25">
      <c r="A484" s="2">
        <v>230</v>
      </c>
      <c r="B484" s="2" t="s">
        <v>56</v>
      </c>
      <c r="C484" s="2" t="s">
        <v>22</v>
      </c>
      <c r="D484" s="2">
        <v>1</v>
      </c>
      <c r="E484" s="4">
        <v>14101</v>
      </c>
      <c r="F484" s="2">
        <v>20</v>
      </c>
      <c r="G484" s="2">
        <v>122</v>
      </c>
      <c r="H484" s="2">
        <v>6001</v>
      </c>
      <c r="I484" s="2">
        <v>1984</v>
      </c>
      <c r="J484" s="2">
        <v>5101</v>
      </c>
      <c r="K484" s="3" t="s">
        <v>535</v>
      </c>
      <c r="L484" s="2">
        <v>99</v>
      </c>
      <c r="M484" s="2">
        <v>449152</v>
      </c>
      <c r="N484" s="2">
        <v>100</v>
      </c>
      <c r="O484" s="2">
        <v>11000</v>
      </c>
      <c r="P484" s="3" t="s">
        <v>355</v>
      </c>
      <c r="Q484" s="9" t="s">
        <v>1214</v>
      </c>
    </row>
    <row r="485" spans="1:17" ht="23.25" x14ac:dyDescent="0.25">
      <c r="A485" s="2">
        <v>230</v>
      </c>
      <c r="B485" s="2" t="s">
        <v>56</v>
      </c>
      <c r="C485" s="2" t="s">
        <v>28</v>
      </c>
      <c r="D485" s="2">
        <v>1</v>
      </c>
      <c r="E485" s="4">
        <v>90101</v>
      </c>
      <c r="F485" s="2">
        <v>99</v>
      </c>
      <c r="G485" s="2">
        <v>999</v>
      </c>
      <c r="H485" s="2">
        <v>9999</v>
      </c>
      <c r="I485" s="2">
        <v>9999</v>
      </c>
      <c r="J485" s="2">
        <v>1</v>
      </c>
      <c r="K485" s="3" t="s">
        <v>30</v>
      </c>
      <c r="L485" s="2">
        <v>99</v>
      </c>
      <c r="M485" s="2">
        <v>999999</v>
      </c>
      <c r="N485" s="2">
        <v>100</v>
      </c>
      <c r="O485" s="2">
        <v>-371000</v>
      </c>
      <c r="P485" s="3" t="s">
        <v>355</v>
      </c>
      <c r="Q485" s="9" t="s">
        <v>1215</v>
      </c>
    </row>
    <row r="486" spans="1:17" ht="34.5" x14ac:dyDescent="0.25">
      <c r="A486" s="2">
        <v>231</v>
      </c>
      <c r="B486" s="2" t="s">
        <v>21</v>
      </c>
      <c r="C486" s="2" t="s">
        <v>22</v>
      </c>
      <c r="D486" s="2">
        <v>1</v>
      </c>
      <c r="E486" s="4">
        <v>9110</v>
      </c>
      <c r="F486" s="2">
        <v>15</v>
      </c>
      <c r="G486" s="2">
        <v>451</v>
      </c>
      <c r="H486" s="2">
        <v>6208</v>
      </c>
      <c r="I486" s="2">
        <v>1110</v>
      </c>
      <c r="J486" s="2">
        <v>5753</v>
      </c>
      <c r="K486" s="3" t="s">
        <v>654</v>
      </c>
      <c r="L486" s="2">
        <v>8</v>
      </c>
      <c r="M486" s="2">
        <v>449051</v>
      </c>
      <c r="N486" s="2">
        <v>100</v>
      </c>
      <c r="O486" s="2">
        <v>150000</v>
      </c>
      <c r="P486" s="3" t="s">
        <v>597</v>
      </c>
      <c r="Q486" s="9" t="s">
        <v>1214</v>
      </c>
    </row>
    <row r="487" spans="1:17" ht="23.25" x14ac:dyDescent="0.25">
      <c r="A487" s="2">
        <v>231</v>
      </c>
      <c r="B487" s="2" t="s">
        <v>21</v>
      </c>
      <c r="C487" s="2" t="s">
        <v>28</v>
      </c>
      <c r="D487" s="2">
        <v>1</v>
      </c>
      <c r="E487" s="4">
        <v>90101</v>
      </c>
      <c r="F487" s="2">
        <v>99</v>
      </c>
      <c r="G487" s="2">
        <v>999</v>
      </c>
      <c r="H487" s="2">
        <v>9999</v>
      </c>
      <c r="I487" s="2">
        <v>9999</v>
      </c>
      <c r="J487" s="2">
        <v>1</v>
      </c>
      <c r="K487" s="3" t="s">
        <v>30</v>
      </c>
      <c r="L487" s="2">
        <v>99</v>
      </c>
      <c r="M487" s="2">
        <v>999999</v>
      </c>
      <c r="N487" s="2">
        <v>100</v>
      </c>
      <c r="O487" s="2">
        <v>-150000</v>
      </c>
      <c r="P487" s="3" t="s">
        <v>597</v>
      </c>
      <c r="Q487" s="9" t="s">
        <v>1215</v>
      </c>
    </row>
    <row r="488" spans="1:17" ht="34.5" x14ac:dyDescent="0.25">
      <c r="A488" s="2">
        <v>232</v>
      </c>
      <c r="B488" s="2" t="s">
        <v>21</v>
      </c>
      <c r="C488" s="2" t="s">
        <v>22</v>
      </c>
      <c r="D488" s="2">
        <v>1</v>
      </c>
      <c r="E488" s="4">
        <v>9117</v>
      </c>
      <c r="F488" s="2">
        <v>15</v>
      </c>
      <c r="G488" s="2">
        <v>451</v>
      </c>
      <c r="H488" s="2">
        <v>6208</v>
      </c>
      <c r="I488" s="2">
        <v>1110</v>
      </c>
      <c r="J488" s="2">
        <v>5402</v>
      </c>
      <c r="K488" s="3" t="s">
        <v>651</v>
      </c>
      <c r="L488" s="2">
        <v>15</v>
      </c>
      <c r="M488" s="2">
        <v>449051</v>
      </c>
      <c r="N488" s="2">
        <v>100</v>
      </c>
      <c r="O488" s="2">
        <v>150000</v>
      </c>
      <c r="P488" s="3" t="s">
        <v>597</v>
      </c>
      <c r="Q488" s="9" t="s">
        <v>1214</v>
      </c>
    </row>
    <row r="489" spans="1:17" ht="23.25" x14ac:dyDescent="0.25">
      <c r="A489" s="2">
        <v>232</v>
      </c>
      <c r="B489" s="2" t="s">
        <v>21</v>
      </c>
      <c r="C489" s="2" t="s">
        <v>28</v>
      </c>
      <c r="D489" s="2">
        <v>1</v>
      </c>
      <c r="E489" s="4">
        <v>90101</v>
      </c>
      <c r="F489" s="2">
        <v>99</v>
      </c>
      <c r="G489" s="2">
        <v>999</v>
      </c>
      <c r="H489" s="2">
        <v>9999</v>
      </c>
      <c r="I489" s="2">
        <v>9999</v>
      </c>
      <c r="J489" s="2">
        <v>1</v>
      </c>
      <c r="K489" s="3" t="s">
        <v>30</v>
      </c>
      <c r="L489" s="2">
        <v>99</v>
      </c>
      <c r="M489" s="2">
        <v>999999</v>
      </c>
      <c r="N489" s="2">
        <v>100</v>
      </c>
      <c r="O489" s="2">
        <v>-150000</v>
      </c>
      <c r="P489" s="3" t="s">
        <v>597</v>
      </c>
      <c r="Q489" s="9" t="s">
        <v>1215</v>
      </c>
    </row>
    <row r="490" spans="1:17" ht="34.5" x14ac:dyDescent="0.25">
      <c r="A490" s="2">
        <v>233</v>
      </c>
      <c r="B490" s="2" t="s">
        <v>21</v>
      </c>
      <c r="C490" s="2" t="s">
        <v>22</v>
      </c>
      <c r="D490" s="2">
        <v>1</v>
      </c>
      <c r="E490" s="4">
        <v>9119</v>
      </c>
      <c r="F490" s="2">
        <v>15</v>
      </c>
      <c r="G490" s="2">
        <v>451</v>
      </c>
      <c r="H490" s="2">
        <v>6208</v>
      </c>
      <c r="I490" s="2">
        <v>1110</v>
      </c>
      <c r="J490" s="2">
        <v>5394</v>
      </c>
      <c r="K490" s="3" t="s">
        <v>652</v>
      </c>
      <c r="L490" s="2">
        <v>17</v>
      </c>
      <c r="M490" s="2">
        <v>449051</v>
      </c>
      <c r="N490" s="2">
        <v>100</v>
      </c>
      <c r="O490" s="2">
        <v>450000</v>
      </c>
      <c r="P490" s="3" t="s">
        <v>597</v>
      </c>
      <c r="Q490" s="9" t="s">
        <v>1214</v>
      </c>
    </row>
    <row r="491" spans="1:17" ht="23.25" x14ac:dyDescent="0.25">
      <c r="A491" s="2">
        <v>233</v>
      </c>
      <c r="B491" s="2" t="s">
        <v>21</v>
      </c>
      <c r="C491" s="2" t="s">
        <v>28</v>
      </c>
      <c r="D491" s="2">
        <v>1</v>
      </c>
      <c r="E491" s="4">
        <v>90101</v>
      </c>
      <c r="F491" s="2">
        <v>99</v>
      </c>
      <c r="G491" s="2">
        <v>999</v>
      </c>
      <c r="H491" s="2">
        <v>9999</v>
      </c>
      <c r="I491" s="2">
        <v>9999</v>
      </c>
      <c r="J491" s="2">
        <v>1</v>
      </c>
      <c r="K491" s="3" t="s">
        <v>30</v>
      </c>
      <c r="L491" s="2">
        <v>99</v>
      </c>
      <c r="M491" s="2">
        <v>999999</v>
      </c>
      <c r="N491" s="2">
        <v>100</v>
      </c>
      <c r="O491" s="2">
        <v>-450000</v>
      </c>
      <c r="P491" s="3" t="s">
        <v>597</v>
      </c>
      <c r="Q491" s="9" t="s">
        <v>1215</v>
      </c>
    </row>
    <row r="492" spans="1:17" ht="23.25" x14ac:dyDescent="0.25">
      <c r="A492" s="2">
        <v>234</v>
      </c>
      <c r="B492" s="2" t="s">
        <v>21</v>
      </c>
      <c r="C492" s="2" t="s">
        <v>22</v>
      </c>
      <c r="D492" s="2">
        <v>1</v>
      </c>
      <c r="E492" s="4">
        <v>22101</v>
      </c>
      <c r="F492" s="2">
        <v>15</v>
      </c>
      <c r="G492" s="2">
        <v>451</v>
      </c>
      <c r="H492" s="2">
        <v>6207</v>
      </c>
      <c r="I492" s="2">
        <v>3247</v>
      </c>
      <c r="J492" s="2">
        <v>5391</v>
      </c>
      <c r="K492" s="3" t="s">
        <v>637</v>
      </c>
      <c r="L492" s="2">
        <v>9</v>
      </c>
      <c r="M492" s="2">
        <v>449051</v>
      </c>
      <c r="N492" s="2">
        <v>100</v>
      </c>
      <c r="O492" s="2">
        <v>150000</v>
      </c>
      <c r="P492" s="3" t="s">
        <v>597</v>
      </c>
      <c r="Q492" s="9" t="s">
        <v>1214</v>
      </c>
    </row>
    <row r="493" spans="1:17" ht="23.25" x14ac:dyDescent="0.25">
      <c r="A493" s="2">
        <v>234</v>
      </c>
      <c r="B493" s="2" t="s">
        <v>21</v>
      </c>
      <c r="C493" s="2" t="s">
        <v>28</v>
      </c>
      <c r="D493" s="2">
        <v>1</v>
      </c>
      <c r="E493" s="4">
        <v>90101</v>
      </c>
      <c r="F493" s="2">
        <v>99</v>
      </c>
      <c r="G493" s="2">
        <v>999</v>
      </c>
      <c r="H493" s="2">
        <v>9999</v>
      </c>
      <c r="I493" s="2">
        <v>9999</v>
      </c>
      <c r="J493" s="2">
        <v>1</v>
      </c>
      <c r="K493" s="3" t="s">
        <v>30</v>
      </c>
      <c r="L493" s="2">
        <v>99</v>
      </c>
      <c r="M493" s="2">
        <v>999999</v>
      </c>
      <c r="N493" s="2">
        <v>100</v>
      </c>
      <c r="O493" s="2">
        <v>-150000</v>
      </c>
      <c r="P493" s="3" t="s">
        <v>597</v>
      </c>
      <c r="Q493" s="9" t="s">
        <v>1215</v>
      </c>
    </row>
    <row r="494" spans="1:17" ht="23.25" x14ac:dyDescent="0.25">
      <c r="A494" s="2">
        <v>235</v>
      </c>
      <c r="B494" s="2" t="s">
        <v>21</v>
      </c>
      <c r="C494" s="2" t="s">
        <v>22</v>
      </c>
      <c r="D494" s="2">
        <v>1</v>
      </c>
      <c r="E494" s="4">
        <v>9105</v>
      </c>
      <c r="F494" s="2">
        <v>13</v>
      </c>
      <c r="G494" s="2">
        <v>392</v>
      </c>
      <c r="H494" s="2">
        <v>6219</v>
      </c>
      <c r="I494" s="2">
        <v>4090</v>
      </c>
      <c r="J494" s="2">
        <v>5146</v>
      </c>
      <c r="K494" s="3" t="s">
        <v>635</v>
      </c>
      <c r="L494" s="2">
        <v>3</v>
      </c>
      <c r="M494" s="2">
        <v>339039</v>
      </c>
      <c r="N494" s="2">
        <v>100</v>
      </c>
      <c r="O494" s="2">
        <v>400000</v>
      </c>
      <c r="P494" s="3" t="s">
        <v>597</v>
      </c>
      <c r="Q494" s="9" t="s">
        <v>1214</v>
      </c>
    </row>
    <row r="495" spans="1:17" ht="23.25" x14ac:dyDescent="0.25">
      <c r="A495" s="2">
        <v>235</v>
      </c>
      <c r="B495" s="2" t="s">
        <v>21</v>
      </c>
      <c r="C495" s="2" t="s">
        <v>28</v>
      </c>
      <c r="D495" s="2">
        <v>1</v>
      </c>
      <c r="E495" s="4">
        <v>90101</v>
      </c>
      <c r="F495" s="2">
        <v>99</v>
      </c>
      <c r="G495" s="2">
        <v>999</v>
      </c>
      <c r="H495" s="2">
        <v>9999</v>
      </c>
      <c r="I495" s="2">
        <v>9999</v>
      </c>
      <c r="J495" s="2">
        <v>1</v>
      </c>
      <c r="K495" s="3" t="s">
        <v>30</v>
      </c>
      <c r="L495" s="2">
        <v>99</v>
      </c>
      <c r="M495" s="2">
        <v>999999</v>
      </c>
      <c r="N495" s="2">
        <v>100</v>
      </c>
      <c r="O495" s="2">
        <v>-400000</v>
      </c>
      <c r="P495" s="3" t="s">
        <v>597</v>
      </c>
      <c r="Q495" s="9" t="s">
        <v>1215</v>
      </c>
    </row>
    <row r="496" spans="1:17" ht="34.5" x14ac:dyDescent="0.25">
      <c r="A496" s="2">
        <v>236</v>
      </c>
      <c r="B496" s="2" t="s">
        <v>21</v>
      </c>
      <c r="C496" s="2" t="s">
        <v>22</v>
      </c>
      <c r="D496" s="2">
        <v>1</v>
      </c>
      <c r="E496" s="4">
        <v>9105</v>
      </c>
      <c r="F496" s="2">
        <v>27</v>
      </c>
      <c r="G496" s="2">
        <v>812</v>
      </c>
      <c r="H496" s="2">
        <v>6206</v>
      </c>
      <c r="I496" s="2">
        <v>4090</v>
      </c>
      <c r="J496" s="2">
        <v>5573</v>
      </c>
      <c r="K496" s="3" t="s">
        <v>634</v>
      </c>
      <c r="L496" s="2">
        <v>3</v>
      </c>
      <c r="M496" s="2">
        <v>339039</v>
      </c>
      <c r="N496" s="2">
        <v>100</v>
      </c>
      <c r="O496" s="2">
        <v>500000</v>
      </c>
      <c r="P496" s="3" t="s">
        <v>597</v>
      </c>
      <c r="Q496" s="9" t="s">
        <v>1214</v>
      </c>
    </row>
    <row r="497" spans="1:17" ht="23.25" x14ac:dyDescent="0.25">
      <c r="A497" s="2">
        <v>236</v>
      </c>
      <c r="B497" s="2" t="s">
        <v>21</v>
      </c>
      <c r="C497" s="2" t="s">
        <v>28</v>
      </c>
      <c r="D497" s="2">
        <v>1</v>
      </c>
      <c r="E497" s="4">
        <v>90101</v>
      </c>
      <c r="F497" s="2">
        <v>99</v>
      </c>
      <c r="G497" s="2">
        <v>999</v>
      </c>
      <c r="H497" s="2">
        <v>9999</v>
      </c>
      <c r="I497" s="2">
        <v>9999</v>
      </c>
      <c r="J497" s="2">
        <v>1</v>
      </c>
      <c r="K497" s="3" t="s">
        <v>30</v>
      </c>
      <c r="L497" s="2">
        <v>99</v>
      </c>
      <c r="M497" s="2">
        <v>999999</v>
      </c>
      <c r="N497" s="2">
        <v>100</v>
      </c>
      <c r="O497" s="2">
        <v>-500000</v>
      </c>
      <c r="P497" s="3" t="s">
        <v>597</v>
      </c>
      <c r="Q497" s="9" t="s">
        <v>1215</v>
      </c>
    </row>
    <row r="498" spans="1:17" ht="34.5" x14ac:dyDescent="0.25">
      <c r="A498" s="2">
        <v>237</v>
      </c>
      <c r="B498" s="2" t="s">
        <v>21</v>
      </c>
      <c r="C498" s="2" t="s">
        <v>22</v>
      </c>
      <c r="D498" s="2">
        <v>1</v>
      </c>
      <c r="E498" s="4">
        <v>9117</v>
      </c>
      <c r="F498" s="2">
        <v>15</v>
      </c>
      <c r="G498" s="2">
        <v>451</v>
      </c>
      <c r="H498" s="2">
        <v>6208</v>
      </c>
      <c r="I498" s="2">
        <v>1110</v>
      </c>
      <c r="J498" s="2">
        <v>5752</v>
      </c>
      <c r="K498" s="3" t="s">
        <v>646</v>
      </c>
      <c r="L498" s="2">
        <v>15</v>
      </c>
      <c r="M498" s="2">
        <v>449051</v>
      </c>
      <c r="N498" s="2">
        <v>100</v>
      </c>
      <c r="O498" s="2">
        <v>600000</v>
      </c>
      <c r="P498" s="3" t="s">
        <v>597</v>
      </c>
      <c r="Q498" s="9" t="s">
        <v>1214</v>
      </c>
    </row>
    <row r="499" spans="1:17" ht="23.25" x14ac:dyDescent="0.25">
      <c r="A499" s="2">
        <v>237</v>
      </c>
      <c r="B499" s="2" t="s">
        <v>21</v>
      </c>
      <c r="C499" s="2" t="s">
        <v>28</v>
      </c>
      <c r="D499" s="2">
        <v>1</v>
      </c>
      <c r="E499" s="4">
        <v>90101</v>
      </c>
      <c r="F499" s="2">
        <v>99</v>
      </c>
      <c r="G499" s="2">
        <v>999</v>
      </c>
      <c r="H499" s="2">
        <v>9999</v>
      </c>
      <c r="I499" s="2">
        <v>9999</v>
      </c>
      <c r="J499" s="2">
        <v>1</v>
      </c>
      <c r="K499" s="3" t="s">
        <v>30</v>
      </c>
      <c r="L499" s="2">
        <v>99</v>
      </c>
      <c r="M499" s="2">
        <v>999999</v>
      </c>
      <c r="N499" s="2">
        <v>100</v>
      </c>
      <c r="O499" s="2">
        <v>-600000</v>
      </c>
      <c r="P499" s="3" t="s">
        <v>597</v>
      </c>
      <c r="Q499" s="9" t="s">
        <v>1215</v>
      </c>
    </row>
    <row r="500" spans="1:17" ht="34.5" x14ac:dyDescent="0.25">
      <c r="A500" s="2">
        <v>238</v>
      </c>
      <c r="B500" s="2" t="s">
        <v>21</v>
      </c>
      <c r="C500" s="2" t="s">
        <v>22</v>
      </c>
      <c r="D500" s="2">
        <v>1</v>
      </c>
      <c r="E500" s="4">
        <v>9117</v>
      </c>
      <c r="F500" s="2">
        <v>13</v>
      </c>
      <c r="G500" s="2">
        <v>392</v>
      </c>
      <c r="H500" s="2">
        <v>6219</v>
      </c>
      <c r="I500" s="2">
        <v>4090</v>
      </c>
      <c r="J500" s="2">
        <v>5393</v>
      </c>
      <c r="K500" s="3" t="s">
        <v>644</v>
      </c>
      <c r="L500" s="2">
        <v>15</v>
      </c>
      <c r="M500" s="2">
        <v>339039</v>
      </c>
      <c r="N500" s="2">
        <v>100</v>
      </c>
      <c r="O500" s="2">
        <v>50000</v>
      </c>
      <c r="P500" s="3" t="s">
        <v>597</v>
      </c>
      <c r="Q500" s="9" t="s">
        <v>1214</v>
      </c>
    </row>
    <row r="501" spans="1:17" ht="23.25" x14ac:dyDescent="0.25">
      <c r="A501" s="2">
        <v>238</v>
      </c>
      <c r="B501" s="2" t="s">
        <v>21</v>
      </c>
      <c r="C501" s="2" t="s">
        <v>28</v>
      </c>
      <c r="D501" s="2">
        <v>1</v>
      </c>
      <c r="E501" s="4">
        <v>90101</v>
      </c>
      <c r="F501" s="2">
        <v>99</v>
      </c>
      <c r="G501" s="2">
        <v>999</v>
      </c>
      <c r="H501" s="2">
        <v>9999</v>
      </c>
      <c r="I501" s="2">
        <v>9999</v>
      </c>
      <c r="J501" s="2">
        <v>1</v>
      </c>
      <c r="K501" s="3" t="s">
        <v>30</v>
      </c>
      <c r="L501" s="2">
        <v>99</v>
      </c>
      <c r="M501" s="2">
        <v>999999</v>
      </c>
      <c r="N501" s="2">
        <v>100</v>
      </c>
      <c r="O501" s="2">
        <v>-50000</v>
      </c>
      <c r="P501" s="3" t="s">
        <v>597</v>
      </c>
      <c r="Q501" s="9" t="s">
        <v>1215</v>
      </c>
    </row>
    <row r="502" spans="1:17" ht="34.5" x14ac:dyDescent="0.25">
      <c r="A502" s="2">
        <v>239</v>
      </c>
      <c r="B502" s="2" t="s">
        <v>21</v>
      </c>
      <c r="C502" s="2" t="s">
        <v>22</v>
      </c>
      <c r="D502" s="2">
        <v>1</v>
      </c>
      <c r="E502" s="4">
        <v>9117</v>
      </c>
      <c r="F502" s="2">
        <v>13</v>
      </c>
      <c r="G502" s="2">
        <v>392</v>
      </c>
      <c r="H502" s="2">
        <v>6219</v>
      </c>
      <c r="I502" s="2">
        <v>4090</v>
      </c>
      <c r="J502" s="2">
        <v>5392</v>
      </c>
      <c r="K502" s="3" t="s">
        <v>643</v>
      </c>
      <c r="L502" s="2">
        <v>15</v>
      </c>
      <c r="M502" s="2">
        <v>339039</v>
      </c>
      <c r="N502" s="2">
        <v>100</v>
      </c>
      <c r="O502" s="2">
        <v>100000</v>
      </c>
      <c r="P502" s="3" t="s">
        <v>597</v>
      </c>
      <c r="Q502" s="9" t="s">
        <v>1214</v>
      </c>
    </row>
    <row r="503" spans="1:17" ht="23.25" x14ac:dyDescent="0.25">
      <c r="A503" s="2">
        <v>239</v>
      </c>
      <c r="B503" s="2" t="s">
        <v>21</v>
      </c>
      <c r="C503" s="2" t="s">
        <v>28</v>
      </c>
      <c r="D503" s="2">
        <v>1</v>
      </c>
      <c r="E503" s="4">
        <v>90101</v>
      </c>
      <c r="F503" s="2">
        <v>99</v>
      </c>
      <c r="G503" s="2">
        <v>999</v>
      </c>
      <c r="H503" s="2">
        <v>9999</v>
      </c>
      <c r="I503" s="2">
        <v>9999</v>
      </c>
      <c r="J503" s="2">
        <v>1</v>
      </c>
      <c r="K503" s="3" t="s">
        <v>30</v>
      </c>
      <c r="L503" s="2">
        <v>99</v>
      </c>
      <c r="M503" s="2">
        <v>999999</v>
      </c>
      <c r="N503" s="2">
        <v>100</v>
      </c>
      <c r="O503" s="2">
        <v>-100000</v>
      </c>
      <c r="P503" s="3" t="s">
        <v>597</v>
      </c>
      <c r="Q503" s="9" t="s">
        <v>1215</v>
      </c>
    </row>
    <row r="504" spans="1:17" ht="23.25" x14ac:dyDescent="0.25">
      <c r="A504" s="2">
        <v>240</v>
      </c>
      <c r="B504" s="2" t="s">
        <v>21</v>
      </c>
      <c r="C504" s="2" t="s">
        <v>22</v>
      </c>
      <c r="D504" s="2">
        <v>1</v>
      </c>
      <c r="E504" s="4">
        <v>22101</v>
      </c>
      <c r="F504" s="2">
        <v>15</v>
      </c>
      <c r="G504" s="2">
        <v>451</v>
      </c>
      <c r="H504" s="2">
        <v>6207</v>
      </c>
      <c r="I504" s="2">
        <v>3247</v>
      </c>
      <c r="J504" s="2">
        <v>5755</v>
      </c>
      <c r="K504" s="3" t="s">
        <v>641</v>
      </c>
      <c r="L504" s="2">
        <v>10</v>
      </c>
      <c r="M504" s="2">
        <v>449051</v>
      </c>
      <c r="N504" s="2">
        <v>100</v>
      </c>
      <c r="O504" s="2">
        <v>500000</v>
      </c>
      <c r="P504" s="3" t="s">
        <v>597</v>
      </c>
      <c r="Q504" s="9" t="s">
        <v>1214</v>
      </c>
    </row>
    <row r="505" spans="1:17" ht="23.25" x14ac:dyDescent="0.25">
      <c r="A505" s="2">
        <v>240</v>
      </c>
      <c r="B505" s="2" t="s">
        <v>21</v>
      </c>
      <c r="C505" s="2" t="s">
        <v>28</v>
      </c>
      <c r="D505" s="2">
        <v>1</v>
      </c>
      <c r="E505" s="4">
        <v>90101</v>
      </c>
      <c r="F505" s="2">
        <v>99</v>
      </c>
      <c r="G505" s="2">
        <v>999</v>
      </c>
      <c r="H505" s="2">
        <v>9999</v>
      </c>
      <c r="I505" s="2">
        <v>9999</v>
      </c>
      <c r="J505" s="2">
        <v>1</v>
      </c>
      <c r="K505" s="3" t="s">
        <v>30</v>
      </c>
      <c r="L505" s="2">
        <v>99</v>
      </c>
      <c r="M505" s="2">
        <v>999999</v>
      </c>
      <c r="N505" s="2">
        <v>100</v>
      </c>
      <c r="O505" s="2">
        <v>-500000</v>
      </c>
      <c r="P505" s="3" t="s">
        <v>597</v>
      </c>
      <c r="Q505" s="9" t="s">
        <v>1215</v>
      </c>
    </row>
    <row r="506" spans="1:17" ht="23.25" x14ac:dyDescent="0.25">
      <c r="A506" s="2">
        <v>241</v>
      </c>
      <c r="B506" s="2" t="s">
        <v>21</v>
      </c>
      <c r="C506" s="2" t="s">
        <v>22</v>
      </c>
      <c r="D506" s="2">
        <v>1</v>
      </c>
      <c r="E506" s="4">
        <v>16101</v>
      </c>
      <c r="F506" s="2">
        <v>13</v>
      </c>
      <c r="G506" s="2">
        <v>392</v>
      </c>
      <c r="H506" s="2">
        <v>6219</v>
      </c>
      <c r="I506" s="2">
        <v>4090</v>
      </c>
      <c r="J506" s="2">
        <v>5132</v>
      </c>
      <c r="K506" s="3" t="s">
        <v>604</v>
      </c>
      <c r="L506" s="2">
        <v>99</v>
      </c>
      <c r="M506" s="2">
        <v>339039</v>
      </c>
      <c r="N506" s="2">
        <v>100</v>
      </c>
      <c r="O506" s="2">
        <v>200000</v>
      </c>
      <c r="P506" s="3" t="s">
        <v>597</v>
      </c>
      <c r="Q506" s="9" t="s">
        <v>1214</v>
      </c>
    </row>
    <row r="507" spans="1:17" ht="23.25" x14ac:dyDescent="0.25">
      <c r="A507" s="2">
        <v>241</v>
      </c>
      <c r="B507" s="2" t="s">
        <v>21</v>
      </c>
      <c r="C507" s="2" t="s">
        <v>28</v>
      </c>
      <c r="D507" s="2">
        <v>1</v>
      </c>
      <c r="E507" s="4">
        <v>90101</v>
      </c>
      <c r="F507" s="2">
        <v>99</v>
      </c>
      <c r="G507" s="2">
        <v>999</v>
      </c>
      <c r="H507" s="2">
        <v>9999</v>
      </c>
      <c r="I507" s="2">
        <v>9999</v>
      </c>
      <c r="J507" s="2">
        <v>1</v>
      </c>
      <c r="K507" s="3" t="s">
        <v>30</v>
      </c>
      <c r="L507" s="2">
        <v>99</v>
      </c>
      <c r="M507" s="2">
        <v>999999</v>
      </c>
      <c r="N507" s="2">
        <v>100</v>
      </c>
      <c r="O507" s="2">
        <v>-200000</v>
      </c>
      <c r="P507" s="3" t="s">
        <v>597</v>
      </c>
      <c r="Q507" s="9" t="s">
        <v>1215</v>
      </c>
    </row>
    <row r="508" spans="1:17" ht="34.5" x14ac:dyDescent="0.25">
      <c r="A508" s="2">
        <v>242</v>
      </c>
      <c r="B508" s="2" t="s">
        <v>21</v>
      </c>
      <c r="C508" s="2" t="s">
        <v>22</v>
      </c>
      <c r="D508" s="2">
        <v>1</v>
      </c>
      <c r="E508" s="4">
        <v>16101</v>
      </c>
      <c r="F508" s="2">
        <v>13</v>
      </c>
      <c r="G508" s="2">
        <v>392</v>
      </c>
      <c r="H508" s="2">
        <v>6219</v>
      </c>
      <c r="I508" s="2">
        <v>4090</v>
      </c>
      <c r="J508" s="2">
        <v>5133</v>
      </c>
      <c r="K508" s="3" t="s">
        <v>605</v>
      </c>
      <c r="L508" s="2">
        <v>99</v>
      </c>
      <c r="M508" s="2">
        <v>339039</v>
      </c>
      <c r="N508" s="2">
        <v>100</v>
      </c>
      <c r="O508" s="2">
        <v>200000</v>
      </c>
      <c r="P508" s="3" t="s">
        <v>597</v>
      </c>
      <c r="Q508" s="9" t="s">
        <v>1214</v>
      </c>
    </row>
    <row r="509" spans="1:17" ht="23.25" x14ac:dyDescent="0.25">
      <c r="A509" s="2">
        <v>242</v>
      </c>
      <c r="B509" s="2" t="s">
        <v>21</v>
      </c>
      <c r="C509" s="2" t="s">
        <v>28</v>
      </c>
      <c r="D509" s="2">
        <v>1</v>
      </c>
      <c r="E509" s="4">
        <v>90101</v>
      </c>
      <c r="F509" s="2">
        <v>99</v>
      </c>
      <c r="G509" s="2">
        <v>999</v>
      </c>
      <c r="H509" s="2">
        <v>9999</v>
      </c>
      <c r="I509" s="2">
        <v>9999</v>
      </c>
      <c r="J509" s="2">
        <v>1</v>
      </c>
      <c r="K509" s="3" t="s">
        <v>30</v>
      </c>
      <c r="L509" s="2">
        <v>99</v>
      </c>
      <c r="M509" s="2">
        <v>999999</v>
      </c>
      <c r="N509" s="2">
        <v>100</v>
      </c>
      <c r="O509" s="2">
        <v>-200000</v>
      </c>
      <c r="P509" s="3" t="s">
        <v>597</v>
      </c>
      <c r="Q509" s="9" t="s">
        <v>1215</v>
      </c>
    </row>
    <row r="510" spans="1:17" ht="23.25" x14ac:dyDescent="0.25">
      <c r="A510" s="2">
        <v>243</v>
      </c>
      <c r="B510" s="2" t="s">
        <v>21</v>
      </c>
      <c r="C510" s="2" t="s">
        <v>22</v>
      </c>
      <c r="D510" s="2">
        <v>1</v>
      </c>
      <c r="E510" s="4">
        <v>16101</v>
      </c>
      <c r="F510" s="2">
        <v>13</v>
      </c>
      <c r="G510" s="2">
        <v>392</v>
      </c>
      <c r="H510" s="2">
        <v>6219</v>
      </c>
      <c r="I510" s="2">
        <v>4090</v>
      </c>
      <c r="J510" s="2">
        <v>5131</v>
      </c>
      <c r="K510" s="3" t="s">
        <v>603</v>
      </c>
      <c r="L510" s="2">
        <v>99</v>
      </c>
      <c r="M510" s="2">
        <v>339039</v>
      </c>
      <c r="N510" s="2">
        <v>100</v>
      </c>
      <c r="O510" s="2">
        <v>200000</v>
      </c>
      <c r="P510" s="3" t="s">
        <v>597</v>
      </c>
      <c r="Q510" s="9" t="s">
        <v>1214</v>
      </c>
    </row>
    <row r="511" spans="1:17" ht="23.25" x14ac:dyDescent="0.25">
      <c r="A511" s="2">
        <v>243</v>
      </c>
      <c r="B511" s="2" t="s">
        <v>21</v>
      </c>
      <c r="C511" s="2" t="s">
        <v>28</v>
      </c>
      <c r="D511" s="2">
        <v>1</v>
      </c>
      <c r="E511" s="4">
        <v>90101</v>
      </c>
      <c r="F511" s="2">
        <v>99</v>
      </c>
      <c r="G511" s="2">
        <v>999</v>
      </c>
      <c r="H511" s="2">
        <v>9999</v>
      </c>
      <c r="I511" s="2">
        <v>9999</v>
      </c>
      <c r="J511" s="2">
        <v>1</v>
      </c>
      <c r="K511" s="3" t="s">
        <v>30</v>
      </c>
      <c r="L511" s="2">
        <v>99</v>
      </c>
      <c r="M511" s="2">
        <v>999999</v>
      </c>
      <c r="N511" s="2">
        <v>100</v>
      </c>
      <c r="O511" s="2">
        <v>-200000</v>
      </c>
      <c r="P511" s="3" t="s">
        <v>597</v>
      </c>
      <c r="Q511" s="9" t="s">
        <v>1215</v>
      </c>
    </row>
    <row r="512" spans="1:17" ht="23.25" x14ac:dyDescent="0.25">
      <c r="A512" s="2">
        <v>244</v>
      </c>
      <c r="B512" s="2" t="s">
        <v>21</v>
      </c>
      <c r="C512" s="2" t="s">
        <v>22</v>
      </c>
      <c r="D512" s="2">
        <v>1</v>
      </c>
      <c r="E512" s="4">
        <v>9105</v>
      </c>
      <c r="F512" s="2">
        <v>15</v>
      </c>
      <c r="G512" s="2">
        <v>451</v>
      </c>
      <c r="H512" s="2">
        <v>6208</v>
      </c>
      <c r="I512" s="2">
        <v>1110</v>
      </c>
      <c r="J512" s="2">
        <v>5137</v>
      </c>
      <c r="K512" s="3" t="s">
        <v>608</v>
      </c>
      <c r="L512" s="2">
        <v>3</v>
      </c>
      <c r="M512" s="2">
        <v>449051</v>
      </c>
      <c r="N512" s="2">
        <v>100</v>
      </c>
      <c r="O512" s="2">
        <v>500000</v>
      </c>
      <c r="P512" s="3" t="s">
        <v>597</v>
      </c>
      <c r="Q512" s="9" t="s">
        <v>1214</v>
      </c>
    </row>
    <row r="513" spans="1:17" ht="23.25" x14ac:dyDescent="0.25">
      <c r="A513" s="2">
        <v>244</v>
      </c>
      <c r="B513" s="2" t="s">
        <v>21</v>
      </c>
      <c r="C513" s="2" t="s">
        <v>28</v>
      </c>
      <c r="D513" s="2">
        <v>1</v>
      </c>
      <c r="E513" s="4">
        <v>90101</v>
      </c>
      <c r="F513" s="2">
        <v>99</v>
      </c>
      <c r="G513" s="2">
        <v>999</v>
      </c>
      <c r="H513" s="2">
        <v>9999</v>
      </c>
      <c r="I513" s="2">
        <v>9999</v>
      </c>
      <c r="J513" s="2">
        <v>1</v>
      </c>
      <c r="K513" s="3" t="s">
        <v>30</v>
      </c>
      <c r="L513" s="2">
        <v>99</v>
      </c>
      <c r="M513" s="2">
        <v>999999</v>
      </c>
      <c r="N513" s="2">
        <v>100</v>
      </c>
      <c r="O513" s="2">
        <v>-500000</v>
      </c>
      <c r="P513" s="3" t="s">
        <v>597</v>
      </c>
      <c r="Q513" s="9" t="s">
        <v>1215</v>
      </c>
    </row>
    <row r="514" spans="1:17" ht="34.5" x14ac:dyDescent="0.25">
      <c r="A514" s="2">
        <v>245</v>
      </c>
      <c r="B514" s="2" t="s">
        <v>21</v>
      </c>
      <c r="C514" s="2" t="s">
        <v>22</v>
      </c>
      <c r="D514" s="2">
        <v>1</v>
      </c>
      <c r="E514" s="4">
        <v>9105</v>
      </c>
      <c r="F514" s="2">
        <v>15</v>
      </c>
      <c r="G514" s="2">
        <v>451</v>
      </c>
      <c r="H514" s="2">
        <v>6208</v>
      </c>
      <c r="I514" s="2">
        <v>1110</v>
      </c>
      <c r="J514" s="2">
        <v>5732</v>
      </c>
      <c r="K514" s="3" t="s">
        <v>609</v>
      </c>
      <c r="L514" s="2">
        <v>3</v>
      </c>
      <c r="M514" s="2">
        <v>449051</v>
      </c>
      <c r="N514" s="2">
        <v>100</v>
      </c>
      <c r="O514" s="2">
        <v>500000</v>
      </c>
      <c r="P514" s="3" t="s">
        <v>597</v>
      </c>
      <c r="Q514" s="9" t="s">
        <v>1214</v>
      </c>
    </row>
    <row r="515" spans="1:17" ht="23.25" x14ac:dyDescent="0.25">
      <c r="A515" s="2">
        <v>245</v>
      </c>
      <c r="B515" s="2" t="s">
        <v>21</v>
      </c>
      <c r="C515" s="2" t="s">
        <v>28</v>
      </c>
      <c r="D515" s="2">
        <v>1</v>
      </c>
      <c r="E515" s="4">
        <v>90101</v>
      </c>
      <c r="F515" s="2">
        <v>99</v>
      </c>
      <c r="G515" s="2">
        <v>999</v>
      </c>
      <c r="H515" s="2">
        <v>9999</v>
      </c>
      <c r="I515" s="2">
        <v>9999</v>
      </c>
      <c r="J515" s="2">
        <v>1</v>
      </c>
      <c r="K515" s="3" t="s">
        <v>30</v>
      </c>
      <c r="L515" s="2">
        <v>99</v>
      </c>
      <c r="M515" s="2">
        <v>999999</v>
      </c>
      <c r="N515" s="2">
        <v>100</v>
      </c>
      <c r="O515" s="2">
        <v>-500000</v>
      </c>
      <c r="P515" s="3" t="s">
        <v>597</v>
      </c>
      <c r="Q515" s="9" t="s">
        <v>1215</v>
      </c>
    </row>
    <row r="516" spans="1:17" ht="23.25" x14ac:dyDescent="0.25">
      <c r="A516" s="2">
        <v>246</v>
      </c>
      <c r="B516" s="2" t="s">
        <v>21</v>
      </c>
      <c r="C516" s="2" t="s">
        <v>22</v>
      </c>
      <c r="D516" s="2">
        <v>1</v>
      </c>
      <c r="E516" s="4">
        <v>16101</v>
      </c>
      <c r="F516" s="2">
        <v>13</v>
      </c>
      <c r="G516" s="2">
        <v>392</v>
      </c>
      <c r="H516" s="2">
        <v>6219</v>
      </c>
      <c r="I516" s="2">
        <v>4090</v>
      </c>
      <c r="J516" s="2">
        <v>5135</v>
      </c>
      <c r="K516" s="3" t="s">
        <v>606</v>
      </c>
      <c r="L516" s="2">
        <v>99</v>
      </c>
      <c r="M516" s="2">
        <v>339039</v>
      </c>
      <c r="N516" s="2">
        <v>100</v>
      </c>
      <c r="O516" s="2">
        <v>60000</v>
      </c>
      <c r="P516" s="3" t="s">
        <v>597</v>
      </c>
      <c r="Q516" s="9" t="s">
        <v>1214</v>
      </c>
    </row>
    <row r="517" spans="1:17" ht="23.25" x14ac:dyDescent="0.25">
      <c r="A517" s="2">
        <v>246</v>
      </c>
      <c r="B517" s="2" t="s">
        <v>21</v>
      </c>
      <c r="C517" s="2" t="s">
        <v>28</v>
      </c>
      <c r="D517" s="2">
        <v>1</v>
      </c>
      <c r="E517" s="4">
        <v>90101</v>
      </c>
      <c r="F517" s="2">
        <v>99</v>
      </c>
      <c r="G517" s="2">
        <v>999</v>
      </c>
      <c r="H517" s="2">
        <v>9999</v>
      </c>
      <c r="I517" s="2">
        <v>9999</v>
      </c>
      <c r="J517" s="2">
        <v>1</v>
      </c>
      <c r="K517" s="3" t="s">
        <v>30</v>
      </c>
      <c r="L517" s="2">
        <v>99</v>
      </c>
      <c r="M517" s="2">
        <v>999999</v>
      </c>
      <c r="N517" s="2">
        <v>100</v>
      </c>
      <c r="O517" s="2">
        <v>-60000</v>
      </c>
      <c r="P517" s="3" t="s">
        <v>597</v>
      </c>
      <c r="Q517" s="9" t="s">
        <v>1215</v>
      </c>
    </row>
    <row r="518" spans="1:17" ht="34.5" x14ac:dyDescent="0.25">
      <c r="A518" s="2">
        <v>247</v>
      </c>
      <c r="B518" s="2" t="s">
        <v>21</v>
      </c>
      <c r="C518" s="2" t="s">
        <v>22</v>
      </c>
      <c r="D518" s="2">
        <v>1</v>
      </c>
      <c r="E518" s="4">
        <v>9105</v>
      </c>
      <c r="F518" s="2">
        <v>15</v>
      </c>
      <c r="G518" s="2">
        <v>451</v>
      </c>
      <c r="H518" s="2">
        <v>6207</v>
      </c>
      <c r="I518" s="2">
        <v>3247</v>
      </c>
      <c r="J518" s="2">
        <v>5738</v>
      </c>
      <c r="K518" s="3" t="s">
        <v>607</v>
      </c>
      <c r="L518" s="2">
        <v>3</v>
      </c>
      <c r="M518" s="2">
        <v>449051</v>
      </c>
      <c r="N518" s="2">
        <v>100</v>
      </c>
      <c r="O518" s="2">
        <v>300000</v>
      </c>
      <c r="P518" s="3" t="s">
        <v>597</v>
      </c>
      <c r="Q518" s="9" t="s">
        <v>1214</v>
      </c>
    </row>
    <row r="519" spans="1:17" ht="23.25" x14ac:dyDescent="0.25">
      <c r="A519" s="2">
        <v>247</v>
      </c>
      <c r="B519" s="2" t="s">
        <v>21</v>
      </c>
      <c r="C519" s="2" t="s">
        <v>28</v>
      </c>
      <c r="D519" s="2">
        <v>1</v>
      </c>
      <c r="E519" s="4">
        <v>90101</v>
      </c>
      <c r="F519" s="2">
        <v>99</v>
      </c>
      <c r="G519" s="2">
        <v>999</v>
      </c>
      <c r="H519" s="2">
        <v>9999</v>
      </c>
      <c r="I519" s="2">
        <v>9999</v>
      </c>
      <c r="J519" s="2">
        <v>1</v>
      </c>
      <c r="K519" s="3" t="s">
        <v>30</v>
      </c>
      <c r="L519" s="2">
        <v>99</v>
      </c>
      <c r="M519" s="2">
        <v>999999</v>
      </c>
      <c r="N519" s="2">
        <v>100</v>
      </c>
      <c r="O519" s="2">
        <v>-300000</v>
      </c>
      <c r="P519" s="3" t="s">
        <v>597</v>
      </c>
      <c r="Q519" s="9" t="s">
        <v>1215</v>
      </c>
    </row>
    <row r="520" spans="1:17" ht="34.5" x14ac:dyDescent="0.25">
      <c r="A520" s="2">
        <v>248</v>
      </c>
      <c r="B520" s="2" t="s">
        <v>21</v>
      </c>
      <c r="C520" s="2" t="s">
        <v>22</v>
      </c>
      <c r="D520" s="2">
        <v>1</v>
      </c>
      <c r="E520" s="4">
        <v>22101</v>
      </c>
      <c r="F520" s="2">
        <v>15</v>
      </c>
      <c r="G520" s="2">
        <v>451</v>
      </c>
      <c r="H520" s="2">
        <v>6207</v>
      </c>
      <c r="I520" s="2">
        <v>3247</v>
      </c>
      <c r="J520" s="2">
        <v>5754</v>
      </c>
      <c r="K520" s="3" t="s">
        <v>600</v>
      </c>
      <c r="L520" s="2">
        <v>10</v>
      </c>
      <c r="M520" s="2">
        <v>449051</v>
      </c>
      <c r="N520" s="2">
        <v>100</v>
      </c>
      <c r="O520" s="2">
        <v>1000000</v>
      </c>
      <c r="P520" s="3" t="s">
        <v>597</v>
      </c>
      <c r="Q520" s="9" t="s">
        <v>1214</v>
      </c>
    </row>
    <row r="521" spans="1:17" ht="23.25" x14ac:dyDescent="0.25">
      <c r="A521" s="2">
        <v>248</v>
      </c>
      <c r="B521" s="2" t="s">
        <v>21</v>
      </c>
      <c r="C521" s="2" t="s">
        <v>28</v>
      </c>
      <c r="D521" s="2">
        <v>1</v>
      </c>
      <c r="E521" s="4">
        <v>90101</v>
      </c>
      <c r="F521" s="2">
        <v>99</v>
      </c>
      <c r="G521" s="2">
        <v>999</v>
      </c>
      <c r="H521" s="2">
        <v>9999</v>
      </c>
      <c r="I521" s="2">
        <v>9999</v>
      </c>
      <c r="J521" s="2">
        <v>1</v>
      </c>
      <c r="K521" s="3" t="s">
        <v>30</v>
      </c>
      <c r="L521" s="2">
        <v>99</v>
      </c>
      <c r="M521" s="2">
        <v>999999</v>
      </c>
      <c r="N521" s="2">
        <v>100</v>
      </c>
      <c r="O521" s="2">
        <v>-1000000</v>
      </c>
      <c r="P521" s="3" t="s">
        <v>597</v>
      </c>
      <c r="Q521" s="9" t="s">
        <v>1215</v>
      </c>
    </row>
    <row r="522" spans="1:17" ht="23.25" x14ac:dyDescent="0.25">
      <c r="A522" s="2">
        <v>249</v>
      </c>
      <c r="B522" s="2" t="s">
        <v>21</v>
      </c>
      <c r="C522" s="2" t="s">
        <v>22</v>
      </c>
      <c r="D522" s="2">
        <v>1</v>
      </c>
      <c r="E522" s="4">
        <v>22101</v>
      </c>
      <c r="F522" s="2">
        <v>15</v>
      </c>
      <c r="G522" s="2">
        <v>451</v>
      </c>
      <c r="H522" s="2">
        <v>6208</v>
      </c>
      <c r="I522" s="2">
        <v>1110</v>
      </c>
      <c r="J522" s="2">
        <v>5756</v>
      </c>
      <c r="K522" s="3" t="s">
        <v>596</v>
      </c>
      <c r="L522" s="2">
        <v>99</v>
      </c>
      <c r="M522" s="2">
        <v>449051</v>
      </c>
      <c r="N522" s="2">
        <v>100</v>
      </c>
      <c r="O522" s="2">
        <v>500000</v>
      </c>
      <c r="P522" s="3" t="s">
        <v>597</v>
      </c>
      <c r="Q522" s="9" t="s">
        <v>1214</v>
      </c>
    </row>
    <row r="523" spans="1:17" ht="23.25" x14ac:dyDescent="0.25">
      <c r="A523" s="2">
        <v>249</v>
      </c>
      <c r="B523" s="2" t="s">
        <v>21</v>
      </c>
      <c r="C523" s="2" t="s">
        <v>28</v>
      </c>
      <c r="D523" s="2">
        <v>1</v>
      </c>
      <c r="E523" s="4">
        <v>90101</v>
      </c>
      <c r="F523" s="2">
        <v>99</v>
      </c>
      <c r="G523" s="2">
        <v>999</v>
      </c>
      <c r="H523" s="2">
        <v>9999</v>
      </c>
      <c r="I523" s="2">
        <v>9999</v>
      </c>
      <c r="J523" s="2">
        <v>1</v>
      </c>
      <c r="K523" s="3" t="s">
        <v>30</v>
      </c>
      <c r="L523" s="2">
        <v>99</v>
      </c>
      <c r="M523" s="2">
        <v>999999</v>
      </c>
      <c r="N523" s="2">
        <v>100</v>
      </c>
      <c r="O523" s="2">
        <v>-500000</v>
      </c>
      <c r="P523" s="3" t="s">
        <v>597</v>
      </c>
      <c r="Q523" s="9" t="s">
        <v>1215</v>
      </c>
    </row>
    <row r="524" spans="1:17" ht="34.5" x14ac:dyDescent="0.25">
      <c r="A524" s="2">
        <v>250</v>
      </c>
      <c r="B524" s="2" t="s">
        <v>56</v>
      </c>
      <c r="C524" s="2" t="s">
        <v>22</v>
      </c>
      <c r="D524" s="2">
        <v>1</v>
      </c>
      <c r="E524" s="4">
        <v>22101</v>
      </c>
      <c r="F524" s="2">
        <v>25</v>
      </c>
      <c r="G524" s="2">
        <v>752</v>
      </c>
      <c r="H524" s="2">
        <v>6209</v>
      </c>
      <c r="I524" s="2">
        <v>1133</v>
      </c>
      <c r="J524" s="2">
        <v>5130</v>
      </c>
      <c r="K524" s="3" t="s">
        <v>599</v>
      </c>
      <c r="L524" s="2">
        <v>99</v>
      </c>
      <c r="M524" s="2">
        <v>449051</v>
      </c>
      <c r="N524" s="2">
        <v>100</v>
      </c>
      <c r="O524" s="2">
        <v>200000</v>
      </c>
      <c r="P524" s="3" t="s">
        <v>597</v>
      </c>
      <c r="Q524" s="9" t="s">
        <v>1214</v>
      </c>
    </row>
    <row r="525" spans="1:17" ht="23.25" x14ac:dyDescent="0.25">
      <c r="A525" s="2">
        <v>250</v>
      </c>
      <c r="B525" s="2" t="s">
        <v>56</v>
      </c>
      <c r="C525" s="2" t="s">
        <v>28</v>
      </c>
      <c r="D525" s="2">
        <v>1</v>
      </c>
      <c r="E525" s="4">
        <v>90101</v>
      </c>
      <c r="F525" s="2">
        <v>99</v>
      </c>
      <c r="G525" s="2">
        <v>999</v>
      </c>
      <c r="H525" s="2">
        <v>9999</v>
      </c>
      <c r="I525" s="2">
        <v>9999</v>
      </c>
      <c r="J525" s="2">
        <v>1</v>
      </c>
      <c r="K525" s="3" t="s">
        <v>30</v>
      </c>
      <c r="L525" s="2">
        <v>99</v>
      </c>
      <c r="M525" s="2">
        <v>999999</v>
      </c>
      <c r="N525" s="2">
        <v>100</v>
      </c>
      <c r="O525" s="2">
        <v>-200000</v>
      </c>
      <c r="P525" s="3" t="s">
        <v>597</v>
      </c>
      <c r="Q525" s="9" t="s">
        <v>1215</v>
      </c>
    </row>
    <row r="526" spans="1:17" ht="23.25" x14ac:dyDescent="0.25">
      <c r="A526" s="2">
        <v>251</v>
      </c>
      <c r="B526" s="2" t="s">
        <v>21</v>
      </c>
      <c r="C526" s="2" t="s">
        <v>22</v>
      </c>
      <c r="D526" s="2">
        <v>1</v>
      </c>
      <c r="E526" s="4">
        <v>9105</v>
      </c>
      <c r="F526" s="2">
        <v>26</v>
      </c>
      <c r="G526" s="2">
        <v>451</v>
      </c>
      <c r="H526" s="2">
        <v>6216</v>
      </c>
      <c r="I526" s="2">
        <v>3090</v>
      </c>
      <c r="J526" s="2">
        <v>5145</v>
      </c>
      <c r="K526" s="3" t="s">
        <v>626</v>
      </c>
      <c r="L526" s="2">
        <v>3</v>
      </c>
      <c r="M526" s="2">
        <v>449051</v>
      </c>
      <c r="N526" s="2">
        <v>100</v>
      </c>
      <c r="O526" s="2">
        <v>300000</v>
      </c>
      <c r="P526" s="3" t="s">
        <v>597</v>
      </c>
      <c r="Q526" s="9" t="s">
        <v>1214</v>
      </c>
    </row>
    <row r="527" spans="1:17" ht="23.25" x14ac:dyDescent="0.25">
      <c r="A527" s="2">
        <v>251</v>
      </c>
      <c r="B527" s="2" t="s">
        <v>21</v>
      </c>
      <c r="C527" s="2" t="s">
        <v>28</v>
      </c>
      <c r="D527" s="2">
        <v>1</v>
      </c>
      <c r="E527" s="4">
        <v>90101</v>
      </c>
      <c r="F527" s="2">
        <v>99</v>
      </c>
      <c r="G527" s="2">
        <v>999</v>
      </c>
      <c r="H527" s="2">
        <v>9999</v>
      </c>
      <c r="I527" s="2">
        <v>9999</v>
      </c>
      <c r="J527" s="2">
        <v>1</v>
      </c>
      <c r="K527" s="3" t="s">
        <v>30</v>
      </c>
      <c r="L527" s="2">
        <v>99</v>
      </c>
      <c r="M527" s="2">
        <v>999999</v>
      </c>
      <c r="N527" s="2">
        <v>100</v>
      </c>
      <c r="O527" s="2">
        <v>-300000</v>
      </c>
      <c r="P527" s="3" t="s">
        <v>597</v>
      </c>
      <c r="Q527" s="9" t="s">
        <v>1215</v>
      </c>
    </row>
    <row r="528" spans="1:17" ht="23.25" x14ac:dyDescent="0.25">
      <c r="A528" s="2">
        <v>252</v>
      </c>
      <c r="B528" s="2" t="s">
        <v>21</v>
      </c>
      <c r="C528" s="2" t="s">
        <v>22</v>
      </c>
      <c r="D528" s="2">
        <v>1</v>
      </c>
      <c r="E528" s="4">
        <v>9105</v>
      </c>
      <c r="F528" s="2">
        <v>15</v>
      </c>
      <c r="G528" s="2">
        <v>451</v>
      </c>
      <c r="H528" s="2">
        <v>6208</v>
      </c>
      <c r="I528" s="2">
        <v>1110</v>
      </c>
      <c r="J528" s="2">
        <v>5144</v>
      </c>
      <c r="K528" s="3" t="s">
        <v>623</v>
      </c>
      <c r="L528" s="2">
        <v>3</v>
      </c>
      <c r="M528" s="2">
        <v>449051</v>
      </c>
      <c r="N528" s="2">
        <v>100</v>
      </c>
      <c r="O528" s="2">
        <v>300000</v>
      </c>
      <c r="P528" s="3" t="s">
        <v>597</v>
      </c>
      <c r="Q528" s="9" t="s">
        <v>1214</v>
      </c>
    </row>
    <row r="529" spans="1:17" ht="23.25" x14ac:dyDescent="0.25">
      <c r="A529" s="2">
        <v>252</v>
      </c>
      <c r="B529" s="2" t="s">
        <v>21</v>
      </c>
      <c r="C529" s="2" t="s">
        <v>28</v>
      </c>
      <c r="D529" s="2">
        <v>1</v>
      </c>
      <c r="E529" s="4">
        <v>90101</v>
      </c>
      <c r="F529" s="2">
        <v>99</v>
      </c>
      <c r="G529" s="2">
        <v>999</v>
      </c>
      <c r="H529" s="2">
        <v>9999</v>
      </c>
      <c r="I529" s="2">
        <v>9999</v>
      </c>
      <c r="J529" s="2">
        <v>1</v>
      </c>
      <c r="K529" s="3" t="s">
        <v>30</v>
      </c>
      <c r="L529" s="2">
        <v>99</v>
      </c>
      <c r="M529" s="2">
        <v>999999</v>
      </c>
      <c r="N529" s="2">
        <v>100</v>
      </c>
      <c r="O529" s="2">
        <v>-300000</v>
      </c>
      <c r="P529" s="3" t="s">
        <v>597</v>
      </c>
      <c r="Q529" s="9" t="s">
        <v>1215</v>
      </c>
    </row>
    <row r="530" spans="1:17" ht="34.5" x14ac:dyDescent="0.25">
      <c r="A530" s="2">
        <v>253</v>
      </c>
      <c r="B530" s="2" t="s">
        <v>21</v>
      </c>
      <c r="C530" s="2" t="s">
        <v>22</v>
      </c>
      <c r="D530" s="2">
        <v>1</v>
      </c>
      <c r="E530" s="4">
        <v>9105</v>
      </c>
      <c r="F530" s="2">
        <v>13</v>
      </c>
      <c r="G530" s="2">
        <v>392</v>
      </c>
      <c r="H530" s="2">
        <v>6219</v>
      </c>
      <c r="I530" s="2">
        <v>4090</v>
      </c>
      <c r="J530" s="2">
        <v>5728</v>
      </c>
      <c r="K530" s="3" t="s">
        <v>631</v>
      </c>
      <c r="L530" s="2">
        <v>3</v>
      </c>
      <c r="M530" s="2">
        <v>339039</v>
      </c>
      <c r="N530" s="2">
        <v>100</v>
      </c>
      <c r="O530" s="2">
        <v>600000</v>
      </c>
      <c r="P530" s="3" t="s">
        <v>597</v>
      </c>
      <c r="Q530" s="9" t="s">
        <v>1214</v>
      </c>
    </row>
    <row r="531" spans="1:17" ht="23.25" x14ac:dyDescent="0.25">
      <c r="A531" s="2">
        <v>253</v>
      </c>
      <c r="B531" s="2" t="s">
        <v>21</v>
      </c>
      <c r="C531" s="2" t="s">
        <v>28</v>
      </c>
      <c r="D531" s="2">
        <v>1</v>
      </c>
      <c r="E531" s="4">
        <v>90101</v>
      </c>
      <c r="F531" s="2">
        <v>99</v>
      </c>
      <c r="G531" s="2">
        <v>999</v>
      </c>
      <c r="H531" s="2">
        <v>9999</v>
      </c>
      <c r="I531" s="2">
        <v>9999</v>
      </c>
      <c r="J531" s="2">
        <v>1</v>
      </c>
      <c r="K531" s="3" t="s">
        <v>30</v>
      </c>
      <c r="L531" s="2">
        <v>99</v>
      </c>
      <c r="M531" s="2">
        <v>999999</v>
      </c>
      <c r="N531" s="2">
        <v>100</v>
      </c>
      <c r="O531" s="2">
        <v>-600000</v>
      </c>
      <c r="P531" s="3" t="s">
        <v>597</v>
      </c>
      <c r="Q531" s="9" t="s">
        <v>1215</v>
      </c>
    </row>
    <row r="532" spans="1:17" ht="34.5" x14ac:dyDescent="0.25">
      <c r="A532" s="2">
        <v>254</v>
      </c>
      <c r="B532" s="2" t="s">
        <v>21</v>
      </c>
      <c r="C532" s="2" t="s">
        <v>22</v>
      </c>
      <c r="D532" s="2">
        <v>1</v>
      </c>
      <c r="E532" s="4">
        <v>9105</v>
      </c>
      <c r="F532" s="2">
        <v>13</v>
      </c>
      <c r="G532" s="2">
        <v>392</v>
      </c>
      <c r="H532" s="2">
        <v>6219</v>
      </c>
      <c r="I532" s="2">
        <v>4090</v>
      </c>
      <c r="J532" s="2">
        <v>5714</v>
      </c>
      <c r="K532" s="3" t="s">
        <v>629</v>
      </c>
      <c r="L532" s="2">
        <v>3</v>
      </c>
      <c r="M532" s="2">
        <v>339039</v>
      </c>
      <c r="N532" s="2">
        <v>100</v>
      </c>
      <c r="O532" s="2">
        <v>1600000</v>
      </c>
      <c r="P532" s="3" t="s">
        <v>597</v>
      </c>
      <c r="Q532" s="9" t="s">
        <v>1214</v>
      </c>
    </row>
    <row r="533" spans="1:17" ht="23.25" x14ac:dyDescent="0.25">
      <c r="A533" s="2">
        <v>254</v>
      </c>
      <c r="B533" s="2" t="s">
        <v>21</v>
      </c>
      <c r="C533" s="2" t="s">
        <v>28</v>
      </c>
      <c r="D533" s="2">
        <v>1</v>
      </c>
      <c r="E533" s="4">
        <v>90101</v>
      </c>
      <c r="F533" s="2">
        <v>99</v>
      </c>
      <c r="G533" s="2">
        <v>999</v>
      </c>
      <c r="H533" s="2">
        <v>9999</v>
      </c>
      <c r="I533" s="2">
        <v>9999</v>
      </c>
      <c r="J533" s="2">
        <v>1</v>
      </c>
      <c r="K533" s="3" t="s">
        <v>30</v>
      </c>
      <c r="L533" s="2">
        <v>99</v>
      </c>
      <c r="M533" s="2">
        <v>999999</v>
      </c>
      <c r="N533" s="2">
        <v>100</v>
      </c>
      <c r="O533" s="2">
        <v>-1600000</v>
      </c>
      <c r="P533" s="3" t="s">
        <v>597</v>
      </c>
      <c r="Q533" s="9" t="s">
        <v>1215</v>
      </c>
    </row>
    <row r="534" spans="1:17" ht="34.5" x14ac:dyDescent="0.25">
      <c r="A534" s="2">
        <v>255</v>
      </c>
      <c r="B534" s="2" t="s">
        <v>21</v>
      </c>
      <c r="C534" s="2" t="s">
        <v>22</v>
      </c>
      <c r="D534" s="2">
        <v>1</v>
      </c>
      <c r="E534" s="4">
        <v>9105</v>
      </c>
      <c r="F534" s="2">
        <v>15</v>
      </c>
      <c r="G534" s="2">
        <v>451</v>
      </c>
      <c r="H534" s="2">
        <v>6208</v>
      </c>
      <c r="I534" s="2">
        <v>1110</v>
      </c>
      <c r="J534" s="2">
        <v>5140</v>
      </c>
      <c r="K534" s="3" t="s">
        <v>613</v>
      </c>
      <c r="L534" s="2">
        <v>3</v>
      </c>
      <c r="M534" s="2">
        <v>449051</v>
      </c>
      <c r="N534" s="2">
        <v>100</v>
      </c>
      <c r="O534" s="2">
        <v>300000</v>
      </c>
      <c r="P534" s="3" t="s">
        <v>597</v>
      </c>
      <c r="Q534" s="9" t="s">
        <v>1214</v>
      </c>
    </row>
    <row r="535" spans="1:17" ht="23.25" x14ac:dyDescent="0.25">
      <c r="A535" s="2">
        <v>255</v>
      </c>
      <c r="B535" s="2" t="s">
        <v>21</v>
      </c>
      <c r="C535" s="2" t="s">
        <v>28</v>
      </c>
      <c r="D535" s="2">
        <v>1</v>
      </c>
      <c r="E535" s="4">
        <v>90101</v>
      </c>
      <c r="F535" s="2">
        <v>99</v>
      </c>
      <c r="G535" s="2">
        <v>999</v>
      </c>
      <c r="H535" s="2">
        <v>9999</v>
      </c>
      <c r="I535" s="2">
        <v>9999</v>
      </c>
      <c r="J535" s="2">
        <v>1</v>
      </c>
      <c r="K535" s="3" t="s">
        <v>30</v>
      </c>
      <c r="L535" s="2">
        <v>99</v>
      </c>
      <c r="M535" s="2">
        <v>999999</v>
      </c>
      <c r="N535" s="2">
        <v>100</v>
      </c>
      <c r="O535" s="2">
        <v>-300000</v>
      </c>
      <c r="P535" s="3" t="s">
        <v>597</v>
      </c>
      <c r="Q535" s="9" t="s">
        <v>1215</v>
      </c>
    </row>
    <row r="536" spans="1:17" ht="34.5" x14ac:dyDescent="0.25">
      <c r="A536" s="2">
        <v>256</v>
      </c>
      <c r="B536" s="2" t="s">
        <v>21</v>
      </c>
      <c r="C536" s="2" t="s">
        <v>22</v>
      </c>
      <c r="D536" s="2">
        <v>1</v>
      </c>
      <c r="E536" s="4">
        <v>9105</v>
      </c>
      <c r="F536" s="2">
        <v>15</v>
      </c>
      <c r="G536" s="2">
        <v>451</v>
      </c>
      <c r="H536" s="2">
        <v>6208</v>
      </c>
      <c r="I536" s="2">
        <v>1110</v>
      </c>
      <c r="J536" s="2">
        <v>5731</v>
      </c>
      <c r="K536" s="3" t="s">
        <v>612</v>
      </c>
      <c r="L536" s="2">
        <v>3</v>
      </c>
      <c r="M536" s="2">
        <v>449051</v>
      </c>
      <c r="N536" s="2">
        <v>100</v>
      </c>
      <c r="O536" s="2">
        <v>1200000</v>
      </c>
      <c r="P536" s="3" t="s">
        <v>597</v>
      </c>
      <c r="Q536" s="9" t="s">
        <v>1214</v>
      </c>
    </row>
    <row r="537" spans="1:17" ht="23.25" x14ac:dyDescent="0.25">
      <c r="A537" s="2">
        <v>256</v>
      </c>
      <c r="B537" s="2" t="s">
        <v>21</v>
      </c>
      <c r="C537" s="2" t="s">
        <v>28</v>
      </c>
      <c r="D537" s="2">
        <v>1</v>
      </c>
      <c r="E537" s="4">
        <v>90101</v>
      </c>
      <c r="F537" s="2">
        <v>99</v>
      </c>
      <c r="G537" s="2">
        <v>999</v>
      </c>
      <c r="H537" s="2">
        <v>9999</v>
      </c>
      <c r="I537" s="2">
        <v>9999</v>
      </c>
      <c r="J537" s="2">
        <v>1</v>
      </c>
      <c r="K537" s="3" t="s">
        <v>30</v>
      </c>
      <c r="L537" s="2">
        <v>99</v>
      </c>
      <c r="M537" s="2">
        <v>999999</v>
      </c>
      <c r="N537" s="2">
        <v>100</v>
      </c>
      <c r="O537" s="2">
        <v>-1200000</v>
      </c>
      <c r="P537" s="3" t="s">
        <v>597</v>
      </c>
      <c r="Q537" s="9" t="s">
        <v>1215</v>
      </c>
    </row>
    <row r="538" spans="1:17" ht="34.5" x14ac:dyDescent="0.25">
      <c r="A538" s="2">
        <v>257</v>
      </c>
      <c r="B538" s="2" t="s">
        <v>21</v>
      </c>
      <c r="C538" s="2" t="s">
        <v>22</v>
      </c>
      <c r="D538" s="2">
        <v>1</v>
      </c>
      <c r="E538" s="4">
        <v>9105</v>
      </c>
      <c r="F538" s="2">
        <v>15</v>
      </c>
      <c r="G538" s="2">
        <v>451</v>
      </c>
      <c r="H538" s="2">
        <v>6208</v>
      </c>
      <c r="I538" s="2">
        <v>1110</v>
      </c>
      <c r="J538" s="2">
        <v>5733</v>
      </c>
      <c r="K538" s="3" t="s">
        <v>611</v>
      </c>
      <c r="L538" s="2">
        <v>3</v>
      </c>
      <c r="M538" s="2">
        <v>449051</v>
      </c>
      <c r="N538" s="2">
        <v>100</v>
      </c>
      <c r="O538" s="2">
        <v>1000000</v>
      </c>
      <c r="P538" s="3" t="s">
        <v>597</v>
      </c>
      <c r="Q538" s="9" t="s">
        <v>1214</v>
      </c>
    </row>
    <row r="539" spans="1:17" ht="23.25" x14ac:dyDescent="0.25">
      <c r="A539" s="2">
        <v>257</v>
      </c>
      <c r="B539" s="2" t="s">
        <v>21</v>
      </c>
      <c r="C539" s="2" t="s">
        <v>28</v>
      </c>
      <c r="D539" s="2">
        <v>1</v>
      </c>
      <c r="E539" s="4">
        <v>90101</v>
      </c>
      <c r="F539" s="2">
        <v>99</v>
      </c>
      <c r="G539" s="2">
        <v>999</v>
      </c>
      <c r="H539" s="2">
        <v>9999</v>
      </c>
      <c r="I539" s="2">
        <v>9999</v>
      </c>
      <c r="J539" s="2">
        <v>1</v>
      </c>
      <c r="K539" s="3" t="s">
        <v>30</v>
      </c>
      <c r="L539" s="2">
        <v>99</v>
      </c>
      <c r="M539" s="2">
        <v>999999</v>
      </c>
      <c r="N539" s="2">
        <v>100</v>
      </c>
      <c r="O539" s="2">
        <v>-1000000</v>
      </c>
      <c r="P539" s="3" t="s">
        <v>597</v>
      </c>
      <c r="Q539" s="9" t="s">
        <v>1215</v>
      </c>
    </row>
    <row r="540" spans="1:17" ht="45.75" x14ac:dyDescent="0.25">
      <c r="A540" s="2">
        <v>258</v>
      </c>
      <c r="B540" s="2" t="s">
        <v>21</v>
      </c>
      <c r="C540" s="2" t="s">
        <v>22</v>
      </c>
      <c r="D540" s="2">
        <v>1</v>
      </c>
      <c r="E540" s="4">
        <v>9105</v>
      </c>
      <c r="F540" s="2">
        <v>15</v>
      </c>
      <c r="G540" s="2">
        <v>451</v>
      </c>
      <c r="H540" s="2">
        <v>6208</v>
      </c>
      <c r="I540" s="2">
        <v>1110</v>
      </c>
      <c r="J540" s="2">
        <v>5142</v>
      </c>
      <c r="K540" s="3" t="s">
        <v>621</v>
      </c>
      <c r="L540" s="2">
        <v>3</v>
      </c>
      <c r="M540" s="2">
        <v>449051</v>
      </c>
      <c r="N540" s="2">
        <v>100</v>
      </c>
      <c r="O540" s="2">
        <v>600000</v>
      </c>
      <c r="P540" s="3" t="s">
        <v>597</v>
      </c>
      <c r="Q540" s="9" t="s">
        <v>1214</v>
      </c>
    </row>
    <row r="541" spans="1:17" ht="23.25" x14ac:dyDescent="0.25">
      <c r="A541" s="2">
        <v>258</v>
      </c>
      <c r="B541" s="2" t="s">
        <v>21</v>
      </c>
      <c r="C541" s="2" t="s">
        <v>28</v>
      </c>
      <c r="D541" s="2">
        <v>1</v>
      </c>
      <c r="E541" s="4">
        <v>90101</v>
      </c>
      <c r="F541" s="2">
        <v>99</v>
      </c>
      <c r="G541" s="2">
        <v>999</v>
      </c>
      <c r="H541" s="2">
        <v>9999</v>
      </c>
      <c r="I541" s="2">
        <v>9999</v>
      </c>
      <c r="J541" s="2">
        <v>1</v>
      </c>
      <c r="K541" s="3" t="s">
        <v>30</v>
      </c>
      <c r="L541" s="2">
        <v>99</v>
      </c>
      <c r="M541" s="2">
        <v>999999</v>
      </c>
      <c r="N541" s="2">
        <v>100</v>
      </c>
      <c r="O541" s="2">
        <v>-600000</v>
      </c>
      <c r="P541" s="3" t="s">
        <v>597</v>
      </c>
      <c r="Q541" s="9" t="s">
        <v>1215</v>
      </c>
    </row>
    <row r="542" spans="1:17" ht="34.5" x14ac:dyDescent="0.25">
      <c r="A542" s="2">
        <v>259</v>
      </c>
      <c r="B542" s="2" t="s">
        <v>56</v>
      </c>
      <c r="C542" s="2" t="s">
        <v>22</v>
      </c>
      <c r="D542" s="2">
        <v>1</v>
      </c>
      <c r="E542" s="4">
        <v>9105</v>
      </c>
      <c r="F542" s="2">
        <v>15</v>
      </c>
      <c r="G542" s="2">
        <v>451</v>
      </c>
      <c r="H542" s="2">
        <v>6215</v>
      </c>
      <c r="I542" s="2">
        <v>4101</v>
      </c>
      <c r="J542" s="11">
        <v>20666</v>
      </c>
      <c r="K542" s="3" t="s">
        <v>617</v>
      </c>
      <c r="L542" s="2">
        <v>3</v>
      </c>
      <c r="M542" s="2">
        <v>449051</v>
      </c>
      <c r="N542" s="2">
        <v>100</v>
      </c>
      <c r="O542" s="2">
        <v>450000</v>
      </c>
      <c r="P542" s="3" t="s">
        <v>597</v>
      </c>
      <c r="Q542" s="9" t="s">
        <v>1214</v>
      </c>
    </row>
    <row r="543" spans="1:17" ht="23.25" x14ac:dyDescent="0.25">
      <c r="A543" s="2">
        <v>259</v>
      </c>
      <c r="B543" s="2" t="s">
        <v>56</v>
      </c>
      <c r="C543" s="2" t="s">
        <v>28</v>
      </c>
      <c r="D543" s="2">
        <v>1</v>
      </c>
      <c r="E543" s="4">
        <v>90101</v>
      </c>
      <c r="F543" s="2">
        <v>99</v>
      </c>
      <c r="G543" s="2">
        <v>999</v>
      </c>
      <c r="H543" s="2">
        <v>9999</v>
      </c>
      <c r="I543" s="2">
        <v>9999</v>
      </c>
      <c r="J543" s="2">
        <v>1</v>
      </c>
      <c r="K543" s="3" t="s">
        <v>30</v>
      </c>
      <c r="L543" s="2">
        <v>99</v>
      </c>
      <c r="M543" s="2">
        <v>999999</v>
      </c>
      <c r="N543" s="2">
        <v>100</v>
      </c>
      <c r="O543" s="2">
        <v>-450000</v>
      </c>
      <c r="P543" s="3" t="s">
        <v>597</v>
      </c>
      <c r="Q543" s="9" t="s">
        <v>1215</v>
      </c>
    </row>
    <row r="544" spans="1:17" ht="23.25" x14ac:dyDescent="0.25">
      <c r="A544" s="2">
        <v>260</v>
      </c>
      <c r="B544" s="2" t="s">
        <v>21</v>
      </c>
      <c r="C544" s="2" t="s">
        <v>22</v>
      </c>
      <c r="D544" s="2">
        <v>1</v>
      </c>
      <c r="E544" s="4">
        <v>9105</v>
      </c>
      <c r="F544" s="2">
        <v>15</v>
      </c>
      <c r="G544" s="2">
        <v>451</v>
      </c>
      <c r="H544" s="2">
        <v>6208</v>
      </c>
      <c r="I544" s="2">
        <v>1110</v>
      </c>
      <c r="J544" s="2">
        <v>5141</v>
      </c>
      <c r="K544" s="3" t="s">
        <v>614</v>
      </c>
      <c r="L544" s="2">
        <v>3</v>
      </c>
      <c r="M544" s="2">
        <v>449051</v>
      </c>
      <c r="N544" s="2">
        <v>100</v>
      </c>
      <c r="O544" s="2">
        <v>440000</v>
      </c>
      <c r="P544" s="3" t="s">
        <v>597</v>
      </c>
      <c r="Q544" s="9" t="s">
        <v>1214</v>
      </c>
    </row>
    <row r="545" spans="1:17" ht="23.25" x14ac:dyDescent="0.25">
      <c r="A545" s="2">
        <v>260</v>
      </c>
      <c r="B545" s="2" t="s">
        <v>21</v>
      </c>
      <c r="C545" s="2" t="s">
        <v>28</v>
      </c>
      <c r="D545" s="2">
        <v>1</v>
      </c>
      <c r="E545" s="4">
        <v>90101</v>
      </c>
      <c r="F545" s="2">
        <v>99</v>
      </c>
      <c r="G545" s="2">
        <v>999</v>
      </c>
      <c r="H545" s="2">
        <v>9999</v>
      </c>
      <c r="I545" s="2">
        <v>9999</v>
      </c>
      <c r="J545" s="2">
        <v>1</v>
      </c>
      <c r="K545" s="3" t="s">
        <v>30</v>
      </c>
      <c r="L545" s="2">
        <v>99</v>
      </c>
      <c r="M545" s="2">
        <v>999999</v>
      </c>
      <c r="N545" s="2">
        <v>100</v>
      </c>
      <c r="O545" s="2">
        <v>-440000</v>
      </c>
      <c r="P545" s="3" t="s">
        <v>597</v>
      </c>
      <c r="Q545" s="9" t="s">
        <v>1215</v>
      </c>
    </row>
    <row r="546" spans="1:17" ht="23.25" x14ac:dyDescent="0.25">
      <c r="A546" s="2">
        <v>261</v>
      </c>
      <c r="B546" s="2" t="s">
        <v>21</v>
      </c>
      <c r="C546" s="2" t="s">
        <v>22</v>
      </c>
      <c r="D546" s="2">
        <v>1</v>
      </c>
      <c r="E546" s="4">
        <v>9112</v>
      </c>
      <c r="F546" s="2">
        <v>13</v>
      </c>
      <c r="G546" s="2">
        <v>391</v>
      </c>
      <c r="H546" s="2">
        <v>6219</v>
      </c>
      <c r="I546" s="2">
        <v>5968</v>
      </c>
      <c r="J546" s="2">
        <v>5613</v>
      </c>
      <c r="K546" s="3" t="s">
        <v>413</v>
      </c>
      <c r="L546" s="2">
        <v>10</v>
      </c>
      <c r="M546" s="2">
        <v>449051</v>
      </c>
      <c r="N546" s="2">
        <v>100</v>
      </c>
      <c r="O546" s="2">
        <v>500000</v>
      </c>
      <c r="P546" s="3" t="s">
        <v>405</v>
      </c>
      <c r="Q546" s="9" t="s">
        <v>1214</v>
      </c>
    </row>
    <row r="547" spans="1:17" ht="23.25" x14ac:dyDescent="0.25">
      <c r="A547" s="2">
        <v>261</v>
      </c>
      <c r="B547" s="2" t="s">
        <v>21</v>
      </c>
      <c r="C547" s="2" t="s">
        <v>28</v>
      </c>
      <c r="D547" s="2">
        <v>1</v>
      </c>
      <c r="E547" s="4">
        <v>90101</v>
      </c>
      <c r="F547" s="2">
        <v>99</v>
      </c>
      <c r="G547" s="2">
        <v>999</v>
      </c>
      <c r="H547" s="2">
        <v>9999</v>
      </c>
      <c r="I547" s="2">
        <v>9999</v>
      </c>
      <c r="J547" s="2">
        <v>1</v>
      </c>
      <c r="K547" s="3" t="s">
        <v>30</v>
      </c>
      <c r="L547" s="2">
        <v>99</v>
      </c>
      <c r="M547" s="2">
        <v>999999</v>
      </c>
      <c r="N547" s="2">
        <v>100</v>
      </c>
      <c r="O547" s="2">
        <v>-500000</v>
      </c>
      <c r="P547" s="3" t="s">
        <v>405</v>
      </c>
      <c r="Q547" s="9" t="s">
        <v>1215</v>
      </c>
    </row>
    <row r="548" spans="1:17" ht="34.5" x14ac:dyDescent="0.25">
      <c r="A548" s="2">
        <v>262</v>
      </c>
      <c r="B548" s="2" t="s">
        <v>21</v>
      </c>
      <c r="C548" s="2" t="s">
        <v>22</v>
      </c>
      <c r="D548" s="2">
        <v>1</v>
      </c>
      <c r="E548" s="4">
        <v>9105</v>
      </c>
      <c r="F548" s="2">
        <v>27</v>
      </c>
      <c r="G548" s="2">
        <v>812</v>
      </c>
      <c r="H548" s="2">
        <v>6206</v>
      </c>
      <c r="I548" s="2">
        <v>1745</v>
      </c>
      <c r="J548" s="2">
        <v>5615</v>
      </c>
      <c r="K548" s="3" t="s">
        <v>417</v>
      </c>
      <c r="L548" s="2">
        <v>3</v>
      </c>
      <c r="M548" s="2">
        <v>449051</v>
      </c>
      <c r="N548" s="2">
        <v>100</v>
      </c>
      <c r="O548" s="2">
        <v>200000</v>
      </c>
      <c r="P548" s="3" t="s">
        <v>405</v>
      </c>
      <c r="Q548" s="9" t="s">
        <v>1214</v>
      </c>
    </row>
    <row r="549" spans="1:17" ht="23.25" x14ac:dyDescent="0.25">
      <c r="A549" s="2">
        <v>262</v>
      </c>
      <c r="B549" s="2" t="s">
        <v>21</v>
      </c>
      <c r="C549" s="2" t="s">
        <v>28</v>
      </c>
      <c r="D549" s="2">
        <v>1</v>
      </c>
      <c r="E549" s="4">
        <v>90101</v>
      </c>
      <c r="F549" s="2">
        <v>99</v>
      </c>
      <c r="G549" s="2">
        <v>999</v>
      </c>
      <c r="H549" s="2">
        <v>9999</v>
      </c>
      <c r="I549" s="2">
        <v>9999</v>
      </c>
      <c r="J549" s="2">
        <v>1</v>
      </c>
      <c r="K549" s="3" t="s">
        <v>30</v>
      </c>
      <c r="L549" s="2">
        <v>99</v>
      </c>
      <c r="M549" s="2">
        <v>999999</v>
      </c>
      <c r="N549" s="2">
        <v>100</v>
      </c>
      <c r="O549" s="2">
        <v>-200000</v>
      </c>
      <c r="P549" s="3" t="s">
        <v>405</v>
      </c>
      <c r="Q549" s="9" t="s">
        <v>1215</v>
      </c>
    </row>
    <row r="550" spans="1:17" ht="34.5" x14ac:dyDescent="0.25">
      <c r="A550" s="2">
        <v>263</v>
      </c>
      <c r="B550" s="2" t="s">
        <v>21</v>
      </c>
      <c r="C550" s="2" t="s">
        <v>22</v>
      </c>
      <c r="D550" s="2">
        <v>1</v>
      </c>
      <c r="E550" s="4">
        <v>9105</v>
      </c>
      <c r="F550" s="2">
        <v>15</v>
      </c>
      <c r="G550" s="2">
        <v>451</v>
      </c>
      <c r="H550" s="2">
        <v>6208</v>
      </c>
      <c r="I550" s="2">
        <v>1110</v>
      </c>
      <c r="J550" s="2">
        <v>5614</v>
      </c>
      <c r="K550" s="3" t="s">
        <v>416</v>
      </c>
      <c r="L550" s="2">
        <v>3</v>
      </c>
      <c r="M550" s="2">
        <v>449051</v>
      </c>
      <c r="N550" s="2">
        <v>100</v>
      </c>
      <c r="O550" s="2">
        <v>400000</v>
      </c>
      <c r="P550" s="3" t="s">
        <v>405</v>
      </c>
      <c r="Q550" s="9" t="s">
        <v>1214</v>
      </c>
    </row>
    <row r="551" spans="1:17" ht="23.25" x14ac:dyDescent="0.25">
      <c r="A551" s="2">
        <v>263</v>
      </c>
      <c r="B551" s="2" t="s">
        <v>21</v>
      </c>
      <c r="C551" s="2" t="s">
        <v>28</v>
      </c>
      <c r="D551" s="2">
        <v>1</v>
      </c>
      <c r="E551" s="4">
        <v>90101</v>
      </c>
      <c r="F551" s="2">
        <v>99</v>
      </c>
      <c r="G551" s="2">
        <v>999</v>
      </c>
      <c r="H551" s="2">
        <v>9999</v>
      </c>
      <c r="I551" s="2">
        <v>9999</v>
      </c>
      <c r="J551" s="2">
        <v>1</v>
      </c>
      <c r="K551" s="3" t="s">
        <v>30</v>
      </c>
      <c r="L551" s="2">
        <v>99</v>
      </c>
      <c r="M551" s="2">
        <v>999999</v>
      </c>
      <c r="N551" s="2">
        <v>100</v>
      </c>
      <c r="O551" s="2">
        <v>-400000</v>
      </c>
      <c r="P551" s="3" t="s">
        <v>405</v>
      </c>
      <c r="Q551" s="9" t="s">
        <v>1215</v>
      </c>
    </row>
    <row r="552" spans="1:17" ht="45.75" x14ac:dyDescent="0.25">
      <c r="A552" s="2">
        <v>264</v>
      </c>
      <c r="B552" s="2" t="s">
        <v>21</v>
      </c>
      <c r="C552" s="2" t="s">
        <v>22</v>
      </c>
      <c r="D552" s="2">
        <v>1</v>
      </c>
      <c r="E552" s="4">
        <v>16101</v>
      </c>
      <c r="F552" s="2">
        <v>13</v>
      </c>
      <c r="G552" s="2">
        <v>392</v>
      </c>
      <c r="H552" s="2">
        <v>6219</v>
      </c>
      <c r="I552" s="2">
        <v>4089</v>
      </c>
      <c r="J552" s="2">
        <v>5617</v>
      </c>
      <c r="K552" s="3" t="s">
        <v>419</v>
      </c>
      <c r="L552" s="2">
        <v>3</v>
      </c>
      <c r="M552" s="2">
        <v>335039</v>
      </c>
      <c r="N552" s="2">
        <v>100</v>
      </c>
      <c r="O552" s="2">
        <v>300000</v>
      </c>
      <c r="P552" s="3" t="s">
        <v>405</v>
      </c>
      <c r="Q552" s="9" t="s">
        <v>1214</v>
      </c>
    </row>
    <row r="553" spans="1:17" ht="23.25" x14ac:dyDescent="0.25">
      <c r="A553" s="2">
        <v>264</v>
      </c>
      <c r="B553" s="2" t="s">
        <v>21</v>
      </c>
      <c r="C553" s="2" t="s">
        <v>28</v>
      </c>
      <c r="D553" s="2">
        <v>1</v>
      </c>
      <c r="E553" s="4">
        <v>90101</v>
      </c>
      <c r="F553" s="2">
        <v>99</v>
      </c>
      <c r="G553" s="2">
        <v>999</v>
      </c>
      <c r="H553" s="2">
        <v>9999</v>
      </c>
      <c r="I553" s="2">
        <v>9999</v>
      </c>
      <c r="J553" s="2">
        <v>1</v>
      </c>
      <c r="K553" s="3" t="s">
        <v>30</v>
      </c>
      <c r="L553" s="2">
        <v>99</v>
      </c>
      <c r="M553" s="2">
        <v>999999</v>
      </c>
      <c r="N553" s="2">
        <v>100</v>
      </c>
      <c r="O553" s="2">
        <v>-300000</v>
      </c>
      <c r="P553" s="3" t="s">
        <v>405</v>
      </c>
      <c r="Q553" s="9" t="s">
        <v>1215</v>
      </c>
    </row>
    <row r="554" spans="1:17" ht="45.75" x14ac:dyDescent="0.25">
      <c r="A554" s="2">
        <v>265</v>
      </c>
      <c r="B554" s="2" t="s">
        <v>21</v>
      </c>
      <c r="C554" s="2" t="s">
        <v>22</v>
      </c>
      <c r="D554" s="2">
        <v>1</v>
      </c>
      <c r="E554" s="4">
        <v>9105</v>
      </c>
      <c r="F554" s="2">
        <v>23</v>
      </c>
      <c r="G554" s="2">
        <v>692</v>
      </c>
      <c r="H554" s="2">
        <v>6207</v>
      </c>
      <c r="I554" s="2">
        <v>1302</v>
      </c>
      <c r="J554" s="2">
        <v>5616</v>
      </c>
      <c r="K554" s="3" t="s">
        <v>418</v>
      </c>
      <c r="L554" s="2">
        <v>3</v>
      </c>
      <c r="M554" s="2">
        <v>449051</v>
      </c>
      <c r="N554" s="2">
        <v>100</v>
      </c>
      <c r="O554" s="2">
        <v>300000</v>
      </c>
      <c r="P554" s="3" t="s">
        <v>405</v>
      </c>
      <c r="Q554" s="9" t="s">
        <v>1214</v>
      </c>
    </row>
    <row r="555" spans="1:17" ht="23.25" x14ac:dyDescent="0.25">
      <c r="A555" s="2">
        <v>265</v>
      </c>
      <c r="B555" s="2" t="s">
        <v>21</v>
      </c>
      <c r="C555" s="2" t="s">
        <v>28</v>
      </c>
      <c r="D555" s="2">
        <v>1</v>
      </c>
      <c r="E555" s="4">
        <v>90101</v>
      </c>
      <c r="F555" s="2">
        <v>99</v>
      </c>
      <c r="G555" s="2">
        <v>999</v>
      </c>
      <c r="H555" s="2">
        <v>9999</v>
      </c>
      <c r="I555" s="2">
        <v>9999</v>
      </c>
      <c r="J555" s="2">
        <v>1</v>
      </c>
      <c r="K555" s="3" t="s">
        <v>30</v>
      </c>
      <c r="L555" s="2">
        <v>99</v>
      </c>
      <c r="M555" s="2">
        <v>999999</v>
      </c>
      <c r="N555" s="2">
        <v>100</v>
      </c>
      <c r="O555" s="2">
        <v>-300000</v>
      </c>
      <c r="P555" s="3" t="s">
        <v>405</v>
      </c>
      <c r="Q555" s="9" t="s">
        <v>1215</v>
      </c>
    </row>
    <row r="556" spans="1:17" ht="34.5" x14ac:dyDescent="0.25">
      <c r="A556" s="2">
        <v>266</v>
      </c>
      <c r="B556" s="2" t="s">
        <v>21</v>
      </c>
      <c r="C556" s="2" t="s">
        <v>22</v>
      </c>
      <c r="D556" s="2">
        <v>1</v>
      </c>
      <c r="E556" s="4">
        <v>16101</v>
      </c>
      <c r="F556" s="2">
        <v>13</v>
      </c>
      <c r="G556" s="2">
        <v>392</v>
      </c>
      <c r="H556" s="2">
        <v>6219</v>
      </c>
      <c r="I556" s="2">
        <v>4089</v>
      </c>
      <c r="J556" s="2">
        <v>5619</v>
      </c>
      <c r="K556" s="3" t="s">
        <v>421</v>
      </c>
      <c r="L556" s="2">
        <v>14</v>
      </c>
      <c r="M556" s="2">
        <v>339039</v>
      </c>
      <c r="N556" s="2">
        <v>100</v>
      </c>
      <c r="O556" s="2">
        <v>300000</v>
      </c>
      <c r="P556" s="3" t="s">
        <v>405</v>
      </c>
      <c r="Q556" s="9" t="s">
        <v>1214</v>
      </c>
    </row>
    <row r="557" spans="1:17" ht="23.25" x14ac:dyDescent="0.25">
      <c r="A557" s="2">
        <v>266</v>
      </c>
      <c r="B557" s="2" t="s">
        <v>21</v>
      </c>
      <c r="C557" s="2" t="s">
        <v>28</v>
      </c>
      <c r="D557" s="2">
        <v>1</v>
      </c>
      <c r="E557" s="4">
        <v>90101</v>
      </c>
      <c r="F557" s="2">
        <v>99</v>
      </c>
      <c r="G557" s="2">
        <v>999</v>
      </c>
      <c r="H557" s="2">
        <v>9999</v>
      </c>
      <c r="I557" s="2">
        <v>9999</v>
      </c>
      <c r="J557" s="2">
        <v>1</v>
      </c>
      <c r="K557" s="3" t="s">
        <v>30</v>
      </c>
      <c r="L557" s="2">
        <v>99</v>
      </c>
      <c r="M557" s="2">
        <v>999999</v>
      </c>
      <c r="N557" s="2">
        <v>100</v>
      </c>
      <c r="O557" s="2">
        <v>-300000</v>
      </c>
      <c r="P557" s="3" t="s">
        <v>405</v>
      </c>
      <c r="Q557" s="9" t="s">
        <v>1215</v>
      </c>
    </row>
    <row r="558" spans="1:17" ht="34.5" x14ac:dyDescent="0.25">
      <c r="A558" s="2">
        <v>267</v>
      </c>
      <c r="B558" s="2" t="s">
        <v>21</v>
      </c>
      <c r="C558" s="2" t="s">
        <v>22</v>
      </c>
      <c r="D558" s="2">
        <v>1</v>
      </c>
      <c r="E558" s="4">
        <v>9116</v>
      </c>
      <c r="F558" s="2">
        <v>27</v>
      </c>
      <c r="G558" s="2">
        <v>812</v>
      </c>
      <c r="H558" s="2">
        <v>6219</v>
      </c>
      <c r="I558" s="2">
        <v>4089</v>
      </c>
      <c r="J558" s="2">
        <v>5618</v>
      </c>
      <c r="K558" s="3" t="s">
        <v>420</v>
      </c>
      <c r="L558" s="2">
        <v>14</v>
      </c>
      <c r="M558" s="2">
        <v>339039</v>
      </c>
      <c r="N558" s="2">
        <v>100</v>
      </c>
      <c r="O558" s="2">
        <v>100000</v>
      </c>
      <c r="P558" s="3" t="s">
        <v>405</v>
      </c>
      <c r="Q558" s="9" t="s">
        <v>1214</v>
      </c>
    </row>
    <row r="559" spans="1:17" ht="23.25" x14ac:dyDescent="0.25">
      <c r="A559" s="2">
        <v>267</v>
      </c>
      <c r="B559" s="2" t="s">
        <v>21</v>
      </c>
      <c r="C559" s="2" t="s">
        <v>28</v>
      </c>
      <c r="D559" s="2">
        <v>1</v>
      </c>
      <c r="E559" s="4">
        <v>90101</v>
      </c>
      <c r="F559" s="2">
        <v>99</v>
      </c>
      <c r="G559" s="2">
        <v>999</v>
      </c>
      <c r="H559" s="2">
        <v>9999</v>
      </c>
      <c r="I559" s="2">
        <v>9999</v>
      </c>
      <c r="J559" s="2">
        <v>1</v>
      </c>
      <c r="K559" s="3" t="s">
        <v>30</v>
      </c>
      <c r="L559" s="2">
        <v>99</v>
      </c>
      <c r="M559" s="2">
        <v>999999</v>
      </c>
      <c r="N559" s="2">
        <v>100</v>
      </c>
      <c r="O559" s="2">
        <v>-100000</v>
      </c>
      <c r="P559" s="3" t="s">
        <v>405</v>
      </c>
      <c r="Q559" s="9" t="s">
        <v>1215</v>
      </c>
    </row>
    <row r="560" spans="1:17" ht="23.25" x14ac:dyDescent="0.25">
      <c r="A560" s="2">
        <v>268</v>
      </c>
      <c r="B560" s="2" t="s">
        <v>21</v>
      </c>
      <c r="C560" s="2" t="s">
        <v>22</v>
      </c>
      <c r="D560" s="2">
        <v>1</v>
      </c>
      <c r="E560" s="4">
        <v>9112</v>
      </c>
      <c r="F560" s="2">
        <v>13</v>
      </c>
      <c r="G560" s="2">
        <v>392</v>
      </c>
      <c r="H560" s="2">
        <v>6219</v>
      </c>
      <c r="I560" s="2">
        <v>4089</v>
      </c>
      <c r="J560" s="2">
        <v>5610</v>
      </c>
      <c r="K560" s="3" t="s">
        <v>412</v>
      </c>
      <c r="L560" s="2">
        <v>10</v>
      </c>
      <c r="M560" s="2">
        <v>339039</v>
      </c>
      <c r="N560" s="2">
        <v>100</v>
      </c>
      <c r="O560" s="2">
        <v>200000</v>
      </c>
      <c r="P560" s="3" t="s">
        <v>405</v>
      </c>
      <c r="Q560" s="9" t="s">
        <v>1214</v>
      </c>
    </row>
    <row r="561" spans="1:17" ht="23.25" x14ac:dyDescent="0.25">
      <c r="A561" s="2">
        <v>268</v>
      </c>
      <c r="B561" s="2" t="s">
        <v>21</v>
      </c>
      <c r="C561" s="2" t="s">
        <v>28</v>
      </c>
      <c r="D561" s="2">
        <v>1</v>
      </c>
      <c r="E561" s="4">
        <v>90101</v>
      </c>
      <c r="F561" s="2">
        <v>99</v>
      </c>
      <c r="G561" s="2">
        <v>999</v>
      </c>
      <c r="H561" s="2">
        <v>9999</v>
      </c>
      <c r="I561" s="2">
        <v>9999</v>
      </c>
      <c r="J561" s="2">
        <v>1</v>
      </c>
      <c r="K561" s="3" t="s">
        <v>30</v>
      </c>
      <c r="L561" s="2">
        <v>99</v>
      </c>
      <c r="M561" s="2">
        <v>999999</v>
      </c>
      <c r="N561" s="2">
        <v>100</v>
      </c>
      <c r="O561" s="2">
        <v>-200000</v>
      </c>
      <c r="P561" s="3" t="s">
        <v>405</v>
      </c>
      <c r="Q561" s="9" t="s">
        <v>1215</v>
      </c>
    </row>
    <row r="562" spans="1:17" ht="23.25" x14ac:dyDescent="0.25">
      <c r="A562" s="2">
        <v>269</v>
      </c>
      <c r="B562" s="2" t="s">
        <v>21</v>
      </c>
      <c r="C562" s="2" t="s">
        <v>22</v>
      </c>
      <c r="D562" s="2">
        <v>1</v>
      </c>
      <c r="E562" s="4">
        <v>9112</v>
      </c>
      <c r="F562" s="2">
        <v>13</v>
      </c>
      <c r="G562" s="2">
        <v>392</v>
      </c>
      <c r="H562" s="2">
        <v>6219</v>
      </c>
      <c r="I562" s="2">
        <v>4089</v>
      </c>
      <c r="J562" s="2">
        <v>5609</v>
      </c>
      <c r="K562" s="3" t="s">
        <v>407</v>
      </c>
      <c r="L562" s="2">
        <v>10</v>
      </c>
      <c r="M562" s="2">
        <v>339039</v>
      </c>
      <c r="N562" s="2">
        <v>100</v>
      </c>
      <c r="O562" s="2">
        <v>300000</v>
      </c>
      <c r="P562" s="3" t="s">
        <v>405</v>
      </c>
      <c r="Q562" s="9" t="s">
        <v>1214</v>
      </c>
    </row>
    <row r="563" spans="1:17" ht="23.25" x14ac:dyDescent="0.25">
      <c r="A563" s="2">
        <v>269</v>
      </c>
      <c r="B563" s="2" t="s">
        <v>21</v>
      </c>
      <c r="C563" s="2" t="s">
        <v>28</v>
      </c>
      <c r="D563" s="2">
        <v>1</v>
      </c>
      <c r="E563" s="4">
        <v>90101</v>
      </c>
      <c r="F563" s="2">
        <v>99</v>
      </c>
      <c r="G563" s="2">
        <v>999</v>
      </c>
      <c r="H563" s="2">
        <v>9999</v>
      </c>
      <c r="I563" s="2">
        <v>9999</v>
      </c>
      <c r="J563" s="2">
        <v>1</v>
      </c>
      <c r="K563" s="3" t="s">
        <v>30</v>
      </c>
      <c r="L563" s="2">
        <v>99</v>
      </c>
      <c r="M563" s="2">
        <v>999999</v>
      </c>
      <c r="N563" s="2">
        <v>100</v>
      </c>
      <c r="O563" s="2">
        <v>-300000</v>
      </c>
      <c r="P563" s="3" t="s">
        <v>405</v>
      </c>
      <c r="Q563" s="9" t="s">
        <v>1215</v>
      </c>
    </row>
    <row r="564" spans="1:17" ht="23.25" x14ac:dyDescent="0.25">
      <c r="A564" s="2">
        <v>270</v>
      </c>
      <c r="B564" s="2" t="s">
        <v>21</v>
      </c>
      <c r="C564" s="2" t="s">
        <v>22</v>
      </c>
      <c r="D564" s="2">
        <v>1</v>
      </c>
      <c r="E564" s="4">
        <v>9112</v>
      </c>
      <c r="F564" s="2">
        <v>13</v>
      </c>
      <c r="G564" s="2">
        <v>392</v>
      </c>
      <c r="H564" s="2">
        <v>6219</v>
      </c>
      <c r="I564" s="2">
        <v>4089</v>
      </c>
      <c r="J564" s="2">
        <v>5607</v>
      </c>
      <c r="K564" s="3" t="s">
        <v>404</v>
      </c>
      <c r="L564" s="2">
        <v>10</v>
      </c>
      <c r="M564" s="2">
        <v>339039</v>
      </c>
      <c r="N564" s="2">
        <v>100</v>
      </c>
      <c r="O564" s="2">
        <v>400000</v>
      </c>
      <c r="P564" s="3" t="s">
        <v>405</v>
      </c>
      <c r="Q564" s="9" t="s">
        <v>1214</v>
      </c>
    </row>
    <row r="565" spans="1:17" ht="23.25" x14ac:dyDescent="0.25">
      <c r="A565" s="2">
        <v>270</v>
      </c>
      <c r="B565" s="2" t="s">
        <v>21</v>
      </c>
      <c r="C565" s="2" t="s">
        <v>28</v>
      </c>
      <c r="D565" s="2">
        <v>1</v>
      </c>
      <c r="E565" s="4">
        <v>90101</v>
      </c>
      <c r="F565" s="2">
        <v>99</v>
      </c>
      <c r="G565" s="2">
        <v>999</v>
      </c>
      <c r="H565" s="2">
        <v>9999</v>
      </c>
      <c r="I565" s="2">
        <v>9999</v>
      </c>
      <c r="J565" s="2">
        <v>1</v>
      </c>
      <c r="K565" s="3" t="s">
        <v>30</v>
      </c>
      <c r="L565" s="2">
        <v>99</v>
      </c>
      <c r="M565" s="2">
        <v>999999</v>
      </c>
      <c r="N565" s="2">
        <v>100</v>
      </c>
      <c r="O565" s="2">
        <v>-400000</v>
      </c>
      <c r="P565" s="3" t="s">
        <v>405</v>
      </c>
      <c r="Q565" s="9" t="s">
        <v>1215</v>
      </c>
    </row>
    <row r="566" spans="1:17" ht="34.5" x14ac:dyDescent="0.25">
      <c r="A566" s="2">
        <v>271</v>
      </c>
      <c r="B566" s="2" t="s">
        <v>56</v>
      </c>
      <c r="C566" s="2" t="s">
        <v>22</v>
      </c>
      <c r="D566" s="2">
        <v>1</v>
      </c>
      <c r="E566" s="4">
        <v>9111</v>
      </c>
      <c r="F566" s="2">
        <v>15</v>
      </c>
      <c r="G566" s="2">
        <v>451</v>
      </c>
      <c r="H566" s="2">
        <v>6208</v>
      </c>
      <c r="I566" s="2">
        <v>1110</v>
      </c>
      <c r="J566" s="2">
        <v>5414</v>
      </c>
      <c r="K566" s="3" t="s">
        <v>677</v>
      </c>
      <c r="L566" s="2">
        <v>9</v>
      </c>
      <c r="M566" s="2">
        <v>449051</v>
      </c>
      <c r="N566" s="2">
        <v>100</v>
      </c>
      <c r="O566" s="2">
        <v>400000</v>
      </c>
      <c r="P566" s="3" t="s">
        <v>678</v>
      </c>
      <c r="Q566" s="9" t="s">
        <v>1214</v>
      </c>
    </row>
    <row r="567" spans="1:17" ht="23.25" x14ac:dyDescent="0.25">
      <c r="A567" s="2">
        <v>271</v>
      </c>
      <c r="B567" s="2" t="s">
        <v>56</v>
      </c>
      <c r="C567" s="2" t="s">
        <v>28</v>
      </c>
      <c r="D567" s="2">
        <v>1</v>
      </c>
      <c r="E567" s="4">
        <v>90101</v>
      </c>
      <c r="F567" s="2">
        <v>99</v>
      </c>
      <c r="G567" s="2">
        <v>999</v>
      </c>
      <c r="H567" s="2">
        <v>9999</v>
      </c>
      <c r="I567" s="2">
        <v>9999</v>
      </c>
      <c r="J567" s="2">
        <v>1</v>
      </c>
      <c r="K567" s="3" t="s">
        <v>30</v>
      </c>
      <c r="L567" s="2">
        <v>99</v>
      </c>
      <c r="M567" s="2">
        <v>999999</v>
      </c>
      <c r="N567" s="2">
        <v>100</v>
      </c>
      <c r="O567" s="2">
        <v>-400000</v>
      </c>
      <c r="P567" s="3" t="s">
        <v>678</v>
      </c>
      <c r="Q567" s="9" t="s">
        <v>1215</v>
      </c>
    </row>
    <row r="568" spans="1:17" ht="23.25" x14ac:dyDescent="0.25">
      <c r="A568" s="2">
        <v>272</v>
      </c>
      <c r="B568" s="2" t="s">
        <v>21</v>
      </c>
      <c r="C568" s="2" t="s">
        <v>22</v>
      </c>
      <c r="D568" s="2">
        <v>1</v>
      </c>
      <c r="E568" s="4">
        <v>16101</v>
      </c>
      <c r="F568" s="2">
        <v>13</v>
      </c>
      <c r="G568" s="2">
        <v>392</v>
      </c>
      <c r="H568" s="2">
        <v>6219</v>
      </c>
      <c r="I568" s="2">
        <v>4089</v>
      </c>
      <c r="J568" s="2">
        <v>5631</v>
      </c>
      <c r="K568" s="3" t="s">
        <v>425</v>
      </c>
      <c r="L568" s="2">
        <v>2</v>
      </c>
      <c r="M568" s="2">
        <v>335039</v>
      </c>
      <c r="N568" s="2">
        <v>100</v>
      </c>
      <c r="O568" s="2">
        <v>150000</v>
      </c>
      <c r="P568" s="3" t="s">
        <v>405</v>
      </c>
      <c r="Q568" s="9" t="s">
        <v>1214</v>
      </c>
    </row>
    <row r="569" spans="1:17" ht="23.25" x14ac:dyDescent="0.25">
      <c r="A569" s="2">
        <v>272</v>
      </c>
      <c r="B569" s="2" t="s">
        <v>21</v>
      </c>
      <c r="C569" s="2" t="s">
        <v>28</v>
      </c>
      <c r="D569" s="2">
        <v>1</v>
      </c>
      <c r="E569" s="4">
        <v>90101</v>
      </c>
      <c r="F569" s="2">
        <v>99</v>
      </c>
      <c r="G569" s="2">
        <v>999</v>
      </c>
      <c r="H569" s="2">
        <v>9999</v>
      </c>
      <c r="I569" s="2">
        <v>9999</v>
      </c>
      <c r="J569" s="2">
        <v>1</v>
      </c>
      <c r="K569" s="3" t="s">
        <v>30</v>
      </c>
      <c r="L569" s="2">
        <v>99</v>
      </c>
      <c r="M569" s="2">
        <v>999999</v>
      </c>
      <c r="N569" s="2">
        <v>100</v>
      </c>
      <c r="O569" s="2">
        <v>-150000</v>
      </c>
      <c r="P569" s="3" t="s">
        <v>405</v>
      </c>
      <c r="Q569" s="9" t="s">
        <v>1215</v>
      </c>
    </row>
    <row r="570" spans="1:17" ht="23.25" x14ac:dyDescent="0.25">
      <c r="A570" s="2">
        <v>273</v>
      </c>
      <c r="B570" s="2" t="s">
        <v>21</v>
      </c>
      <c r="C570" s="2" t="s">
        <v>22</v>
      </c>
      <c r="D570" s="2">
        <v>1</v>
      </c>
      <c r="E570" s="4">
        <v>16101</v>
      </c>
      <c r="F570" s="2">
        <v>13</v>
      </c>
      <c r="G570" s="2">
        <v>392</v>
      </c>
      <c r="H570" s="2">
        <v>6219</v>
      </c>
      <c r="I570" s="2">
        <v>4089</v>
      </c>
      <c r="J570" s="2">
        <v>5633</v>
      </c>
      <c r="K570" s="3" t="s">
        <v>426</v>
      </c>
      <c r="L570" s="2">
        <v>2</v>
      </c>
      <c r="M570" s="2">
        <v>335039</v>
      </c>
      <c r="N570" s="2">
        <v>100</v>
      </c>
      <c r="O570" s="2">
        <v>150000</v>
      </c>
      <c r="P570" s="3" t="s">
        <v>405</v>
      </c>
      <c r="Q570" s="9" t="s">
        <v>1214</v>
      </c>
    </row>
    <row r="571" spans="1:17" ht="23.25" x14ac:dyDescent="0.25">
      <c r="A571" s="2">
        <v>273</v>
      </c>
      <c r="B571" s="2" t="s">
        <v>21</v>
      </c>
      <c r="C571" s="2" t="s">
        <v>28</v>
      </c>
      <c r="D571" s="2">
        <v>1</v>
      </c>
      <c r="E571" s="4">
        <v>90101</v>
      </c>
      <c r="F571" s="2">
        <v>99</v>
      </c>
      <c r="G571" s="2">
        <v>999</v>
      </c>
      <c r="H571" s="2">
        <v>9999</v>
      </c>
      <c r="I571" s="2">
        <v>9999</v>
      </c>
      <c r="J571" s="2">
        <v>1</v>
      </c>
      <c r="K571" s="3" t="s">
        <v>30</v>
      </c>
      <c r="L571" s="2">
        <v>99</v>
      </c>
      <c r="M571" s="2">
        <v>999999</v>
      </c>
      <c r="N571" s="2">
        <v>100</v>
      </c>
      <c r="O571" s="2">
        <v>-150000</v>
      </c>
      <c r="P571" s="3" t="s">
        <v>405</v>
      </c>
      <c r="Q571" s="9" t="s">
        <v>1215</v>
      </c>
    </row>
    <row r="572" spans="1:17" ht="23.25" x14ac:dyDescent="0.25">
      <c r="A572" s="2">
        <v>274</v>
      </c>
      <c r="B572" s="2" t="s">
        <v>21</v>
      </c>
      <c r="C572" s="2" t="s">
        <v>22</v>
      </c>
      <c r="D572" s="2">
        <v>1</v>
      </c>
      <c r="E572" s="4">
        <v>16101</v>
      </c>
      <c r="F572" s="2">
        <v>13</v>
      </c>
      <c r="G572" s="2">
        <v>392</v>
      </c>
      <c r="H572" s="2">
        <v>6219</v>
      </c>
      <c r="I572" s="2">
        <v>4089</v>
      </c>
      <c r="J572" s="2">
        <v>5634</v>
      </c>
      <c r="K572" s="3" t="s">
        <v>427</v>
      </c>
      <c r="L572" s="2">
        <v>2</v>
      </c>
      <c r="M572" s="2">
        <v>335039</v>
      </c>
      <c r="N572" s="2">
        <v>100</v>
      </c>
      <c r="O572" s="2">
        <v>150000</v>
      </c>
      <c r="P572" s="3" t="s">
        <v>405</v>
      </c>
      <c r="Q572" s="9" t="s">
        <v>1214</v>
      </c>
    </row>
    <row r="573" spans="1:17" ht="23.25" x14ac:dyDescent="0.25">
      <c r="A573" s="2">
        <v>274</v>
      </c>
      <c r="B573" s="2" t="s">
        <v>21</v>
      </c>
      <c r="C573" s="2" t="s">
        <v>28</v>
      </c>
      <c r="D573" s="2">
        <v>1</v>
      </c>
      <c r="E573" s="4">
        <v>90101</v>
      </c>
      <c r="F573" s="2">
        <v>99</v>
      </c>
      <c r="G573" s="2">
        <v>999</v>
      </c>
      <c r="H573" s="2">
        <v>9999</v>
      </c>
      <c r="I573" s="2">
        <v>9999</v>
      </c>
      <c r="J573" s="2">
        <v>1</v>
      </c>
      <c r="K573" s="3" t="s">
        <v>30</v>
      </c>
      <c r="L573" s="2">
        <v>99</v>
      </c>
      <c r="M573" s="2">
        <v>999999</v>
      </c>
      <c r="N573" s="2">
        <v>100</v>
      </c>
      <c r="O573" s="2">
        <v>-150000</v>
      </c>
      <c r="P573" s="3" t="s">
        <v>405</v>
      </c>
      <c r="Q573" s="9" t="s">
        <v>1215</v>
      </c>
    </row>
    <row r="574" spans="1:17" ht="34.5" x14ac:dyDescent="0.25">
      <c r="A574" s="2">
        <v>275</v>
      </c>
      <c r="B574" s="2" t="s">
        <v>21</v>
      </c>
      <c r="C574" s="2" t="s">
        <v>22</v>
      </c>
      <c r="D574" s="2">
        <v>1</v>
      </c>
      <c r="E574" s="4">
        <v>16101</v>
      </c>
      <c r="F574" s="2">
        <v>13</v>
      </c>
      <c r="G574" s="2">
        <v>392</v>
      </c>
      <c r="H574" s="2">
        <v>6219</v>
      </c>
      <c r="I574" s="2">
        <v>4089</v>
      </c>
      <c r="J574" s="2">
        <v>5648</v>
      </c>
      <c r="K574" s="3" t="s">
        <v>445</v>
      </c>
      <c r="L574" s="2">
        <v>19</v>
      </c>
      <c r="M574" s="2">
        <v>335039</v>
      </c>
      <c r="N574" s="2">
        <v>100</v>
      </c>
      <c r="O574" s="2">
        <v>150000</v>
      </c>
      <c r="P574" s="3" t="s">
        <v>405</v>
      </c>
      <c r="Q574" s="9" t="s">
        <v>1214</v>
      </c>
    </row>
    <row r="575" spans="1:17" ht="23.25" x14ac:dyDescent="0.25">
      <c r="A575" s="2">
        <v>275</v>
      </c>
      <c r="B575" s="2" t="s">
        <v>21</v>
      </c>
      <c r="C575" s="2" t="s">
        <v>28</v>
      </c>
      <c r="D575" s="2">
        <v>1</v>
      </c>
      <c r="E575" s="4">
        <v>90101</v>
      </c>
      <c r="F575" s="2">
        <v>99</v>
      </c>
      <c r="G575" s="2">
        <v>999</v>
      </c>
      <c r="H575" s="2">
        <v>9999</v>
      </c>
      <c r="I575" s="2">
        <v>9999</v>
      </c>
      <c r="J575" s="2">
        <v>1</v>
      </c>
      <c r="K575" s="3" t="s">
        <v>30</v>
      </c>
      <c r="L575" s="2">
        <v>99</v>
      </c>
      <c r="M575" s="2">
        <v>999999</v>
      </c>
      <c r="N575" s="2">
        <v>100</v>
      </c>
      <c r="O575" s="2">
        <v>-150000</v>
      </c>
      <c r="P575" s="3" t="s">
        <v>405</v>
      </c>
      <c r="Q575" s="9" t="s">
        <v>1215</v>
      </c>
    </row>
    <row r="576" spans="1:17" ht="45.75" x14ac:dyDescent="0.25">
      <c r="A576" s="2">
        <v>276</v>
      </c>
      <c r="B576" s="2" t="s">
        <v>56</v>
      </c>
      <c r="C576" s="2" t="s">
        <v>22</v>
      </c>
      <c r="D576" s="2">
        <v>1</v>
      </c>
      <c r="E576" s="4">
        <v>9113</v>
      </c>
      <c r="F576" s="2">
        <v>27</v>
      </c>
      <c r="G576" s="2">
        <v>812</v>
      </c>
      <c r="H576" s="2">
        <v>6206</v>
      </c>
      <c r="I576" s="2">
        <v>3440</v>
      </c>
      <c r="J576" s="2">
        <v>5640</v>
      </c>
      <c r="K576" s="3" t="s">
        <v>428</v>
      </c>
      <c r="L576" s="2">
        <v>11</v>
      </c>
      <c r="M576" s="2">
        <v>459051</v>
      </c>
      <c r="N576" s="2">
        <v>100</v>
      </c>
      <c r="O576" s="2">
        <v>300000</v>
      </c>
      <c r="P576" s="3" t="s">
        <v>405</v>
      </c>
      <c r="Q576" s="9" t="s">
        <v>1214</v>
      </c>
    </row>
    <row r="577" spans="1:17" ht="23.25" x14ac:dyDescent="0.25">
      <c r="A577" s="2">
        <v>276</v>
      </c>
      <c r="B577" s="2" t="s">
        <v>56</v>
      </c>
      <c r="C577" s="2" t="s">
        <v>28</v>
      </c>
      <c r="D577" s="2">
        <v>1</v>
      </c>
      <c r="E577" s="4">
        <v>90101</v>
      </c>
      <c r="F577" s="2">
        <v>99</v>
      </c>
      <c r="G577" s="2">
        <v>999</v>
      </c>
      <c r="H577" s="2">
        <v>9999</v>
      </c>
      <c r="I577" s="2">
        <v>9999</v>
      </c>
      <c r="J577" s="2">
        <v>1</v>
      </c>
      <c r="K577" s="3" t="s">
        <v>30</v>
      </c>
      <c r="L577" s="2">
        <v>99</v>
      </c>
      <c r="M577" s="2">
        <v>999999</v>
      </c>
      <c r="N577" s="2">
        <v>100</v>
      </c>
      <c r="O577" s="2">
        <v>-300000</v>
      </c>
      <c r="P577" s="3" t="s">
        <v>405</v>
      </c>
      <c r="Q577" s="9" t="s">
        <v>1215</v>
      </c>
    </row>
    <row r="578" spans="1:17" ht="23.25" x14ac:dyDescent="0.25">
      <c r="A578" s="2">
        <v>277</v>
      </c>
      <c r="B578" s="2" t="s">
        <v>21</v>
      </c>
      <c r="C578" s="2" t="s">
        <v>22</v>
      </c>
      <c r="D578" s="2">
        <v>1</v>
      </c>
      <c r="E578" s="4">
        <v>9117</v>
      </c>
      <c r="F578" s="2">
        <v>14</v>
      </c>
      <c r="G578" s="2">
        <v>422</v>
      </c>
      <c r="H578" s="2">
        <v>6219</v>
      </c>
      <c r="I578" s="2">
        <v>4089</v>
      </c>
      <c r="J578" s="2">
        <v>5621</v>
      </c>
      <c r="K578" s="3" t="s">
        <v>423</v>
      </c>
      <c r="L578" s="2">
        <v>15</v>
      </c>
      <c r="M578" s="2">
        <v>339039</v>
      </c>
      <c r="N578" s="2">
        <v>100</v>
      </c>
      <c r="O578" s="2">
        <v>100000</v>
      </c>
      <c r="P578" s="3" t="s">
        <v>405</v>
      </c>
      <c r="Q578" s="9" t="s">
        <v>1214</v>
      </c>
    </row>
    <row r="579" spans="1:17" ht="23.25" x14ac:dyDescent="0.25">
      <c r="A579" s="2">
        <v>277</v>
      </c>
      <c r="B579" s="2" t="s">
        <v>21</v>
      </c>
      <c r="C579" s="2" t="s">
        <v>28</v>
      </c>
      <c r="D579" s="2">
        <v>1</v>
      </c>
      <c r="E579" s="4">
        <v>90101</v>
      </c>
      <c r="F579" s="2">
        <v>99</v>
      </c>
      <c r="G579" s="2">
        <v>999</v>
      </c>
      <c r="H579" s="2">
        <v>9999</v>
      </c>
      <c r="I579" s="2">
        <v>9999</v>
      </c>
      <c r="J579" s="2">
        <v>1</v>
      </c>
      <c r="K579" s="3" t="s">
        <v>30</v>
      </c>
      <c r="L579" s="2">
        <v>99</v>
      </c>
      <c r="M579" s="2">
        <v>999999</v>
      </c>
      <c r="N579" s="2">
        <v>100</v>
      </c>
      <c r="O579" s="2">
        <v>-100000</v>
      </c>
      <c r="P579" s="3" t="s">
        <v>405</v>
      </c>
      <c r="Q579" s="9" t="s">
        <v>1215</v>
      </c>
    </row>
    <row r="580" spans="1:17" ht="23.25" x14ac:dyDescent="0.25">
      <c r="A580" s="2">
        <v>278</v>
      </c>
      <c r="B580" s="2" t="s">
        <v>21</v>
      </c>
      <c r="C580" s="2" t="s">
        <v>22</v>
      </c>
      <c r="D580" s="2">
        <v>1</v>
      </c>
      <c r="E580" s="4">
        <v>16101</v>
      </c>
      <c r="F580" s="2">
        <v>13</v>
      </c>
      <c r="G580" s="2">
        <v>392</v>
      </c>
      <c r="H580" s="2">
        <v>6219</v>
      </c>
      <c r="I580" s="2">
        <v>4089</v>
      </c>
      <c r="J580" s="2">
        <v>5649</v>
      </c>
      <c r="K580" s="3" t="s">
        <v>450</v>
      </c>
      <c r="L580" s="2">
        <v>13</v>
      </c>
      <c r="M580" s="2">
        <v>335039</v>
      </c>
      <c r="N580" s="2">
        <v>100</v>
      </c>
      <c r="O580" s="2">
        <v>100000</v>
      </c>
      <c r="P580" s="3" t="s">
        <v>405</v>
      </c>
      <c r="Q580" s="9" t="s">
        <v>1214</v>
      </c>
    </row>
    <row r="581" spans="1:17" ht="23.25" x14ac:dyDescent="0.25">
      <c r="A581" s="2">
        <v>278</v>
      </c>
      <c r="B581" s="2" t="s">
        <v>21</v>
      </c>
      <c r="C581" s="2" t="s">
        <v>28</v>
      </c>
      <c r="D581" s="2">
        <v>1</v>
      </c>
      <c r="E581" s="4">
        <v>90101</v>
      </c>
      <c r="F581" s="2">
        <v>99</v>
      </c>
      <c r="G581" s="2">
        <v>999</v>
      </c>
      <c r="H581" s="2">
        <v>9999</v>
      </c>
      <c r="I581" s="2">
        <v>9999</v>
      </c>
      <c r="J581" s="2">
        <v>1</v>
      </c>
      <c r="K581" s="3" t="s">
        <v>30</v>
      </c>
      <c r="L581" s="2">
        <v>99</v>
      </c>
      <c r="M581" s="2">
        <v>999999</v>
      </c>
      <c r="N581" s="2">
        <v>100</v>
      </c>
      <c r="O581" s="2">
        <v>-100000</v>
      </c>
      <c r="P581" s="3" t="s">
        <v>405</v>
      </c>
      <c r="Q581" s="9" t="s">
        <v>1215</v>
      </c>
    </row>
    <row r="582" spans="1:17" ht="34.5" x14ac:dyDescent="0.25">
      <c r="A582" s="2">
        <v>279</v>
      </c>
      <c r="B582" s="2" t="s">
        <v>21</v>
      </c>
      <c r="C582" s="2" t="s">
        <v>22</v>
      </c>
      <c r="D582" s="2">
        <v>1</v>
      </c>
      <c r="E582" s="4">
        <v>9117</v>
      </c>
      <c r="F582" s="2">
        <v>14</v>
      </c>
      <c r="G582" s="2">
        <v>422</v>
      </c>
      <c r="H582" s="2">
        <v>6219</v>
      </c>
      <c r="I582" s="2">
        <v>4089</v>
      </c>
      <c r="J582" s="2">
        <v>5620</v>
      </c>
      <c r="K582" s="3" t="s">
        <v>422</v>
      </c>
      <c r="L582" s="2">
        <v>15</v>
      </c>
      <c r="M582" s="2">
        <v>339039</v>
      </c>
      <c r="N582" s="2">
        <v>100</v>
      </c>
      <c r="O582" s="2">
        <v>100000</v>
      </c>
      <c r="P582" s="3" t="s">
        <v>405</v>
      </c>
      <c r="Q582" s="9" t="s">
        <v>1214</v>
      </c>
    </row>
    <row r="583" spans="1:17" ht="23.25" x14ac:dyDescent="0.25">
      <c r="A583" s="2">
        <v>279</v>
      </c>
      <c r="B583" s="2" t="s">
        <v>21</v>
      </c>
      <c r="C583" s="2" t="s">
        <v>28</v>
      </c>
      <c r="D583" s="2">
        <v>1</v>
      </c>
      <c r="E583" s="4">
        <v>90101</v>
      </c>
      <c r="F583" s="2">
        <v>99</v>
      </c>
      <c r="G583" s="2">
        <v>999</v>
      </c>
      <c r="H583" s="2">
        <v>9999</v>
      </c>
      <c r="I583" s="2">
        <v>9999</v>
      </c>
      <c r="J583" s="2">
        <v>1</v>
      </c>
      <c r="K583" s="3" t="s">
        <v>30</v>
      </c>
      <c r="L583" s="2">
        <v>99</v>
      </c>
      <c r="M583" s="2">
        <v>999999</v>
      </c>
      <c r="N583" s="2">
        <v>100</v>
      </c>
      <c r="O583" s="2">
        <v>-100000</v>
      </c>
      <c r="P583" s="3" t="s">
        <v>405</v>
      </c>
      <c r="Q583" s="9" t="s">
        <v>1215</v>
      </c>
    </row>
    <row r="584" spans="1:17" ht="34.5" x14ac:dyDescent="0.25">
      <c r="A584" s="2">
        <v>280</v>
      </c>
      <c r="B584" s="2" t="s">
        <v>21</v>
      </c>
      <c r="C584" s="2" t="s">
        <v>22</v>
      </c>
      <c r="D584" s="2">
        <v>1</v>
      </c>
      <c r="E584" s="4">
        <v>9113</v>
      </c>
      <c r="F584" s="2">
        <v>27</v>
      </c>
      <c r="G584" s="2">
        <v>812</v>
      </c>
      <c r="H584" s="2">
        <v>6211</v>
      </c>
      <c r="I584" s="2">
        <v>4089</v>
      </c>
      <c r="J584" s="2">
        <v>5645</v>
      </c>
      <c r="K584" s="3" t="s">
        <v>433</v>
      </c>
      <c r="L584" s="2">
        <v>11</v>
      </c>
      <c r="M584" s="2">
        <v>335039</v>
      </c>
      <c r="N584" s="2">
        <v>100</v>
      </c>
      <c r="O584" s="2">
        <v>150000</v>
      </c>
      <c r="P584" s="3" t="s">
        <v>405</v>
      </c>
      <c r="Q584" s="9" t="s">
        <v>1214</v>
      </c>
    </row>
    <row r="585" spans="1:17" ht="23.25" x14ac:dyDescent="0.25">
      <c r="A585" s="2">
        <v>280</v>
      </c>
      <c r="B585" s="2" t="s">
        <v>21</v>
      </c>
      <c r="C585" s="2" t="s">
        <v>28</v>
      </c>
      <c r="D585" s="2">
        <v>1</v>
      </c>
      <c r="E585" s="4">
        <v>90101</v>
      </c>
      <c r="F585" s="2">
        <v>99</v>
      </c>
      <c r="G585" s="2">
        <v>999</v>
      </c>
      <c r="H585" s="2">
        <v>9999</v>
      </c>
      <c r="I585" s="2">
        <v>9999</v>
      </c>
      <c r="J585" s="2">
        <v>1</v>
      </c>
      <c r="K585" s="3" t="s">
        <v>30</v>
      </c>
      <c r="L585" s="2">
        <v>99</v>
      </c>
      <c r="M585" s="2">
        <v>999999</v>
      </c>
      <c r="N585" s="2">
        <v>100</v>
      </c>
      <c r="O585" s="2">
        <v>-150000</v>
      </c>
      <c r="P585" s="3" t="s">
        <v>405</v>
      </c>
      <c r="Q585" s="9" t="s">
        <v>1215</v>
      </c>
    </row>
    <row r="586" spans="1:17" ht="34.5" x14ac:dyDescent="0.25">
      <c r="A586" s="2">
        <v>281</v>
      </c>
      <c r="B586" s="2" t="s">
        <v>56</v>
      </c>
      <c r="C586" s="2" t="s">
        <v>22</v>
      </c>
      <c r="D586" s="2">
        <v>1</v>
      </c>
      <c r="E586" s="4">
        <v>9117</v>
      </c>
      <c r="F586" s="2">
        <v>27</v>
      </c>
      <c r="G586" s="2">
        <v>812</v>
      </c>
      <c r="H586" s="2">
        <v>6206</v>
      </c>
      <c r="I586" s="2">
        <v>1745</v>
      </c>
      <c r="J586" s="11">
        <v>20364</v>
      </c>
      <c r="K586" s="3" t="s">
        <v>424</v>
      </c>
      <c r="L586" s="2">
        <v>15</v>
      </c>
      <c r="M586" s="2">
        <v>449051</v>
      </c>
      <c r="N586" s="2">
        <v>100</v>
      </c>
      <c r="O586" s="2">
        <v>100000</v>
      </c>
      <c r="P586" s="3" t="s">
        <v>405</v>
      </c>
      <c r="Q586" s="9" t="s">
        <v>1214</v>
      </c>
    </row>
    <row r="587" spans="1:17" ht="23.25" x14ac:dyDescent="0.25">
      <c r="A587" s="2">
        <v>281</v>
      </c>
      <c r="B587" s="2" t="s">
        <v>56</v>
      </c>
      <c r="C587" s="2" t="s">
        <v>28</v>
      </c>
      <c r="D587" s="2">
        <v>1</v>
      </c>
      <c r="E587" s="4">
        <v>90101</v>
      </c>
      <c r="F587" s="2">
        <v>99</v>
      </c>
      <c r="G587" s="2">
        <v>999</v>
      </c>
      <c r="H587" s="2">
        <v>9999</v>
      </c>
      <c r="I587" s="2">
        <v>9999</v>
      </c>
      <c r="J587" s="2">
        <v>1</v>
      </c>
      <c r="K587" s="3" t="s">
        <v>30</v>
      </c>
      <c r="L587" s="2">
        <v>99</v>
      </c>
      <c r="M587" s="2">
        <v>999999</v>
      </c>
      <c r="N587" s="2">
        <v>100</v>
      </c>
      <c r="O587" s="2">
        <v>-100000</v>
      </c>
      <c r="P587" s="3" t="s">
        <v>405</v>
      </c>
      <c r="Q587" s="9" t="s">
        <v>1215</v>
      </c>
    </row>
    <row r="588" spans="1:17" ht="34.5" x14ac:dyDescent="0.25">
      <c r="A588" s="2">
        <v>282</v>
      </c>
      <c r="B588" s="2" t="s">
        <v>21</v>
      </c>
      <c r="C588" s="2" t="s">
        <v>22</v>
      </c>
      <c r="D588" s="2">
        <v>1</v>
      </c>
      <c r="E588" s="4">
        <v>9110</v>
      </c>
      <c r="F588" s="2">
        <v>15</v>
      </c>
      <c r="G588" s="2">
        <v>451</v>
      </c>
      <c r="H588" s="2">
        <v>6208</v>
      </c>
      <c r="I588" s="2">
        <v>1110</v>
      </c>
      <c r="J588" s="2">
        <v>5708</v>
      </c>
      <c r="K588" s="3" t="s">
        <v>655</v>
      </c>
      <c r="L588" s="2">
        <v>8</v>
      </c>
      <c r="M588" s="2">
        <v>449051</v>
      </c>
      <c r="N588" s="2">
        <v>100</v>
      </c>
      <c r="O588" s="2">
        <v>150000</v>
      </c>
      <c r="P588" s="3" t="s">
        <v>620</v>
      </c>
      <c r="Q588" s="9" t="s">
        <v>1214</v>
      </c>
    </row>
    <row r="589" spans="1:17" ht="23.25" x14ac:dyDescent="0.25">
      <c r="A589" s="2">
        <v>282</v>
      </c>
      <c r="B589" s="2" t="s">
        <v>21</v>
      </c>
      <c r="C589" s="2" t="s">
        <v>28</v>
      </c>
      <c r="D589" s="2">
        <v>1</v>
      </c>
      <c r="E589" s="4">
        <v>90101</v>
      </c>
      <c r="F589" s="2">
        <v>99</v>
      </c>
      <c r="G589" s="2">
        <v>999</v>
      </c>
      <c r="H589" s="2">
        <v>9999</v>
      </c>
      <c r="I589" s="2">
        <v>9999</v>
      </c>
      <c r="J589" s="2">
        <v>1</v>
      </c>
      <c r="K589" s="3" t="s">
        <v>30</v>
      </c>
      <c r="L589" s="2">
        <v>99</v>
      </c>
      <c r="M589" s="2">
        <v>999999</v>
      </c>
      <c r="N589" s="2">
        <v>100</v>
      </c>
      <c r="O589" s="2">
        <v>-150000</v>
      </c>
      <c r="P589" s="3" t="s">
        <v>620</v>
      </c>
      <c r="Q589" s="9" t="s">
        <v>1215</v>
      </c>
    </row>
    <row r="590" spans="1:17" ht="34.5" x14ac:dyDescent="0.25">
      <c r="A590" s="2">
        <v>283</v>
      </c>
      <c r="B590" s="2" t="s">
        <v>21</v>
      </c>
      <c r="C590" s="2" t="s">
        <v>22</v>
      </c>
      <c r="D590" s="2">
        <v>1</v>
      </c>
      <c r="E590" s="4">
        <v>9119</v>
      </c>
      <c r="F590" s="2">
        <v>15</v>
      </c>
      <c r="G590" s="2">
        <v>451</v>
      </c>
      <c r="H590" s="2">
        <v>6208</v>
      </c>
      <c r="I590" s="2">
        <v>1110</v>
      </c>
      <c r="J590" s="2">
        <v>5707</v>
      </c>
      <c r="K590" s="3" t="s">
        <v>653</v>
      </c>
      <c r="L590" s="2">
        <v>17</v>
      </c>
      <c r="M590" s="2">
        <v>449051</v>
      </c>
      <c r="N590" s="2">
        <v>100</v>
      </c>
      <c r="O590" s="2">
        <v>150000</v>
      </c>
      <c r="P590" s="3" t="s">
        <v>620</v>
      </c>
      <c r="Q590" s="9" t="s">
        <v>1214</v>
      </c>
    </row>
    <row r="591" spans="1:17" ht="23.25" x14ac:dyDescent="0.25">
      <c r="A591" s="2">
        <v>283</v>
      </c>
      <c r="B591" s="2" t="s">
        <v>21</v>
      </c>
      <c r="C591" s="2" t="s">
        <v>28</v>
      </c>
      <c r="D591" s="2">
        <v>1</v>
      </c>
      <c r="E591" s="4">
        <v>90101</v>
      </c>
      <c r="F591" s="2">
        <v>99</v>
      </c>
      <c r="G591" s="2">
        <v>999</v>
      </c>
      <c r="H591" s="2">
        <v>9999</v>
      </c>
      <c r="I591" s="2">
        <v>9999</v>
      </c>
      <c r="J591" s="2">
        <v>1</v>
      </c>
      <c r="K591" s="3" t="s">
        <v>30</v>
      </c>
      <c r="L591" s="2">
        <v>99</v>
      </c>
      <c r="M591" s="2">
        <v>999999</v>
      </c>
      <c r="N591" s="2">
        <v>100</v>
      </c>
      <c r="O591" s="2">
        <v>-150000</v>
      </c>
      <c r="P591" s="3" t="s">
        <v>620</v>
      </c>
      <c r="Q591" s="9" t="s">
        <v>1215</v>
      </c>
    </row>
    <row r="592" spans="1:17" ht="34.5" x14ac:dyDescent="0.25">
      <c r="A592" s="2">
        <v>284</v>
      </c>
      <c r="B592" s="2" t="s">
        <v>21</v>
      </c>
      <c r="C592" s="2" t="s">
        <v>22</v>
      </c>
      <c r="D592" s="2">
        <v>1</v>
      </c>
      <c r="E592" s="4">
        <v>9123</v>
      </c>
      <c r="F592" s="2">
        <v>15</v>
      </c>
      <c r="G592" s="2">
        <v>451</v>
      </c>
      <c r="H592" s="2">
        <v>6208</v>
      </c>
      <c r="I592" s="2">
        <v>1110</v>
      </c>
      <c r="J592" s="2">
        <v>5574</v>
      </c>
      <c r="K592" s="3" t="s">
        <v>649</v>
      </c>
      <c r="L592" s="2">
        <v>21</v>
      </c>
      <c r="M592" s="2">
        <v>449051</v>
      </c>
      <c r="N592" s="2">
        <v>100</v>
      </c>
      <c r="O592" s="2">
        <v>150000</v>
      </c>
      <c r="P592" s="3" t="s">
        <v>620</v>
      </c>
      <c r="Q592" s="9" t="s">
        <v>1214</v>
      </c>
    </row>
    <row r="593" spans="1:17" ht="23.25" x14ac:dyDescent="0.25">
      <c r="A593" s="2">
        <v>284</v>
      </c>
      <c r="B593" s="2" t="s">
        <v>21</v>
      </c>
      <c r="C593" s="2" t="s">
        <v>28</v>
      </c>
      <c r="D593" s="2">
        <v>1</v>
      </c>
      <c r="E593" s="4">
        <v>90101</v>
      </c>
      <c r="F593" s="2">
        <v>99</v>
      </c>
      <c r="G593" s="2">
        <v>999</v>
      </c>
      <c r="H593" s="2">
        <v>9999</v>
      </c>
      <c r="I593" s="2">
        <v>9999</v>
      </c>
      <c r="J593" s="2">
        <v>1</v>
      </c>
      <c r="K593" s="3" t="s">
        <v>30</v>
      </c>
      <c r="L593" s="2">
        <v>99</v>
      </c>
      <c r="M593" s="2">
        <v>999999</v>
      </c>
      <c r="N593" s="2">
        <v>100</v>
      </c>
      <c r="O593" s="2">
        <v>-150000</v>
      </c>
      <c r="P593" s="3" t="s">
        <v>620</v>
      </c>
      <c r="Q593" s="9" t="s">
        <v>1215</v>
      </c>
    </row>
    <row r="594" spans="1:17" ht="34.5" x14ac:dyDescent="0.25">
      <c r="A594" s="2">
        <v>285</v>
      </c>
      <c r="B594" s="2" t="s">
        <v>21</v>
      </c>
      <c r="C594" s="2" t="s">
        <v>22</v>
      </c>
      <c r="D594" s="2">
        <v>1</v>
      </c>
      <c r="E594" s="4">
        <v>9114</v>
      </c>
      <c r="F594" s="2">
        <v>15</v>
      </c>
      <c r="G594" s="2">
        <v>451</v>
      </c>
      <c r="H594" s="2">
        <v>6208</v>
      </c>
      <c r="I594" s="2">
        <v>1110</v>
      </c>
      <c r="J594" s="2">
        <v>5706</v>
      </c>
      <c r="K594" s="3" t="s">
        <v>650</v>
      </c>
      <c r="L594" s="2">
        <v>12</v>
      </c>
      <c r="M594" s="2">
        <v>449051</v>
      </c>
      <c r="N594" s="2">
        <v>100</v>
      </c>
      <c r="O594" s="2">
        <v>300000</v>
      </c>
      <c r="P594" s="3" t="s">
        <v>620</v>
      </c>
      <c r="Q594" s="9" t="s">
        <v>1214</v>
      </c>
    </row>
    <row r="595" spans="1:17" ht="23.25" x14ac:dyDescent="0.25">
      <c r="A595" s="2">
        <v>285</v>
      </c>
      <c r="B595" s="2" t="s">
        <v>21</v>
      </c>
      <c r="C595" s="2" t="s">
        <v>28</v>
      </c>
      <c r="D595" s="2">
        <v>1</v>
      </c>
      <c r="E595" s="4">
        <v>90101</v>
      </c>
      <c r="F595" s="2">
        <v>99</v>
      </c>
      <c r="G595" s="2">
        <v>999</v>
      </c>
      <c r="H595" s="2">
        <v>9999</v>
      </c>
      <c r="I595" s="2">
        <v>9999</v>
      </c>
      <c r="J595" s="2">
        <v>1</v>
      </c>
      <c r="K595" s="3" t="s">
        <v>30</v>
      </c>
      <c r="L595" s="2">
        <v>99</v>
      </c>
      <c r="M595" s="2">
        <v>999999</v>
      </c>
      <c r="N595" s="2">
        <v>100</v>
      </c>
      <c r="O595" s="2">
        <v>-300000</v>
      </c>
      <c r="P595" s="3" t="s">
        <v>620</v>
      </c>
      <c r="Q595" s="9" t="s">
        <v>1215</v>
      </c>
    </row>
    <row r="596" spans="1:17" ht="34.5" x14ac:dyDescent="0.25">
      <c r="A596" s="2">
        <v>286</v>
      </c>
      <c r="B596" s="2" t="s">
        <v>21</v>
      </c>
      <c r="C596" s="2" t="s">
        <v>22</v>
      </c>
      <c r="D596" s="2">
        <v>1</v>
      </c>
      <c r="E596" s="4">
        <v>9121</v>
      </c>
      <c r="F596" s="2">
        <v>15</v>
      </c>
      <c r="G596" s="2">
        <v>451</v>
      </c>
      <c r="H596" s="2">
        <v>6208</v>
      </c>
      <c r="I596" s="2">
        <v>1110</v>
      </c>
      <c r="J596" s="2">
        <v>5711</v>
      </c>
      <c r="K596" s="3" t="s">
        <v>657</v>
      </c>
      <c r="L596" s="2">
        <v>19</v>
      </c>
      <c r="M596" s="2">
        <v>449051</v>
      </c>
      <c r="N596" s="2">
        <v>100</v>
      </c>
      <c r="O596" s="2">
        <v>150000</v>
      </c>
      <c r="P596" s="3" t="s">
        <v>620</v>
      </c>
      <c r="Q596" s="9" t="s">
        <v>1214</v>
      </c>
    </row>
    <row r="597" spans="1:17" ht="23.25" x14ac:dyDescent="0.25">
      <c r="A597" s="2">
        <v>286</v>
      </c>
      <c r="B597" s="2" t="s">
        <v>21</v>
      </c>
      <c r="C597" s="2" t="s">
        <v>28</v>
      </c>
      <c r="D597" s="2">
        <v>1</v>
      </c>
      <c r="E597" s="4">
        <v>90101</v>
      </c>
      <c r="F597" s="2">
        <v>99</v>
      </c>
      <c r="G597" s="2">
        <v>999</v>
      </c>
      <c r="H597" s="2">
        <v>9999</v>
      </c>
      <c r="I597" s="2">
        <v>9999</v>
      </c>
      <c r="J597" s="2">
        <v>1</v>
      </c>
      <c r="K597" s="3" t="s">
        <v>30</v>
      </c>
      <c r="L597" s="2">
        <v>99</v>
      </c>
      <c r="M597" s="2">
        <v>999999</v>
      </c>
      <c r="N597" s="2">
        <v>100</v>
      </c>
      <c r="O597" s="2">
        <v>-150000</v>
      </c>
      <c r="P597" s="3" t="s">
        <v>620</v>
      </c>
      <c r="Q597" s="9" t="s">
        <v>1215</v>
      </c>
    </row>
    <row r="598" spans="1:17" ht="34.5" x14ac:dyDescent="0.25">
      <c r="A598" s="2">
        <v>287</v>
      </c>
      <c r="B598" s="2" t="s">
        <v>21</v>
      </c>
      <c r="C598" s="2" t="s">
        <v>22</v>
      </c>
      <c r="D598" s="2">
        <v>1</v>
      </c>
      <c r="E598" s="4">
        <v>16101</v>
      </c>
      <c r="F598" s="2">
        <v>13</v>
      </c>
      <c r="G598" s="2">
        <v>392</v>
      </c>
      <c r="H598" s="2">
        <v>6219</v>
      </c>
      <c r="I598" s="2">
        <v>4090</v>
      </c>
      <c r="J598" s="2">
        <v>5420</v>
      </c>
      <c r="K598" s="3" t="s">
        <v>700</v>
      </c>
      <c r="L598" s="2">
        <v>99</v>
      </c>
      <c r="M598" s="2">
        <v>339039</v>
      </c>
      <c r="N598" s="2">
        <v>100</v>
      </c>
      <c r="O598" s="2">
        <v>3490000</v>
      </c>
      <c r="P598" s="3" t="s">
        <v>620</v>
      </c>
      <c r="Q598" s="9" t="s">
        <v>1214</v>
      </c>
    </row>
    <row r="599" spans="1:17" ht="23.25" x14ac:dyDescent="0.25">
      <c r="A599" s="2">
        <v>287</v>
      </c>
      <c r="B599" s="2" t="s">
        <v>21</v>
      </c>
      <c r="C599" s="2" t="s">
        <v>28</v>
      </c>
      <c r="D599" s="2">
        <v>1</v>
      </c>
      <c r="E599" s="4">
        <v>90101</v>
      </c>
      <c r="F599" s="2">
        <v>99</v>
      </c>
      <c r="G599" s="2">
        <v>999</v>
      </c>
      <c r="H599" s="2">
        <v>9999</v>
      </c>
      <c r="I599" s="2">
        <v>9999</v>
      </c>
      <c r="J599" s="2">
        <v>1</v>
      </c>
      <c r="K599" s="3" t="s">
        <v>30</v>
      </c>
      <c r="L599" s="2">
        <v>99</v>
      </c>
      <c r="M599" s="2">
        <v>999999</v>
      </c>
      <c r="N599" s="2">
        <v>100</v>
      </c>
      <c r="O599" s="2">
        <v>-3490000</v>
      </c>
      <c r="P599" s="3" t="s">
        <v>620</v>
      </c>
      <c r="Q599" s="9" t="s">
        <v>1215</v>
      </c>
    </row>
    <row r="600" spans="1:17" ht="23.25" x14ac:dyDescent="0.25">
      <c r="A600" s="2">
        <v>288</v>
      </c>
      <c r="B600" s="2" t="s">
        <v>21</v>
      </c>
      <c r="C600" s="2" t="s">
        <v>22</v>
      </c>
      <c r="D600" s="2">
        <v>1</v>
      </c>
      <c r="E600" s="4">
        <v>34101</v>
      </c>
      <c r="F600" s="2">
        <v>27</v>
      </c>
      <c r="G600" s="2">
        <v>811</v>
      </c>
      <c r="H600" s="2">
        <v>6206</v>
      </c>
      <c r="I600" s="2">
        <v>3678</v>
      </c>
      <c r="J600" s="2">
        <v>5418</v>
      </c>
      <c r="K600" s="3" t="s">
        <v>699</v>
      </c>
      <c r="L600" s="2">
        <v>99</v>
      </c>
      <c r="M600" s="2">
        <v>339039</v>
      </c>
      <c r="N600" s="2">
        <v>100</v>
      </c>
      <c r="O600" s="2">
        <v>200000</v>
      </c>
      <c r="P600" s="3" t="s">
        <v>620</v>
      </c>
      <c r="Q600" s="9" t="s">
        <v>1214</v>
      </c>
    </row>
    <row r="601" spans="1:17" ht="23.25" x14ac:dyDescent="0.25">
      <c r="A601" s="2">
        <v>288</v>
      </c>
      <c r="B601" s="2" t="s">
        <v>21</v>
      </c>
      <c r="C601" s="2" t="s">
        <v>28</v>
      </c>
      <c r="D601" s="2">
        <v>1</v>
      </c>
      <c r="E601" s="4">
        <v>90101</v>
      </c>
      <c r="F601" s="2">
        <v>99</v>
      </c>
      <c r="G601" s="2">
        <v>999</v>
      </c>
      <c r="H601" s="2">
        <v>9999</v>
      </c>
      <c r="I601" s="2">
        <v>9999</v>
      </c>
      <c r="J601" s="2">
        <v>1</v>
      </c>
      <c r="K601" s="3" t="s">
        <v>30</v>
      </c>
      <c r="L601" s="2">
        <v>99</v>
      </c>
      <c r="M601" s="2">
        <v>999999</v>
      </c>
      <c r="N601" s="2">
        <v>100</v>
      </c>
      <c r="O601" s="2">
        <v>-200000</v>
      </c>
      <c r="P601" s="3" t="s">
        <v>620</v>
      </c>
      <c r="Q601" s="9" t="s">
        <v>1215</v>
      </c>
    </row>
    <row r="602" spans="1:17" ht="23.25" x14ac:dyDescent="0.25">
      <c r="A602" s="2">
        <v>289</v>
      </c>
      <c r="B602" s="2" t="s">
        <v>21</v>
      </c>
      <c r="C602" s="2" t="s">
        <v>22</v>
      </c>
      <c r="D602" s="2">
        <v>1</v>
      </c>
      <c r="E602" s="4">
        <v>9104</v>
      </c>
      <c r="F602" s="2">
        <v>15</v>
      </c>
      <c r="G602" s="2">
        <v>451</v>
      </c>
      <c r="H602" s="2">
        <v>6208</v>
      </c>
      <c r="I602" s="2">
        <v>1110</v>
      </c>
      <c r="J602" s="2">
        <v>5572</v>
      </c>
      <c r="K602" s="3" t="s">
        <v>638</v>
      </c>
      <c r="L602" s="2">
        <v>2</v>
      </c>
      <c r="M602" s="2">
        <v>449051</v>
      </c>
      <c r="N602" s="2">
        <v>100</v>
      </c>
      <c r="O602" s="2">
        <v>150000</v>
      </c>
      <c r="P602" s="3" t="s">
        <v>620</v>
      </c>
      <c r="Q602" s="9" t="s">
        <v>1214</v>
      </c>
    </row>
    <row r="603" spans="1:17" ht="23.25" x14ac:dyDescent="0.25">
      <c r="A603" s="2">
        <v>289</v>
      </c>
      <c r="B603" s="2" t="s">
        <v>21</v>
      </c>
      <c r="C603" s="2" t="s">
        <v>28</v>
      </c>
      <c r="D603" s="2">
        <v>1</v>
      </c>
      <c r="E603" s="4">
        <v>90101</v>
      </c>
      <c r="F603" s="2">
        <v>99</v>
      </c>
      <c r="G603" s="2">
        <v>999</v>
      </c>
      <c r="H603" s="2">
        <v>9999</v>
      </c>
      <c r="I603" s="2">
        <v>9999</v>
      </c>
      <c r="J603" s="2">
        <v>1</v>
      </c>
      <c r="K603" s="3" t="s">
        <v>30</v>
      </c>
      <c r="L603" s="2">
        <v>99</v>
      </c>
      <c r="M603" s="2">
        <v>999999</v>
      </c>
      <c r="N603" s="2">
        <v>100</v>
      </c>
      <c r="O603" s="2">
        <v>-150000</v>
      </c>
      <c r="P603" s="3" t="s">
        <v>620</v>
      </c>
      <c r="Q603" s="9" t="s">
        <v>1215</v>
      </c>
    </row>
    <row r="604" spans="1:17" ht="45.75" x14ac:dyDescent="0.25">
      <c r="A604" s="2">
        <v>290</v>
      </c>
      <c r="B604" s="2" t="s">
        <v>21</v>
      </c>
      <c r="C604" s="2" t="s">
        <v>22</v>
      </c>
      <c r="D604" s="2">
        <v>1</v>
      </c>
      <c r="E604" s="4">
        <v>49201</v>
      </c>
      <c r="F604" s="2">
        <v>4</v>
      </c>
      <c r="G604" s="2">
        <v>126</v>
      </c>
      <c r="H604" s="2">
        <v>6203</v>
      </c>
      <c r="I604" s="2">
        <v>2557</v>
      </c>
      <c r="J604" s="2">
        <v>23</v>
      </c>
      <c r="K604" s="3" t="s">
        <v>698</v>
      </c>
      <c r="L604" s="2">
        <v>99</v>
      </c>
      <c r="M604" s="2">
        <v>449052</v>
      </c>
      <c r="N604" s="2">
        <v>100</v>
      </c>
      <c r="O604" s="2">
        <v>280000</v>
      </c>
      <c r="P604" s="3" t="s">
        <v>620</v>
      </c>
      <c r="Q604" s="9" t="s">
        <v>1214</v>
      </c>
    </row>
    <row r="605" spans="1:17" ht="23.25" x14ac:dyDescent="0.25">
      <c r="A605" s="2">
        <v>290</v>
      </c>
      <c r="B605" s="2" t="s">
        <v>21</v>
      </c>
      <c r="C605" s="2" t="s">
        <v>28</v>
      </c>
      <c r="D605" s="2">
        <v>1</v>
      </c>
      <c r="E605" s="4">
        <v>90101</v>
      </c>
      <c r="F605" s="2">
        <v>99</v>
      </c>
      <c r="G605" s="2">
        <v>999</v>
      </c>
      <c r="H605" s="2">
        <v>9999</v>
      </c>
      <c r="I605" s="2">
        <v>9999</v>
      </c>
      <c r="J605" s="2">
        <v>1</v>
      </c>
      <c r="K605" s="3" t="s">
        <v>30</v>
      </c>
      <c r="L605" s="2">
        <v>99</v>
      </c>
      <c r="M605" s="2">
        <v>999999</v>
      </c>
      <c r="N605" s="2">
        <v>100</v>
      </c>
      <c r="O605" s="2">
        <v>-280000</v>
      </c>
      <c r="P605" s="3" t="s">
        <v>620</v>
      </c>
      <c r="Q605" s="9" t="s">
        <v>1215</v>
      </c>
    </row>
    <row r="606" spans="1:17" ht="23.25" x14ac:dyDescent="0.25">
      <c r="A606" s="2">
        <v>291</v>
      </c>
      <c r="B606" s="2" t="s">
        <v>21</v>
      </c>
      <c r="C606" s="2" t="s">
        <v>22</v>
      </c>
      <c r="D606" s="2">
        <v>1</v>
      </c>
      <c r="E606" s="4">
        <v>16101</v>
      </c>
      <c r="F606" s="2">
        <v>13</v>
      </c>
      <c r="G606" s="2">
        <v>392</v>
      </c>
      <c r="H606" s="2">
        <v>6219</v>
      </c>
      <c r="I606" s="2">
        <v>4090</v>
      </c>
      <c r="J606" s="2">
        <v>5421</v>
      </c>
      <c r="K606" s="3" t="s">
        <v>697</v>
      </c>
      <c r="L606" s="2">
        <v>99</v>
      </c>
      <c r="M606" s="2">
        <v>339039</v>
      </c>
      <c r="N606" s="2">
        <v>100</v>
      </c>
      <c r="O606" s="2">
        <v>100000</v>
      </c>
      <c r="P606" s="3" t="s">
        <v>620</v>
      </c>
      <c r="Q606" s="9" t="s">
        <v>1214</v>
      </c>
    </row>
    <row r="607" spans="1:17" ht="23.25" x14ac:dyDescent="0.25">
      <c r="A607" s="2">
        <v>291</v>
      </c>
      <c r="B607" s="2" t="s">
        <v>21</v>
      </c>
      <c r="C607" s="2" t="s">
        <v>28</v>
      </c>
      <c r="D607" s="2">
        <v>1</v>
      </c>
      <c r="E607" s="4">
        <v>90101</v>
      </c>
      <c r="F607" s="2">
        <v>99</v>
      </c>
      <c r="G607" s="2">
        <v>999</v>
      </c>
      <c r="H607" s="2">
        <v>9999</v>
      </c>
      <c r="I607" s="2">
        <v>9999</v>
      </c>
      <c r="J607" s="2">
        <v>1</v>
      </c>
      <c r="K607" s="3" t="s">
        <v>30</v>
      </c>
      <c r="L607" s="2">
        <v>99</v>
      </c>
      <c r="M607" s="2">
        <v>999999</v>
      </c>
      <c r="N607" s="2">
        <v>100</v>
      </c>
      <c r="O607" s="2">
        <v>-100000</v>
      </c>
      <c r="P607" s="3" t="s">
        <v>620</v>
      </c>
      <c r="Q607" s="9" t="s">
        <v>1215</v>
      </c>
    </row>
    <row r="608" spans="1:17" ht="34.5" x14ac:dyDescent="0.25">
      <c r="A608" s="2">
        <v>292</v>
      </c>
      <c r="B608" s="2" t="s">
        <v>21</v>
      </c>
      <c r="C608" s="2" t="s">
        <v>22</v>
      </c>
      <c r="D608" s="2">
        <v>1</v>
      </c>
      <c r="E608" s="4">
        <v>9115</v>
      </c>
      <c r="F608" s="2">
        <v>15</v>
      </c>
      <c r="G608" s="2">
        <v>451</v>
      </c>
      <c r="H608" s="2">
        <v>6208</v>
      </c>
      <c r="I608" s="2">
        <v>1110</v>
      </c>
      <c r="J608" s="2">
        <v>5570</v>
      </c>
      <c r="K608" s="3" t="s">
        <v>636</v>
      </c>
      <c r="L608" s="2">
        <v>13</v>
      </c>
      <c r="M608" s="2">
        <v>449051</v>
      </c>
      <c r="N608" s="2">
        <v>100</v>
      </c>
      <c r="O608" s="2">
        <v>150000</v>
      </c>
      <c r="P608" s="3" t="s">
        <v>620</v>
      </c>
      <c r="Q608" s="9" t="s">
        <v>1214</v>
      </c>
    </row>
    <row r="609" spans="1:17" ht="23.25" x14ac:dyDescent="0.25">
      <c r="A609" s="2">
        <v>292</v>
      </c>
      <c r="B609" s="2" t="s">
        <v>21</v>
      </c>
      <c r="C609" s="2" t="s">
        <v>28</v>
      </c>
      <c r="D609" s="2">
        <v>1</v>
      </c>
      <c r="E609" s="4">
        <v>90101</v>
      </c>
      <c r="F609" s="2">
        <v>99</v>
      </c>
      <c r="G609" s="2">
        <v>999</v>
      </c>
      <c r="H609" s="2">
        <v>9999</v>
      </c>
      <c r="I609" s="2">
        <v>9999</v>
      </c>
      <c r="J609" s="2">
        <v>1</v>
      </c>
      <c r="K609" s="3" t="s">
        <v>30</v>
      </c>
      <c r="L609" s="2">
        <v>99</v>
      </c>
      <c r="M609" s="2">
        <v>999999</v>
      </c>
      <c r="N609" s="2">
        <v>100</v>
      </c>
      <c r="O609" s="2">
        <v>-150000</v>
      </c>
      <c r="P609" s="3" t="s">
        <v>620</v>
      </c>
      <c r="Q609" s="9" t="s">
        <v>1215</v>
      </c>
    </row>
    <row r="610" spans="1:17" ht="34.5" x14ac:dyDescent="0.25">
      <c r="A610" s="2">
        <v>293</v>
      </c>
      <c r="B610" s="2" t="s">
        <v>21</v>
      </c>
      <c r="C610" s="2" t="s">
        <v>22</v>
      </c>
      <c r="D610" s="2">
        <v>1</v>
      </c>
      <c r="E610" s="4">
        <v>9116</v>
      </c>
      <c r="F610" s="2">
        <v>15</v>
      </c>
      <c r="G610" s="2">
        <v>451</v>
      </c>
      <c r="H610" s="2">
        <v>6208</v>
      </c>
      <c r="I610" s="2">
        <v>1110</v>
      </c>
      <c r="J610" s="2">
        <v>5568</v>
      </c>
      <c r="K610" s="3" t="s">
        <v>633</v>
      </c>
      <c r="L610" s="2">
        <v>14</v>
      </c>
      <c r="M610" s="2">
        <v>449051</v>
      </c>
      <c r="N610" s="2">
        <v>100</v>
      </c>
      <c r="O610" s="2">
        <v>150000</v>
      </c>
      <c r="P610" s="3" t="s">
        <v>620</v>
      </c>
      <c r="Q610" s="9" t="s">
        <v>1214</v>
      </c>
    </row>
    <row r="611" spans="1:17" ht="23.25" x14ac:dyDescent="0.25">
      <c r="A611" s="2">
        <v>293</v>
      </c>
      <c r="B611" s="2" t="s">
        <v>21</v>
      </c>
      <c r="C611" s="2" t="s">
        <v>28</v>
      </c>
      <c r="D611" s="2">
        <v>1</v>
      </c>
      <c r="E611" s="4">
        <v>90101</v>
      </c>
      <c r="F611" s="2">
        <v>99</v>
      </c>
      <c r="G611" s="2">
        <v>999</v>
      </c>
      <c r="H611" s="2">
        <v>9999</v>
      </c>
      <c r="I611" s="2">
        <v>9999</v>
      </c>
      <c r="J611" s="2">
        <v>1</v>
      </c>
      <c r="K611" s="3" t="s">
        <v>30</v>
      </c>
      <c r="L611" s="2">
        <v>99</v>
      </c>
      <c r="M611" s="2">
        <v>999999</v>
      </c>
      <c r="N611" s="2">
        <v>100</v>
      </c>
      <c r="O611" s="2">
        <v>-150000</v>
      </c>
      <c r="P611" s="3" t="s">
        <v>620</v>
      </c>
      <c r="Q611" s="9" t="s">
        <v>1215</v>
      </c>
    </row>
    <row r="612" spans="1:17" ht="34.5" x14ac:dyDescent="0.25">
      <c r="A612" s="2">
        <v>294</v>
      </c>
      <c r="B612" s="2" t="s">
        <v>21</v>
      </c>
      <c r="C612" s="2" t="s">
        <v>22</v>
      </c>
      <c r="D612" s="2">
        <v>1</v>
      </c>
      <c r="E612" s="4">
        <v>9109</v>
      </c>
      <c r="F612" s="2">
        <v>15</v>
      </c>
      <c r="G612" s="2">
        <v>451</v>
      </c>
      <c r="H612" s="2">
        <v>6208</v>
      </c>
      <c r="I612" s="2">
        <v>1110</v>
      </c>
      <c r="J612" s="2">
        <v>5567</v>
      </c>
      <c r="K612" s="3" t="s">
        <v>632</v>
      </c>
      <c r="L612" s="2">
        <v>7</v>
      </c>
      <c r="M612" s="2">
        <v>449051</v>
      </c>
      <c r="N612" s="2">
        <v>100</v>
      </c>
      <c r="O612" s="2">
        <v>150000</v>
      </c>
      <c r="P612" s="3" t="s">
        <v>620</v>
      </c>
      <c r="Q612" s="9" t="s">
        <v>1214</v>
      </c>
    </row>
    <row r="613" spans="1:17" ht="23.25" x14ac:dyDescent="0.25">
      <c r="A613" s="2">
        <v>294</v>
      </c>
      <c r="B613" s="2" t="s">
        <v>21</v>
      </c>
      <c r="C613" s="2" t="s">
        <v>28</v>
      </c>
      <c r="D613" s="2">
        <v>1</v>
      </c>
      <c r="E613" s="4">
        <v>90101</v>
      </c>
      <c r="F613" s="2">
        <v>99</v>
      </c>
      <c r="G613" s="2">
        <v>999</v>
      </c>
      <c r="H613" s="2">
        <v>9999</v>
      </c>
      <c r="I613" s="2">
        <v>9999</v>
      </c>
      <c r="J613" s="2">
        <v>1</v>
      </c>
      <c r="K613" s="3" t="s">
        <v>30</v>
      </c>
      <c r="L613" s="2">
        <v>99</v>
      </c>
      <c r="M613" s="2">
        <v>999999</v>
      </c>
      <c r="N613" s="2">
        <v>100</v>
      </c>
      <c r="O613" s="2">
        <v>-150000</v>
      </c>
      <c r="P613" s="3" t="s">
        <v>620</v>
      </c>
      <c r="Q613" s="9" t="s">
        <v>1215</v>
      </c>
    </row>
    <row r="614" spans="1:17" ht="34.5" x14ac:dyDescent="0.25">
      <c r="A614" s="2">
        <v>295</v>
      </c>
      <c r="B614" s="2" t="s">
        <v>21</v>
      </c>
      <c r="C614" s="2" t="s">
        <v>22</v>
      </c>
      <c r="D614" s="2">
        <v>1</v>
      </c>
      <c r="E614" s="4">
        <v>9117</v>
      </c>
      <c r="F614" s="2">
        <v>15</v>
      </c>
      <c r="G614" s="2">
        <v>451</v>
      </c>
      <c r="H614" s="2">
        <v>6003</v>
      </c>
      <c r="I614" s="2">
        <v>1984</v>
      </c>
      <c r="J614" s="2">
        <v>5400</v>
      </c>
      <c r="K614" s="3" t="s">
        <v>647</v>
      </c>
      <c r="L614" s="2">
        <v>15</v>
      </c>
      <c r="M614" s="2">
        <v>449051</v>
      </c>
      <c r="N614" s="2">
        <v>100</v>
      </c>
      <c r="O614" s="2">
        <v>1000000</v>
      </c>
      <c r="P614" s="3" t="s">
        <v>620</v>
      </c>
      <c r="Q614" s="9" t="s">
        <v>1214</v>
      </c>
    </row>
    <row r="615" spans="1:17" ht="23.25" x14ac:dyDescent="0.25">
      <c r="A615" s="2">
        <v>295</v>
      </c>
      <c r="B615" s="2" t="s">
        <v>21</v>
      </c>
      <c r="C615" s="2" t="s">
        <v>28</v>
      </c>
      <c r="D615" s="2">
        <v>1</v>
      </c>
      <c r="E615" s="4">
        <v>90101</v>
      </c>
      <c r="F615" s="2">
        <v>99</v>
      </c>
      <c r="G615" s="2">
        <v>999</v>
      </c>
      <c r="H615" s="2">
        <v>9999</v>
      </c>
      <c r="I615" s="2">
        <v>9999</v>
      </c>
      <c r="J615" s="2">
        <v>1</v>
      </c>
      <c r="K615" s="3" t="s">
        <v>30</v>
      </c>
      <c r="L615" s="2">
        <v>99</v>
      </c>
      <c r="M615" s="2">
        <v>999999</v>
      </c>
      <c r="N615" s="2">
        <v>100</v>
      </c>
      <c r="O615" s="2">
        <v>-1000000</v>
      </c>
      <c r="P615" s="3" t="s">
        <v>620</v>
      </c>
      <c r="Q615" s="9" t="s">
        <v>1215</v>
      </c>
    </row>
    <row r="616" spans="1:17" ht="34.5" x14ac:dyDescent="0.25">
      <c r="A616" s="2">
        <v>296</v>
      </c>
      <c r="B616" s="2" t="s">
        <v>21</v>
      </c>
      <c r="C616" s="2" t="s">
        <v>22</v>
      </c>
      <c r="D616" s="2">
        <v>1</v>
      </c>
      <c r="E616" s="4">
        <v>9117</v>
      </c>
      <c r="F616" s="2">
        <v>15</v>
      </c>
      <c r="G616" s="2">
        <v>451</v>
      </c>
      <c r="H616" s="2">
        <v>6208</v>
      </c>
      <c r="I616" s="2">
        <v>1110</v>
      </c>
      <c r="J616" s="2">
        <v>5557</v>
      </c>
      <c r="K616" s="3" t="s">
        <v>642</v>
      </c>
      <c r="L616" s="2">
        <v>15</v>
      </c>
      <c r="M616" s="2">
        <v>449051</v>
      </c>
      <c r="N616" s="2">
        <v>100</v>
      </c>
      <c r="O616" s="2">
        <v>1500000</v>
      </c>
      <c r="P616" s="3" t="s">
        <v>620</v>
      </c>
      <c r="Q616" s="9" t="s">
        <v>1214</v>
      </c>
    </row>
    <row r="617" spans="1:17" ht="23.25" x14ac:dyDescent="0.25">
      <c r="A617" s="2">
        <v>296</v>
      </c>
      <c r="B617" s="2" t="s">
        <v>21</v>
      </c>
      <c r="C617" s="2" t="s">
        <v>28</v>
      </c>
      <c r="D617" s="2">
        <v>1</v>
      </c>
      <c r="E617" s="4">
        <v>90101</v>
      </c>
      <c r="F617" s="2">
        <v>99</v>
      </c>
      <c r="G617" s="2">
        <v>999</v>
      </c>
      <c r="H617" s="2">
        <v>9999</v>
      </c>
      <c r="I617" s="2">
        <v>9999</v>
      </c>
      <c r="J617" s="2">
        <v>1</v>
      </c>
      <c r="K617" s="3" t="s">
        <v>30</v>
      </c>
      <c r="L617" s="2">
        <v>99</v>
      </c>
      <c r="M617" s="2">
        <v>999999</v>
      </c>
      <c r="N617" s="2">
        <v>100</v>
      </c>
      <c r="O617" s="2">
        <v>-1500000</v>
      </c>
      <c r="P617" s="3" t="s">
        <v>620</v>
      </c>
      <c r="Q617" s="9" t="s">
        <v>1215</v>
      </c>
    </row>
    <row r="618" spans="1:17" ht="34.5" x14ac:dyDescent="0.25">
      <c r="A618" s="2">
        <v>297</v>
      </c>
      <c r="B618" s="2" t="s">
        <v>21</v>
      </c>
      <c r="C618" s="2" t="s">
        <v>22</v>
      </c>
      <c r="D618" s="2">
        <v>1</v>
      </c>
      <c r="E618" s="4">
        <v>16101</v>
      </c>
      <c r="F618" s="2">
        <v>13</v>
      </c>
      <c r="G618" s="2">
        <v>392</v>
      </c>
      <c r="H618" s="2">
        <v>6219</v>
      </c>
      <c r="I618" s="2">
        <v>4090</v>
      </c>
      <c r="J618" s="2">
        <v>5593</v>
      </c>
      <c r="K618" s="3" t="s">
        <v>686</v>
      </c>
      <c r="L618" s="2">
        <v>99</v>
      </c>
      <c r="M618" s="2">
        <v>339039</v>
      </c>
      <c r="N618" s="2">
        <v>100</v>
      </c>
      <c r="O618" s="2">
        <v>100000</v>
      </c>
      <c r="P618" s="3" t="s">
        <v>620</v>
      </c>
      <c r="Q618" s="9" t="s">
        <v>1214</v>
      </c>
    </row>
    <row r="619" spans="1:17" ht="23.25" x14ac:dyDescent="0.25">
      <c r="A619" s="2">
        <v>297</v>
      </c>
      <c r="B619" s="2" t="s">
        <v>21</v>
      </c>
      <c r="C619" s="2" t="s">
        <v>28</v>
      </c>
      <c r="D619" s="2">
        <v>1</v>
      </c>
      <c r="E619" s="4">
        <v>90101</v>
      </c>
      <c r="F619" s="2">
        <v>99</v>
      </c>
      <c r="G619" s="2">
        <v>999</v>
      </c>
      <c r="H619" s="2">
        <v>9999</v>
      </c>
      <c r="I619" s="2">
        <v>9999</v>
      </c>
      <c r="J619" s="2">
        <v>1</v>
      </c>
      <c r="K619" s="3" t="s">
        <v>30</v>
      </c>
      <c r="L619" s="2">
        <v>99</v>
      </c>
      <c r="M619" s="2">
        <v>999999</v>
      </c>
      <c r="N619" s="2">
        <v>100</v>
      </c>
      <c r="O619" s="2">
        <v>-100000</v>
      </c>
      <c r="P619" s="3" t="s">
        <v>620</v>
      </c>
      <c r="Q619" s="9" t="s">
        <v>1215</v>
      </c>
    </row>
    <row r="620" spans="1:17" ht="45.75" x14ac:dyDescent="0.25">
      <c r="A620" s="2">
        <v>298</v>
      </c>
      <c r="B620" s="2" t="s">
        <v>21</v>
      </c>
      <c r="C620" s="2" t="s">
        <v>22</v>
      </c>
      <c r="D620" s="2">
        <v>1</v>
      </c>
      <c r="E620" s="4">
        <v>16101</v>
      </c>
      <c r="F620" s="2">
        <v>13</v>
      </c>
      <c r="G620" s="2">
        <v>392</v>
      </c>
      <c r="H620" s="2">
        <v>6219</v>
      </c>
      <c r="I620" s="2">
        <v>4090</v>
      </c>
      <c r="J620" s="2">
        <v>5588</v>
      </c>
      <c r="K620" s="3" t="s">
        <v>687</v>
      </c>
      <c r="L620" s="2">
        <v>99</v>
      </c>
      <c r="M620" s="2">
        <v>339039</v>
      </c>
      <c r="N620" s="2">
        <v>100</v>
      </c>
      <c r="O620" s="2">
        <v>230000</v>
      </c>
      <c r="P620" s="3" t="s">
        <v>620</v>
      </c>
      <c r="Q620" s="9" t="s">
        <v>1214</v>
      </c>
    </row>
    <row r="621" spans="1:17" ht="23.25" x14ac:dyDescent="0.25">
      <c r="A621" s="2">
        <v>298</v>
      </c>
      <c r="B621" s="2" t="s">
        <v>21</v>
      </c>
      <c r="C621" s="2" t="s">
        <v>28</v>
      </c>
      <c r="D621" s="2">
        <v>1</v>
      </c>
      <c r="E621" s="4">
        <v>90101</v>
      </c>
      <c r="F621" s="2">
        <v>99</v>
      </c>
      <c r="G621" s="2">
        <v>999</v>
      </c>
      <c r="H621" s="2">
        <v>9999</v>
      </c>
      <c r="I621" s="2">
        <v>9999</v>
      </c>
      <c r="J621" s="2">
        <v>1</v>
      </c>
      <c r="K621" s="3" t="s">
        <v>30</v>
      </c>
      <c r="L621" s="2">
        <v>99</v>
      </c>
      <c r="M621" s="2">
        <v>999999</v>
      </c>
      <c r="N621" s="2">
        <v>100</v>
      </c>
      <c r="O621" s="2">
        <v>-230000</v>
      </c>
      <c r="P621" s="3" t="s">
        <v>620</v>
      </c>
      <c r="Q621" s="9" t="s">
        <v>1215</v>
      </c>
    </row>
    <row r="622" spans="1:17" ht="23.25" x14ac:dyDescent="0.25">
      <c r="A622" s="2">
        <v>299</v>
      </c>
      <c r="B622" s="2" t="s">
        <v>21</v>
      </c>
      <c r="C622" s="2" t="s">
        <v>22</v>
      </c>
      <c r="D622" s="2">
        <v>1</v>
      </c>
      <c r="E622" s="4">
        <v>9108</v>
      </c>
      <c r="F622" s="2">
        <v>13</v>
      </c>
      <c r="G622" s="2">
        <v>392</v>
      </c>
      <c r="H622" s="2">
        <v>6219</v>
      </c>
      <c r="I622" s="2">
        <v>4090</v>
      </c>
      <c r="J622" s="2">
        <v>5594</v>
      </c>
      <c r="K622" s="3" t="s">
        <v>688</v>
      </c>
      <c r="L622" s="2">
        <v>6</v>
      </c>
      <c r="M622" s="2">
        <v>339039</v>
      </c>
      <c r="N622" s="2">
        <v>100</v>
      </c>
      <c r="O622" s="2">
        <v>100000</v>
      </c>
      <c r="P622" s="3" t="s">
        <v>620</v>
      </c>
      <c r="Q622" s="9" t="s">
        <v>1214</v>
      </c>
    </row>
    <row r="623" spans="1:17" ht="23.25" x14ac:dyDescent="0.25">
      <c r="A623" s="2">
        <v>299</v>
      </c>
      <c r="B623" s="2" t="s">
        <v>21</v>
      </c>
      <c r="C623" s="2" t="s">
        <v>28</v>
      </c>
      <c r="D623" s="2">
        <v>1</v>
      </c>
      <c r="E623" s="4">
        <v>90101</v>
      </c>
      <c r="F623" s="2">
        <v>99</v>
      </c>
      <c r="G623" s="2">
        <v>999</v>
      </c>
      <c r="H623" s="2">
        <v>9999</v>
      </c>
      <c r="I623" s="2">
        <v>9999</v>
      </c>
      <c r="J623" s="2">
        <v>1</v>
      </c>
      <c r="K623" s="3" t="s">
        <v>30</v>
      </c>
      <c r="L623" s="2">
        <v>99</v>
      </c>
      <c r="M623" s="2">
        <v>999999</v>
      </c>
      <c r="N623" s="2">
        <v>100</v>
      </c>
      <c r="O623" s="2">
        <v>-100000</v>
      </c>
      <c r="P623" s="3" t="s">
        <v>620</v>
      </c>
      <c r="Q623" s="9" t="s">
        <v>1215</v>
      </c>
    </row>
    <row r="624" spans="1:17" ht="34.5" x14ac:dyDescent="0.25">
      <c r="A624" s="2">
        <v>300</v>
      </c>
      <c r="B624" s="2" t="s">
        <v>21</v>
      </c>
      <c r="C624" s="2" t="s">
        <v>22</v>
      </c>
      <c r="D624" s="2">
        <v>1</v>
      </c>
      <c r="E624" s="4">
        <v>9122</v>
      </c>
      <c r="F624" s="2">
        <v>15</v>
      </c>
      <c r="G624" s="2">
        <v>451</v>
      </c>
      <c r="H624" s="2">
        <v>6208</v>
      </c>
      <c r="I624" s="2">
        <v>1110</v>
      </c>
      <c r="J624" s="2">
        <v>5718</v>
      </c>
      <c r="K624" s="3" t="s">
        <v>679</v>
      </c>
      <c r="L624" s="2">
        <v>20</v>
      </c>
      <c r="M624" s="2">
        <v>449051</v>
      </c>
      <c r="N624" s="2">
        <v>100</v>
      </c>
      <c r="O624" s="2">
        <v>150000</v>
      </c>
      <c r="P624" s="3" t="s">
        <v>620</v>
      </c>
      <c r="Q624" s="9" t="s">
        <v>1214</v>
      </c>
    </row>
    <row r="625" spans="1:17" ht="23.25" x14ac:dyDescent="0.25">
      <c r="A625" s="2">
        <v>300</v>
      </c>
      <c r="B625" s="2" t="s">
        <v>21</v>
      </c>
      <c r="C625" s="2" t="s">
        <v>28</v>
      </c>
      <c r="D625" s="2">
        <v>1</v>
      </c>
      <c r="E625" s="4">
        <v>90101</v>
      </c>
      <c r="F625" s="2">
        <v>99</v>
      </c>
      <c r="G625" s="2">
        <v>999</v>
      </c>
      <c r="H625" s="2">
        <v>9999</v>
      </c>
      <c r="I625" s="2">
        <v>9999</v>
      </c>
      <c r="J625" s="2">
        <v>1</v>
      </c>
      <c r="K625" s="3" t="s">
        <v>30</v>
      </c>
      <c r="L625" s="2">
        <v>99</v>
      </c>
      <c r="M625" s="2">
        <v>999999</v>
      </c>
      <c r="N625" s="2">
        <v>100</v>
      </c>
      <c r="O625" s="2">
        <v>-150000</v>
      </c>
      <c r="P625" s="3" t="s">
        <v>620</v>
      </c>
      <c r="Q625" s="9" t="s">
        <v>1215</v>
      </c>
    </row>
    <row r="626" spans="1:17" ht="23.25" x14ac:dyDescent="0.25">
      <c r="A626" s="2">
        <v>301</v>
      </c>
      <c r="B626" s="2" t="s">
        <v>21</v>
      </c>
      <c r="C626" s="2" t="s">
        <v>22</v>
      </c>
      <c r="D626" s="2">
        <v>1</v>
      </c>
      <c r="E626" s="4">
        <v>9117</v>
      </c>
      <c r="F626" s="2">
        <v>13</v>
      </c>
      <c r="G626" s="2">
        <v>392</v>
      </c>
      <c r="H626" s="2">
        <v>6219</v>
      </c>
      <c r="I626" s="2">
        <v>4090</v>
      </c>
      <c r="J626" s="2">
        <v>5416</v>
      </c>
      <c r="K626" s="3" t="s">
        <v>693</v>
      </c>
      <c r="L626" s="2">
        <v>15</v>
      </c>
      <c r="M626" s="2">
        <v>339039</v>
      </c>
      <c r="N626" s="2">
        <v>100</v>
      </c>
      <c r="O626" s="2">
        <v>100000</v>
      </c>
      <c r="P626" s="3" t="s">
        <v>620</v>
      </c>
      <c r="Q626" s="9" t="s">
        <v>1214</v>
      </c>
    </row>
    <row r="627" spans="1:17" ht="23.25" x14ac:dyDescent="0.25">
      <c r="A627" s="2">
        <v>301</v>
      </c>
      <c r="B627" s="2" t="s">
        <v>21</v>
      </c>
      <c r="C627" s="2" t="s">
        <v>28</v>
      </c>
      <c r="D627" s="2">
        <v>1</v>
      </c>
      <c r="E627" s="4">
        <v>90101</v>
      </c>
      <c r="F627" s="2">
        <v>99</v>
      </c>
      <c r="G627" s="2">
        <v>999</v>
      </c>
      <c r="H627" s="2">
        <v>9999</v>
      </c>
      <c r="I627" s="2">
        <v>9999</v>
      </c>
      <c r="J627" s="2">
        <v>1</v>
      </c>
      <c r="K627" s="3" t="s">
        <v>30</v>
      </c>
      <c r="L627" s="2">
        <v>99</v>
      </c>
      <c r="M627" s="2">
        <v>999999</v>
      </c>
      <c r="N627" s="2">
        <v>100</v>
      </c>
      <c r="O627" s="2">
        <v>-100000</v>
      </c>
      <c r="P627" s="3" t="s">
        <v>620</v>
      </c>
      <c r="Q627" s="9" t="s">
        <v>1215</v>
      </c>
    </row>
    <row r="628" spans="1:17" ht="23.25" x14ac:dyDescent="0.25">
      <c r="A628" s="2">
        <v>302</v>
      </c>
      <c r="B628" s="2" t="s">
        <v>21</v>
      </c>
      <c r="C628" s="2" t="s">
        <v>22</v>
      </c>
      <c r="D628" s="2">
        <v>1</v>
      </c>
      <c r="E628" s="4">
        <v>9117</v>
      </c>
      <c r="F628" s="2">
        <v>13</v>
      </c>
      <c r="G628" s="2">
        <v>392</v>
      </c>
      <c r="H628" s="2">
        <v>6219</v>
      </c>
      <c r="I628" s="2">
        <v>4090</v>
      </c>
      <c r="J628" s="2">
        <v>5111</v>
      </c>
      <c r="K628" s="3" t="s">
        <v>694</v>
      </c>
      <c r="L628" s="2">
        <v>15</v>
      </c>
      <c r="M628" s="2">
        <v>339039</v>
      </c>
      <c r="N628" s="2">
        <v>100</v>
      </c>
      <c r="O628" s="2">
        <v>100000</v>
      </c>
      <c r="P628" s="3" t="s">
        <v>620</v>
      </c>
      <c r="Q628" s="9" t="s">
        <v>1214</v>
      </c>
    </row>
    <row r="629" spans="1:17" ht="23.25" x14ac:dyDescent="0.25">
      <c r="A629" s="2">
        <v>302</v>
      </c>
      <c r="B629" s="2" t="s">
        <v>21</v>
      </c>
      <c r="C629" s="2" t="s">
        <v>28</v>
      </c>
      <c r="D629" s="2">
        <v>1</v>
      </c>
      <c r="E629" s="4">
        <v>90101</v>
      </c>
      <c r="F629" s="2">
        <v>99</v>
      </c>
      <c r="G629" s="2">
        <v>999</v>
      </c>
      <c r="H629" s="2">
        <v>9999</v>
      </c>
      <c r="I629" s="2">
        <v>9999</v>
      </c>
      <c r="J629" s="2">
        <v>1</v>
      </c>
      <c r="K629" s="3" t="s">
        <v>30</v>
      </c>
      <c r="L629" s="2">
        <v>99</v>
      </c>
      <c r="M629" s="2">
        <v>999999</v>
      </c>
      <c r="N629" s="2">
        <v>100</v>
      </c>
      <c r="O629" s="2">
        <v>-100000</v>
      </c>
      <c r="P629" s="3" t="s">
        <v>620</v>
      </c>
      <c r="Q629" s="9" t="s">
        <v>1215</v>
      </c>
    </row>
    <row r="630" spans="1:17" ht="34.5" x14ac:dyDescent="0.25">
      <c r="A630" s="2">
        <v>303</v>
      </c>
      <c r="B630" s="2" t="s">
        <v>21</v>
      </c>
      <c r="C630" s="2" t="s">
        <v>22</v>
      </c>
      <c r="D630" s="2">
        <v>1</v>
      </c>
      <c r="E630" s="4">
        <v>9103</v>
      </c>
      <c r="F630" s="2">
        <v>13</v>
      </c>
      <c r="G630" s="2">
        <v>392</v>
      </c>
      <c r="H630" s="2">
        <v>6219</v>
      </c>
      <c r="I630" s="2">
        <v>4090</v>
      </c>
      <c r="J630" s="2">
        <v>5125</v>
      </c>
      <c r="K630" s="3" t="s">
        <v>695</v>
      </c>
      <c r="L630" s="2">
        <v>1</v>
      </c>
      <c r="M630" s="2">
        <v>339039</v>
      </c>
      <c r="N630" s="2">
        <v>100</v>
      </c>
      <c r="O630" s="2">
        <v>100000</v>
      </c>
      <c r="P630" s="3" t="s">
        <v>620</v>
      </c>
      <c r="Q630" s="9" t="s">
        <v>1214</v>
      </c>
    </row>
    <row r="631" spans="1:17" ht="23.25" x14ac:dyDescent="0.25">
      <c r="A631" s="2">
        <v>303</v>
      </c>
      <c r="B631" s="2" t="s">
        <v>21</v>
      </c>
      <c r="C631" s="2" t="s">
        <v>28</v>
      </c>
      <c r="D631" s="2">
        <v>1</v>
      </c>
      <c r="E631" s="4">
        <v>90101</v>
      </c>
      <c r="F631" s="2">
        <v>99</v>
      </c>
      <c r="G631" s="2">
        <v>999</v>
      </c>
      <c r="H631" s="2">
        <v>9999</v>
      </c>
      <c r="I631" s="2">
        <v>9999</v>
      </c>
      <c r="J631" s="2">
        <v>1</v>
      </c>
      <c r="K631" s="3" t="s">
        <v>30</v>
      </c>
      <c r="L631" s="2">
        <v>99</v>
      </c>
      <c r="M631" s="2">
        <v>999999</v>
      </c>
      <c r="N631" s="2">
        <v>100</v>
      </c>
      <c r="O631" s="2">
        <v>-100000</v>
      </c>
      <c r="P631" s="3" t="s">
        <v>620</v>
      </c>
      <c r="Q631" s="9" t="s">
        <v>1215</v>
      </c>
    </row>
    <row r="632" spans="1:17" ht="23.25" x14ac:dyDescent="0.25">
      <c r="A632" s="2">
        <v>304</v>
      </c>
      <c r="B632" s="2" t="s">
        <v>21</v>
      </c>
      <c r="C632" s="2" t="s">
        <v>22</v>
      </c>
      <c r="D632" s="2">
        <v>1</v>
      </c>
      <c r="E632" s="4">
        <v>9105</v>
      </c>
      <c r="F632" s="2">
        <v>13</v>
      </c>
      <c r="G632" s="2">
        <v>392</v>
      </c>
      <c r="H632" s="2">
        <v>6219</v>
      </c>
      <c r="I632" s="2">
        <v>4090</v>
      </c>
      <c r="J632" s="2">
        <v>5122</v>
      </c>
      <c r="K632" s="3" t="s">
        <v>696</v>
      </c>
      <c r="L632" s="2">
        <v>3</v>
      </c>
      <c r="M632" s="2">
        <v>339039</v>
      </c>
      <c r="N632" s="2">
        <v>100</v>
      </c>
      <c r="O632" s="2">
        <v>100000</v>
      </c>
      <c r="P632" s="3" t="s">
        <v>620</v>
      </c>
      <c r="Q632" s="9" t="s">
        <v>1214</v>
      </c>
    </row>
    <row r="633" spans="1:17" ht="23.25" x14ac:dyDescent="0.25">
      <c r="A633" s="2">
        <v>304</v>
      </c>
      <c r="B633" s="2" t="s">
        <v>21</v>
      </c>
      <c r="C633" s="2" t="s">
        <v>28</v>
      </c>
      <c r="D633" s="2">
        <v>1</v>
      </c>
      <c r="E633" s="4">
        <v>90101</v>
      </c>
      <c r="F633" s="2">
        <v>99</v>
      </c>
      <c r="G633" s="2">
        <v>999</v>
      </c>
      <c r="H633" s="2">
        <v>9999</v>
      </c>
      <c r="I633" s="2">
        <v>9999</v>
      </c>
      <c r="J633" s="2">
        <v>1</v>
      </c>
      <c r="K633" s="3" t="s">
        <v>30</v>
      </c>
      <c r="L633" s="2">
        <v>99</v>
      </c>
      <c r="M633" s="2">
        <v>999999</v>
      </c>
      <c r="N633" s="2">
        <v>100</v>
      </c>
      <c r="O633" s="2">
        <v>-100000</v>
      </c>
      <c r="P633" s="3" t="s">
        <v>620</v>
      </c>
      <c r="Q633" s="9" t="s">
        <v>1215</v>
      </c>
    </row>
    <row r="634" spans="1:17" ht="23.25" x14ac:dyDescent="0.25">
      <c r="A634" s="2">
        <v>305</v>
      </c>
      <c r="B634" s="2" t="s">
        <v>21</v>
      </c>
      <c r="C634" s="2" t="s">
        <v>22</v>
      </c>
      <c r="D634" s="2">
        <v>1</v>
      </c>
      <c r="E634" s="4">
        <v>9111</v>
      </c>
      <c r="F634" s="2">
        <v>13</v>
      </c>
      <c r="G634" s="2">
        <v>392</v>
      </c>
      <c r="H634" s="2">
        <v>6219</v>
      </c>
      <c r="I634" s="2">
        <v>4090</v>
      </c>
      <c r="J634" s="2">
        <v>5112</v>
      </c>
      <c r="K634" s="3" t="s">
        <v>689</v>
      </c>
      <c r="L634" s="2">
        <v>9</v>
      </c>
      <c r="M634" s="2">
        <v>339039</v>
      </c>
      <c r="N634" s="2">
        <v>100</v>
      </c>
      <c r="O634" s="2">
        <v>200000</v>
      </c>
      <c r="P634" s="3" t="s">
        <v>620</v>
      </c>
      <c r="Q634" s="9" t="s">
        <v>1214</v>
      </c>
    </row>
    <row r="635" spans="1:17" ht="23.25" x14ac:dyDescent="0.25">
      <c r="A635" s="2">
        <v>305</v>
      </c>
      <c r="B635" s="2" t="s">
        <v>21</v>
      </c>
      <c r="C635" s="2" t="s">
        <v>28</v>
      </c>
      <c r="D635" s="2">
        <v>1</v>
      </c>
      <c r="E635" s="4">
        <v>90101</v>
      </c>
      <c r="F635" s="2">
        <v>99</v>
      </c>
      <c r="G635" s="2">
        <v>999</v>
      </c>
      <c r="H635" s="2">
        <v>9999</v>
      </c>
      <c r="I635" s="2">
        <v>9999</v>
      </c>
      <c r="J635" s="2">
        <v>1</v>
      </c>
      <c r="K635" s="3" t="s">
        <v>30</v>
      </c>
      <c r="L635" s="2">
        <v>99</v>
      </c>
      <c r="M635" s="2">
        <v>999999</v>
      </c>
      <c r="N635" s="2">
        <v>100</v>
      </c>
      <c r="O635" s="2">
        <v>-200000</v>
      </c>
      <c r="P635" s="3" t="s">
        <v>620</v>
      </c>
      <c r="Q635" s="9" t="s">
        <v>1215</v>
      </c>
    </row>
    <row r="636" spans="1:17" ht="34.5" x14ac:dyDescent="0.25">
      <c r="A636" s="2">
        <v>306</v>
      </c>
      <c r="B636" s="2" t="s">
        <v>21</v>
      </c>
      <c r="C636" s="2" t="s">
        <v>22</v>
      </c>
      <c r="D636" s="2">
        <v>1</v>
      </c>
      <c r="E636" s="4">
        <v>9108</v>
      </c>
      <c r="F636" s="2">
        <v>13</v>
      </c>
      <c r="G636" s="2">
        <v>392</v>
      </c>
      <c r="H636" s="2">
        <v>6219</v>
      </c>
      <c r="I636" s="2">
        <v>4090</v>
      </c>
      <c r="J636" s="2">
        <v>5116</v>
      </c>
      <c r="K636" s="3" t="s">
        <v>690</v>
      </c>
      <c r="L636" s="2">
        <v>6</v>
      </c>
      <c r="M636" s="2">
        <v>339039</v>
      </c>
      <c r="N636" s="2">
        <v>100</v>
      </c>
      <c r="O636" s="2">
        <v>100000</v>
      </c>
      <c r="P636" s="3" t="s">
        <v>620</v>
      </c>
      <c r="Q636" s="9" t="s">
        <v>1214</v>
      </c>
    </row>
    <row r="637" spans="1:17" ht="23.25" x14ac:dyDescent="0.25">
      <c r="A637" s="2">
        <v>306</v>
      </c>
      <c r="B637" s="2" t="s">
        <v>21</v>
      </c>
      <c r="C637" s="2" t="s">
        <v>28</v>
      </c>
      <c r="D637" s="2">
        <v>1</v>
      </c>
      <c r="E637" s="4">
        <v>90101</v>
      </c>
      <c r="F637" s="2">
        <v>99</v>
      </c>
      <c r="G637" s="2">
        <v>999</v>
      </c>
      <c r="H637" s="2">
        <v>9999</v>
      </c>
      <c r="I637" s="2">
        <v>9999</v>
      </c>
      <c r="J637" s="2">
        <v>1</v>
      </c>
      <c r="K637" s="3" t="s">
        <v>30</v>
      </c>
      <c r="L637" s="2">
        <v>99</v>
      </c>
      <c r="M637" s="2">
        <v>999999</v>
      </c>
      <c r="N637" s="2">
        <v>100</v>
      </c>
      <c r="O637" s="2">
        <v>-100000</v>
      </c>
      <c r="P637" s="3" t="s">
        <v>620</v>
      </c>
      <c r="Q637" s="9" t="s">
        <v>1215</v>
      </c>
    </row>
    <row r="638" spans="1:17" ht="34.5" x14ac:dyDescent="0.25">
      <c r="A638" s="2">
        <v>307</v>
      </c>
      <c r="B638" s="2" t="s">
        <v>21</v>
      </c>
      <c r="C638" s="2" t="s">
        <v>22</v>
      </c>
      <c r="D638" s="2">
        <v>1</v>
      </c>
      <c r="E638" s="4">
        <v>9105</v>
      </c>
      <c r="F638" s="2">
        <v>13</v>
      </c>
      <c r="G638" s="2">
        <v>392</v>
      </c>
      <c r="H638" s="2">
        <v>6219</v>
      </c>
      <c r="I638" s="2">
        <v>4090</v>
      </c>
      <c r="J638" s="2">
        <v>5117</v>
      </c>
      <c r="K638" s="3" t="s">
        <v>691</v>
      </c>
      <c r="L638" s="2">
        <v>3</v>
      </c>
      <c r="M638" s="2">
        <v>339039</v>
      </c>
      <c r="N638" s="2">
        <v>100</v>
      </c>
      <c r="O638" s="2">
        <v>100000</v>
      </c>
      <c r="P638" s="3" t="s">
        <v>620</v>
      </c>
      <c r="Q638" s="9" t="s">
        <v>1214</v>
      </c>
    </row>
    <row r="639" spans="1:17" ht="23.25" x14ac:dyDescent="0.25">
      <c r="A639" s="2">
        <v>307</v>
      </c>
      <c r="B639" s="2" t="s">
        <v>21</v>
      </c>
      <c r="C639" s="2" t="s">
        <v>28</v>
      </c>
      <c r="D639" s="2">
        <v>1</v>
      </c>
      <c r="E639" s="4">
        <v>90101</v>
      </c>
      <c r="F639" s="2">
        <v>99</v>
      </c>
      <c r="G639" s="2">
        <v>999</v>
      </c>
      <c r="H639" s="2">
        <v>9999</v>
      </c>
      <c r="I639" s="2">
        <v>9999</v>
      </c>
      <c r="J639" s="2">
        <v>1</v>
      </c>
      <c r="K639" s="3" t="s">
        <v>30</v>
      </c>
      <c r="L639" s="2">
        <v>99</v>
      </c>
      <c r="M639" s="2">
        <v>999999</v>
      </c>
      <c r="N639" s="2">
        <v>100</v>
      </c>
      <c r="O639" s="2">
        <v>-100000</v>
      </c>
      <c r="P639" s="3" t="s">
        <v>620</v>
      </c>
      <c r="Q639" s="9" t="s">
        <v>1215</v>
      </c>
    </row>
    <row r="640" spans="1:17" ht="34.5" x14ac:dyDescent="0.25">
      <c r="A640" s="2">
        <v>308</v>
      </c>
      <c r="B640" s="2" t="s">
        <v>21</v>
      </c>
      <c r="C640" s="2" t="s">
        <v>22</v>
      </c>
      <c r="D640" s="2">
        <v>1</v>
      </c>
      <c r="E640" s="4">
        <v>9117</v>
      </c>
      <c r="F640" s="2">
        <v>13</v>
      </c>
      <c r="G640" s="2">
        <v>392</v>
      </c>
      <c r="H640" s="2">
        <v>6219</v>
      </c>
      <c r="I640" s="2">
        <v>4090</v>
      </c>
      <c r="J640" s="2">
        <v>5119</v>
      </c>
      <c r="K640" s="3" t="s">
        <v>692</v>
      </c>
      <c r="L640" s="2">
        <v>15</v>
      </c>
      <c r="M640" s="2">
        <v>339039</v>
      </c>
      <c r="N640" s="2">
        <v>100</v>
      </c>
      <c r="O640" s="2">
        <v>100000</v>
      </c>
      <c r="P640" s="3" t="s">
        <v>620</v>
      </c>
      <c r="Q640" s="9" t="s">
        <v>1214</v>
      </c>
    </row>
    <row r="641" spans="1:17" ht="23.25" x14ac:dyDescent="0.25">
      <c r="A641" s="2">
        <v>308</v>
      </c>
      <c r="B641" s="2" t="s">
        <v>21</v>
      </c>
      <c r="C641" s="2" t="s">
        <v>28</v>
      </c>
      <c r="D641" s="2">
        <v>1</v>
      </c>
      <c r="E641" s="4">
        <v>90101</v>
      </c>
      <c r="F641" s="2">
        <v>99</v>
      </c>
      <c r="G641" s="2">
        <v>999</v>
      </c>
      <c r="H641" s="2">
        <v>9999</v>
      </c>
      <c r="I641" s="2">
        <v>9999</v>
      </c>
      <c r="J641" s="2">
        <v>1</v>
      </c>
      <c r="K641" s="3" t="s">
        <v>30</v>
      </c>
      <c r="L641" s="2">
        <v>99</v>
      </c>
      <c r="M641" s="2">
        <v>999999</v>
      </c>
      <c r="N641" s="2">
        <v>100</v>
      </c>
      <c r="O641" s="2">
        <v>-100000</v>
      </c>
      <c r="P641" s="3" t="s">
        <v>620</v>
      </c>
      <c r="Q641" s="9" t="s">
        <v>1215</v>
      </c>
    </row>
    <row r="642" spans="1:17" ht="34.5" x14ac:dyDescent="0.25">
      <c r="A642" s="2">
        <v>309</v>
      </c>
      <c r="B642" s="2" t="s">
        <v>21</v>
      </c>
      <c r="C642" s="2" t="s">
        <v>22</v>
      </c>
      <c r="D642" s="2">
        <v>1</v>
      </c>
      <c r="E642" s="4">
        <v>9107</v>
      </c>
      <c r="F642" s="2">
        <v>15</v>
      </c>
      <c r="G642" s="2">
        <v>451</v>
      </c>
      <c r="H642" s="2">
        <v>6208</v>
      </c>
      <c r="I642" s="2">
        <v>1110</v>
      </c>
      <c r="J642" s="2">
        <v>5560</v>
      </c>
      <c r="K642" s="3" t="s">
        <v>624</v>
      </c>
      <c r="L642" s="2">
        <v>5</v>
      </c>
      <c r="M642" s="2">
        <v>449051</v>
      </c>
      <c r="N642" s="2">
        <v>100</v>
      </c>
      <c r="O642" s="2">
        <v>150000</v>
      </c>
      <c r="P642" s="3" t="s">
        <v>620</v>
      </c>
      <c r="Q642" s="9" t="s">
        <v>1214</v>
      </c>
    </row>
    <row r="643" spans="1:17" ht="23.25" x14ac:dyDescent="0.25">
      <c r="A643" s="2">
        <v>309</v>
      </c>
      <c r="B643" s="2" t="s">
        <v>21</v>
      </c>
      <c r="C643" s="2" t="s">
        <v>28</v>
      </c>
      <c r="D643" s="2">
        <v>1</v>
      </c>
      <c r="E643" s="4">
        <v>90101</v>
      </c>
      <c r="F643" s="2">
        <v>99</v>
      </c>
      <c r="G643" s="2">
        <v>999</v>
      </c>
      <c r="H643" s="2">
        <v>9999</v>
      </c>
      <c r="I643" s="2">
        <v>9999</v>
      </c>
      <c r="J643" s="2">
        <v>1</v>
      </c>
      <c r="K643" s="3" t="s">
        <v>30</v>
      </c>
      <c r="L643" s="2">
        <v>99</v>
      </c>
      <c r="M643" s="2">
        <v>999999</v>
      </c>
      <c r="N643" s="2">
        <v>100</v>
      </c>
      <c r="O643" s="2">
        <v>-150000</v>
      </c>
      <c r="P643" s="3" t="s">
        <v>620</v>
      </c>
      <c r="Q643" s="9" t="s">
        <v>1215</v>
      </c>
    </row>
    <row r="644" spans="1:17" ht="34.5" x14ac:dyDescent="0.25">
      <c r="A644" s="2">
        <v>310</v>
      </c>
      <c r="B644" s="2" t="s">
        <v>21</v>
      </c>
      <c r="C644" s="2" t="s">
        <v>22</v>
      </c>
      <c r="D644" s="2">
        <v>1</v>
      </c>
      <c r="E644" s="4">
        <v>9127</v>
      </c>
      <c r="F644" s="2">
        <v>15</v>
      </c>
      <c r="G644" s="2">
        <v>451</v>
      </c>
      <c r="H644" s="2">
        <v>6208</v>
      </c>
      <c r="I644" s="2">
        <v>1110</v>
      </c>
      <c r="J644" s="2">
        <v>5585</v>
      </c>
      <c r="K644" s="3" t="s">
        <v>667</v>
      </c>
      <c r="L644" s="2">
        <v>25</v>
      </c>
      <c r="M644" s="2">
        <v>449051</v>
      </c>
      <c r="N644" s="2">
        <v>100</v>
      </c>
      <c r="O644" s="2">
        <v>150000</v>
      </c>
      <c r="P644" s="3" t="s">
        <v>620</v>
      </c>
      <c r="Q644" s="9" t="s">
        <v>1214</v>
      </c>
    </row>
    <row r="645" spans="1:17" ht="23.25" x14ac:dyDescent="0.25">
      <c r="A645" s="2">
        <v>310</v>
      </c>
      <c r="B645" s="2" t="s">
        <v>21</v>
      </c>
      <c r="C645" s="2" t="s">
        <v>28</v>
      </c>
      <c r="D645" s="2">
        <v>1</v>
      </c>
      <c r="E645" s="4">
        <v>90101</v>
      </c>
      <c r="F645" s="2">
        <v>99</v>
      </c>
      <c r="G645" s="2">
        <v>999</v>
      </c>
      <c r="H645" s="2">
        <v>9999</v>
      </c>
      <c r="I645" s="2">
        <v>9999</v>
      </c>
      <c r="J645" s="2">
        <v>1</v>
      </c>
      <c r="K645" s="3" t="s">
        <v>30</v>
      </c>
      <c r="L645" s="2">
        <v>99</v>
      </c>
      <c r="M645" s="2">
        <v>999999</v>
      </c>
      <c r="N645" s="2">
        <v>100</v>
      </c>
      <c r="O645" s="2">
        <v>-150000</v>
      </c>
      <c r="P645" s="3" t="s">
        <v>620</v>
      </c>
      <c r="Q645" s="9" t="s">
        <v>1215</v>
      </c>
    </row>
    <row r="646" spans="1:17" ht="34.5" x14ac:dyDescent="0.25">
      <c r="A646" s="2">
        <v>311</v>
      </c>
      <c r="B646" s="2" t="s">
        <v>21</v>
      </c>
      <c r="C646" s="2" t="s">
        <v>22</v>
      </c>
      <c r="D646" s="2">
        <v>1</v>
      </c>
      <c r="E646" s="4">
        <v>9113</v>
      </c>
      <c r="F646" s="2">
        <v>15</v>
      </c>
      <c r="G646" s="2">
        <v>451</v>
      </c>
      <c r="H646" s="2">
        <v>6208</v>
      </c>
      <c r="I646" s="2">
        <v>1110</v>
      </c>
      <c r="J646" s="2">
        <v>5715</v>
      </c>
      <c r="K646" s="3" t="s">
        <v>669</v>
      </c>
      <c r="L646" s="2">
        <v>11</v>
      </c>
      <c r="M646" s="2">
        <v>449051</v>
      </c>
      <c r="N646" s="2">
        <v>100</v>
      </c>
      <c r="O646" s="2">
        <v>150000</v>
      </c>
      <c r="P646" s="3" t="s">
        <v>620</v>
      </c>
      <c r="Q646" s="9" t="s">
        <v>1214</v>
      </c>
    </row>
    <row r="647" spans="1:17" ht="23.25" x14ac:dyDescent="0.25">
      <c r="A647" s="2">
        <v>311</v>
      </c>
      <c r="B647" s="2" t="s">
        <v>21</v>
      </c>
      <c r="C647" s="2" t="s">
        <v>28</v>
      </c>
      <c r="D647" s="2">
        <v>1</v>
      </c>
      <c r="E647" s="4">
        <v>90101</v>
      </c>
      <c r="F647" s="2">
        <v>99</v>
      </c>
      <c r="G647" s="2">
        <v>999</v>
      </c>
      <c r="H647" s="2">
        <v>9999</v>
      </c>
      <c r="I647" s="2">
        <v>9999</v>
      </c>
      <c r="J647" s="2">
        <v>1</v>
      </c>
      <c r="K647" s="3" t="s">
        <v>30</v>
      </c>
      <c r="L647" s="2">
        <v>99</v>
      </c>
      <c r="M647" s="2">
        <v>999999</v>
      </c>
      <c r="N647" s="2">
        <v>100</v>
      </c>
      <c r="O647" s="2">
        <v>-150000</v>
      </c>
      <c r="P647" s="3" t="s">
        <v>620</v>
      </c>
      <c r="Q647" s="9" t="s">
        <v>1215</v>
      </c>
    </row>
    <row r="648" spans="1:17" ht="34.5" x14ac:dyDescent="0.25">
      <c r="A648" s="2">
        <v>312</v>
      </c>
      <c r="B648" s="2" t="s">
        <v>21</v>
      </c>
      <c r="C648" s="2" t="s">
        <v>22</v>
      </c>
      <c r="D648" s="2">
        <v>1</v>
      </c>
      <c r="E648" s="4">
        <v>9126</v>
      </c>
      <c r="F648" s="2">
        <v>15</v>
      </c>
      <c r="G648" s="2">
        <v>451</v>
      </c>
      <c r="H648" s="2">
        <v>6208</v>
      </c>
      <c r="I648" s="2">
        <v>1110</v>
      </c>
      <c r="J648" s="2">
        <v>5712</v>
      </c>
      <c r="K648" s="3" t="s">
        <v>665</v>
      </c>
      <c r="L648" s="2">
        <v>24</v>
      </c>
      <c r="M648" s="2">
        <v>449051</v>
      </c>
      <c r="N648" s="2">
        <v>100</v>
      </c>
      <c r="O648" s="2">
        <v>150000</v>
      </c>
      <c r="P648" s="3" t="s">
        <v>620</v>
      </c>
      <c r="Q648" s="9" t="s">
        <v>1214</v>
      </c>
    </row>
    <row r="649" spans="1:17" ht="23.25" x14ac:dyDescent="0.25">
      <c r="A649" s="2">
        <v>312</v>
      </c>
      <c r="B649" s="2" t="s">
        <v>21</v>
      </c>
      <c r="C649" s="2" t="s">
        <v>28</v>
      </c>
      <c r="D649" s="2">
        <v>1</v>
      </c>
      <c r="E649" s="4">
        <v>90101</v>
      </c>
      <c r="F649" s="2">
        <v>99</v>
      </c>
      <c r="G649" s="2">
        <v>999</v>
      </c>
      <c r="H649" s="2">
        <v>9999</v>
      </c>
      <c r="I649" s="2">
        <v>9999</v>
      </c>
      <c r="J649" s="2">
        <v>1</v>
      </c>
      <c r="K649" s="3" t="s">
        <v>30</v>
      </c>
      <c r="L649" s="2">
        <v>99</v>
      </c>
      <c r="M649" s="2">
        <v>999999</v>
      </c>
      <c r="N649" s="2">
        <v>100</v>
      </c>
      <c r="O649" s="2">
        <v>-150000</v>
      </c>
      <c r="P649" s="3" t="s">
        <v>620</v>
      </c>
      <c r="Q649" s="9" t="s">
        <v>1215</v>
      </c>
    </row>
    <row r="650" spans="1:17" ht="23.25" x14ac:dyDescent="0.25">
      <c r="A650" s="2">
        <v>313</v>
      </c>
      <c r="B650" s="2" t="s">
        <v>21</v>
      </c>
      <c r="C650" s="2" t="s">
        <v>22</v>
      </c>
      <c r="D650" s="2">
        <v>1</v>
      </c>
      <c r="E650" s="4">
        <v>9135</v>
      </c>
      <c r="F650" s="2">
        <v>15</v>
      </c>
      <c r="G650" s="2">
        <v>451</v>
      </c>
      <c r="H650" s="2">
        <v>6208</v>
      </c>
      <c r="I650" s="2">
        <v>1110</v>
      </c>
      <c r="J650" s="2">
        <v>5565</v>
      </c>
      <c r="K650" s="3" t="s">
        <v>630</v>
      </c>
      <c r="L650" s="2">
        <v>31</v>
      </c>
      <c r="M650" s="2">
        <v>449051</v>
      </c>
      <c r="N650" s="2">
        <v>100</v>
      </c>
      <c r="O650" s="2">
        <v>300000</v>
      </c>
      <c r="P650" s="3" t="s">
        <v>620</v>
      </c>
      <c r="Q650" s="9" t="s">
        <v>1214</v>
      </c>
    </row>
    <row r="651" spans="1:17" ht="23.25" x14ac:dyDescent="0.25">
      <c r="A651" s="2">
        <v>313</v>
      </c>
      <c r="B651" s="2" t="s">
        <v>21</v>
      </c>
      <c r="C651" s="2" t="s">
        <v>28</v>
      </c>
      <c r="D651" s="2">
        <v>1</v>
      </c>
      <c r="E651" s="4">
        <v>90101</v>
      </c>
      <c r="F651" s="2">
        <v>99</v>
      </c>
      <c r="G651" s="2">
        <v>999</v>
      </c>
      <c r="H651" s="2">
        <v>9999</v>
      </c>
      <c r="I651" s="2">
        <v>9999</v>
      </c>
      <c r="J651" s="2">
        <v>1</v>
      </c>
      <c r="K651" s="3" t="s">
        <v>30</v>
      </c>
      <c r="L651" s="2">
        <v>99</v>
      </c>
      <c r="M651" s="2">
        <v>999999</v>
      </c>
      <c r="N651" s="2">
        <v>100</v>
      </c>
      <c r="O651" s="2">
        <v>-300000</v>
      </c>
      <c r="P651" s="3" t="s">
        <v>620</v>
      </c>
      <c r="Q651" s="9" t="s">
        <v>1215</v>
      </c>
    </row>
    <row r="652" spans="1:17" ht="34.5" x14ac:dyDescent="0.25">
      <c r="A652" s="2">
        <v>314</v>
      </c>
      <c r="B652" s="2" t="s">
        <v>21</v>
      </c>
      <c r="C652" s="2" t="s">
        <v>22</v>
      </c>
      <c r="D652" s="2">
        <v>1</v>
      </c>
      <c r="E652" s="4">
        <v>9128</v>
      </c>
      <c r="F652" s="2">
        <v>15</v>
      </c>
      <c r="G652" s="2">
        <v>451</v>
      </c>
      <c r="H652" s="2">
        <v>6208</v>
      </c>
      <c r="I652" s="2">
        <v>1110</v>
      </c>
      <c r="J652" s="2">
        <v>5563</v>
      </c>
      <c r="K652" s="3" t="s">
        <v>628</v>
      </c>
      <c r="L652" s="2">
        <v>26</v>
      </c>
      <c r="M652" s="2">
        <v>449051</v>
      </c>
      <c r="N652" s="2">
        <v>100</v>
      </c>
      <c r="O652" s="2">
        <v>150000</v>
      </c>
      <c r="P652" s="3" t="s">
        <v>620</v>
      </c>
      <c r="Q652" s="9" t="s">
        <v>1214</v>
      </c>
    </row>
    <row r="653" spans="1:17" ht="23.25" x14ac:dyDescent="0.25">
      <c r="A653" s="2">
        <v>314</v>
      </c>
      <c r="B653" s="2" t="s">
        <v>21</v>
      </c>
      <c r="C653" s="2" t="s">
        <v>28</v>
      </c>
      <c r="D653" s="2">
        <v>1</v>
      </c>
      <c r="E653" s="4">
        <v>90101</v>
      </c>
      <c r="F653" s="2">
        <v>99</v>
      </c>
      <c r="G653" s="2">
        <v>999</v>
      </c>
      <c r="H653" s="2">
        <v>9999</v>
      </c>
      <c r="I653" s="2">
        <v>9999</v>
      </c>
      <c r="J653" s="2">
        <v>1</v>
      </c>
      <c r="K653" s="3" t="s">
        <v>30</v>
      </c>
      <c r="L653" s="2">
        <v>99</v>
      </c>
      <c r="M653" s="2">
        <v>999999</v>
      </c>
      <c r="N653" s="2">
        <v>100</v>
      </c>
      <c r="O653" s="2">
        <v>-150000</v>
      </c>
      <c r="P653" s="3" t="s">
        <v>620</v>
      </c>
      <c r="Q653" s="9" t="s">
        <v>1215</v>
      </c>
    </row>
    <row r="654" spans="1:17" ht="34.5" x14ac:dyDescent="0.25">
      <c r="A654" s="2">
        <v>315</v>
      </c>
      <c r="B654" s="2" t="s">
        <v>21</v>
      </c>
      <c r="C654" s="2" t="s">
        <v>22</v>
      </c>
      <c r="D654" s="2">
        <v>1</v>
      </c>
      <c r="E654" s="4">
        <v>9111</v>
      </c>
      <c r="F654" s="2">
        <v>15</v>
      </c>
      <c r="G654" s="2">
        <v>451</v>
      </c>
      <c r="H654" s="2">
        <v>6208</v>
      </c>
      <c r="I654" s="2">
        <v>1110</v>
      </c>
      <c r="J654" s="2">
        <v>5721</v>
      </c>
      <c r="K654" s="3" t="s">
        <v>672</v>
      </c>
      <c r="L654" s="2">
        <v>9</v>
      </c>
      <c r="M654" s="2">
        <v>449051</v>
      </c>
      <c r="N654" s="2">
        <v>100</v>
      </c>
      <c r="O654" s="2">
        <v>300000</v>
      </c>
      <c r="P654" s="3" t="s">
        <v>620</v>
      </c>
      <c r="Q654" s="9" t="s">
        <v>1214</v>
      </c>
    </row>
    <row r="655" spans="1:17" ht="23.25" x14ac:dyDescent="0.25">
      <c r="A655" s="2">
        <v>315</v>
      </c>
      <c r="B655" s="2" t="s">
        <v>21</v>
      </c>
      <c r="C655" s="2" t="s">
        <v>28</v>
      </c>
      <c r="D655" s="2">
        <v>1</v>
      </c>
      <c r="E655" s="4">
        <v>90101</v>
      </c>
      <c r="F655" s="2">
        <v>99</v>
      </c>
      <c r="G655" s="2">
        <v>999</v>
      </c>
      <c r="H655" s="2">
        <v>9999</v>
      </c>
      <c r="I655" s="2">
        <v>9999</v>
      </c>
      <c r="J655" s="2">
        <v>1</v>
      </c>
      <c r="K655" s="3" t="s">
        <v>30</v>
      </c>
      <c r="L655" s="2">
        <v>99</v>
      </c>
      <c r="M655" s="2">
        <v>999999</v>
      </c>
      <c r="N655" s="2">
        <v>100</v>
      </c>
      <c r="O655" s="2">
        <v>-300000</v>
      </c>
      <c r="P655" s="3" t="s">
        <v>620</v>
      </c>
      <c r="Q655" s="9" t="s">
        <v>1215</v>
      </c>
    </row>
    <row r="656" spans="1:17" ht="34.5" x14ac:dyDescent="0.25">
      <c r="A656" s="2">
        <v>316</v>
      </c>
      <c r="B656" s="2" t="s">
        <v>21</v>
      </c>
      <c r="C656" s="2" t="s">
        <v>22</v>
      </c>
      <c r="D656" s="2">
        <v>1</v>
      </c>
      <c r="E656" s="4">
        <v>9108</v>
      </c>
      <c r="F656" s="2">
        <v>15</v>
      </c>
      <c r="G656" s="2">
        <v>451</v>
      </c>
      <c r="H656" s="2">
        <v>6208</v>
      </c>
      <c r="I656" s="2">
        <v>1110</v>
      </c>
      <c r="J656" s="2">
        <v>5559</v>
      </c>
      <c r="K656" s="3" t="s">
        <v>619</v>
      </c>
      <c r="L656" s="2">
        <v>6</v>
      </c>
      <c r="M656" s="2">
        <v>449051</v>
      </c>
      <c r="N656" s="2">
        <v>100</v>
      </c>
      <c r="O656" s="2">
        <v>150000</v>
      </c>
      <c r="P656" s="3" t="s">
        <v>620</v>
      </c>
      <c r="Q656" s="9" t="s">
        <v>1214</v>
      </c>
    </row>
    <row r="657" spans="1:17" ht="23.25" x14ac:dyDescent="0.25">
      <c r="A657" s="2">
        <v>316</v>
      </c>
      <c r="B657" s="2" t="s">
        <v>21</v>
      </c>
      <c r="C657" s="2" t="s">
        <v>28</v>
      </c>
      <c r="D657" s="2">
        <v>1</v>
      </c>
      <c r="E657" s="4">
        <v>90101</v>
      </c>
      <c r="F657" s="2">
        <v>99</v>
      </c>
      <c r="G657" s="2">
        <v>999</v>
      </c>
      <c r="H657" s="2">
        <v>9999</v>
      </c>
      <c r="I657" s="2">
        <v>9999</v>
      </c>
      <c r="J657" s="2">
        <v>1</v>
      </c>
      <c r="K657" s="3" t="s">
        <v>30</v>
      </c>
      <c r="L657" s="2">
        <v>99</v>
      </c>
      <c r="M657" s="2">
        <v>999999</v>
      </c>
      <c r="N657" s="2">
        <v>100</v>
      </c>
      <c r="O657" s="2">
        <v>-150000</v>
      </c>
      <c r="P657" s="3" t="s">
        <v>620</v>
      </c>
      <c r="Q657" s="9" t="s">
        <v>1215</v>
      </c>
    </row>
    <row r="658" spans="1:17" ht="34.5" x14ac:dyDescent="0.25">
      <c r="A658" s="2">
        <v>317</v>
      </c>
      <c r="B658" s="2" t="s">
        <v>21</v>
      </c>
      <c r="C658" s="2" t="s">
        <v>22</v>
      </c>
      <c r="D658" s="2">
        <v>1</v>
      </c>
      <c r="E658" s="4">
        <v>9133</v>
      </c>
      <c r="F658" s="2">
        <v>15</v>
      </c>
      <c r="G658" s="2">
        <v>451</v>
      </c>
      <c r="H658" s="2">
        <v>6208</v>
      </c>
      <c r="I658" s="2">
        <v>1110</v>
      </c>
      <c r="J658" s="2">
        <v>5719</v>
      </c>
      <c r="K658" s="3" t="s">
        <v>671</v>
      </c>
      <c r="L658" s="2">
        <v>30</v>
      </c>
      <c r="M658" s="2">
        <v>449051</v>
      </c>
      <c r="N658" s="2">
        <v>100</v>
      </c>
      <c r="O658" s="2">
        <v>150000</v>
      </c>
      <c r="P658" s="3" t="s">
        <v>620</v>
      </c>
      <c r="Q658" s="9" t="s">
        <v>1214</v>
      </c>
    </row>
    <row r="659" spans="1:17" ht="23.25" x14ac:dyDescent="0.25">
      <c r="A659" s="2">
        <v>317</v>
      </c>
      <c r="B659" s="2" t="s">
        <v>21</v>
      </c>
      <c r="C659" s="2" t="s">
        <v>28</v>
      </c>
      <c r="D659" s="2">
        <v>1</v>
      </c>
      <c r="E659" s="4">
        <v>90101</v>
      </c>
      <c r="F659" s="2">
        <v>99</v>
      </c>
      <c r="G659" s="2">
        <v>999</v>
      </c>
      <c r="H659" s="2">
        <v>9999</v>
      </c>
      <c r="I659" s="2">
        <v>9999</v>
      </c>
      <c r="J659" s="2">
        <v>1</v>
      </c>
      <c r="K659" s="3" t="s">
        <v>30</v>
      </c>
      <c r="L659" s="2">
        <v>99</v>
      </c>
      <c r="M659" s="2">
        <v>999999</v>
      </c>
      <c r="N659" s="2">
        <v>100</v>
      </c>
      <c r="O659" s="2">
        <v>-150000</v>
      </c>
      <c r="P659" s="3" t="s">
        <v>620</v>
      </c>
      <c r="Q659" s="9" t="s">
        <v>1215</v>
      </c>
    </row>
    <row r="660" spans="1:17" ht="34.5" x14ac:dyDescent="0.25">
      <c r="A660" s="2">
        <v>318</v>
      </c>
      <c r="B660" s="2" t="s">
        <v>21</v>
      </c>
      <c r="C660" s="2" t="s">
        <v>22</v>
      </c>
      <c r="D660" s="2">
        <v>1</v>
      </c>
      <c r="E660" s="4">
        <v>22101</v>
      </c>
      <c r="F660" s="2">
        <v>15</v>
      </c>
      <c r="G660" s="2">
        <v>451</v>
      </c>
      <c r="H660" s="2">
        <v>6208</v>
      </c>
      <c r="I660" s="2">
        <v>1110</v>
      </c>
      <c r="J660" s="2">
        <v>5413</v>
      </c>
      <c r="K660" s="3" t="s">
        <v>674</v>
      </c>
      <c r="L660" s="2">
        <v>99</v>
      </c>
      <c r="M660" s="2">
        <v>449051</v>
      </c>
      <c r="N660" s="2">
        <v>100</v>
      </c>
      <c r="O660" s="2">
        <v>2300000</v>
      </c>
      <c r="P660" s="3" t="s">
        <v>620</v>
      </c>
      <c r="Q660" s="9" t="s">
        <v>1214</v>
      </c>
    </row>
    <row r="661" spans="1:17" ht="23.25" x14ac:dyDescent="0.25">
      <c r="A661" s="2">
        <v>318</v>
      </c>
      <c r="B661" s="2" t="s">
        <v>21</v>
      </c>
      <c r="C661" s="2" t="s">
        <v>28</v>
      </c>
      <c r="D661" s="2">
        <v>1</v>
      </c>
      <c r="E661" s="4">
        <v>90101</v>
      </c>
      <c r="F661" s="2">
        <v>99</v>
      </c>
      <c r="G661" s="2">
        <v>999</v>
      </c>
      <c r="H661" s="2">
        <v>9999</v>
      </c>
      <c r="I661" s="2">
        <v>9999</v>
      </c>
      <c r="J661" s="2">
        <v>1</v>
      </c>
      <c r="K661" s="3" t="s">
        <v>30</v>
      </c>
      <c r="L661" s="2">
        <v>99</v>
      </c>
      <c r="M661" s="2">
        <v>999999</v>
      </c>
      <c r="N661" s="2">
        <v>100</v>
      </c>
      <c r="O661" s="2">
        <v>-2300000</v>
      </c>
      <c r="P661" s="3" t="s">
        <v>620</v>
      </c>
      <c r="Q661" s="9" t="s">
        <v>1215</v>
      </c>
    </row>
    <row r="662" spans="1:17" ht="45.75" x14ac:dyDescent="0.25">
      <c r="A662" s="2">
        <v>319</v>
      </c>
      <c r="B662" s="2" t="s">
        <v>21</v>
      </c>
      <c r="C662" s="2" t="s">
        <v>22</v>
      </c>
      <c r="D662" s="2">
        <v>1</v>
      </c>
      <c r="E662" s="4">
        <v>16101</v>
      </c>
      <c r="F662" s="2">
        <v>13</v>
      </c>
      <c r="G662" s="2">
        <v>392</v>
      </c>
      <c r="H662" s="2">
        <v>6219</v>
      </c>
      <c r="I662" s="2">
        <v>3678</v>
      </c>
      <c r="J662" s="2">
        <v>5417</v>
      </c>
      <c r="K662" s="3" t="s">
        <v>680</v>
      </c>
      <c r="L662" s="2">
        <v>99</v>
      </c>
      <c r="M662" s="2">
        <v>339039</v>
      </c>
      <c r="N662" s="2">
        <v>100</v>
      </c>
      <c r="O662" s="2">
        <v>1750000</v>
      </c>
      <c r="P662" s="3" t="s">
        <v>678</v>
      </c>
      <c r="Q662" s="9" t="s">
        <v>1214</v>
      </c>
    </row>
    <row r="663" spans="1:17" ht="23.25" x14ac:dyDescent="0.25">
      <c r="A663" s="2">
        <v>319</v>
      </c>
      <c r="B663" s="2" t="s">
        <v>21</v>
      </c>
      <c r="C663" s="2" t="s">
        <v>28</v>
      </c>
      <c r="D663" s="2">
        <v>1</v>
      </c>
      <c r="E663" s="4">
        <v>90101</v>
      </c>
      <c r="F663" s="2">
        <v>99</v>
      </c>
      <c r="G663" s="2">
        <v>999</v>
      </c>
      <c r="H663" s="2">
        <v>9999</v>
      </c>
      <c r="I663" s="2">
        <v>9999</v>
      </c>
      <c r="J663" s="2">
        <v>1</v>
      </c>
      <c r="K663" s="3" t="s">
        <v>30</v>
      </c>
      <c r="L663" s="2">
        <v>99</v>
      </c>
      <c r="M663" s="2">
        <v>999999</v>
      </c>
      <c r="N663" s="2">
        <v>100</v>
      </c>
      <c r="O663" s="2">
        <v>-1750000</v>
      </c>
      <c r="P663" s="3" t="s">
        <v>678</v>
      </c>
      <c r="Q663" s="9" t="s">
        <v>1215</v>
      </c>
    </row>
    <row r="664" spans="1:17" ht="23.25" x14ac:dyDescent="0.25">
      <c r="A664" s="2">
        <v>320</v>
      </c>
      <c r="B664" s="2" t="s">
        <v>56</v>
      </c>
      <c r="C664" s="2" t="s">
        <v>22</v>
      </c>
      <c r="D664" s="2">
        <v>1</v>
      </c>
      <c r="E664" s="4">
        <v>9133</v>
      </c>
      <c r="F664" s="2">
        <v>15</v>
      </c>
      <c r="G664" s="2">
        <v>451</v>
      </c>
      <c r="H664" s="2">
        <v>6208</v>
      </c>
      <c r="I664" s="2">
        <v>1110</v>
      </c>
      <c r="J664" s="2">
        <v>5422</v>
      </c>
      <c r="K664" s="3" t="s">
        <v>701</v>
      </c>
      <c r="L664" s="2">
        <v>30</v>
      </c>
      <c r="M664" s="2">
        <v>449051</v>
      </c>
      <c r="N664" s="2">
        <v>100</v>
      </c>
      <c r="O664" s="2">
        <v>150000</v>
      </c>
      <c r="P664" s="3" t="s">
        <v>678</v>
      </c>
      <c r="Q664" s="9" t="s">
        <v>1214</v>
      </c>
    </row>
    <row r="665" spans="1:17" ht="23.25" x14ac:dyDescent="0.25">
      <c r="A665" s="2">
        <v>320</v>
      </c>
      <c r="B665" s="2" t="s">
        <v>56</v>
      </c>
      <c r="C665" s="2" t="s">
        <v>28</v>
      </c>
      <c r="D665" s="2">
        <v>1</v>
      </c>
      <c r="E665" s="4">
        <v>90101</v>
      </c>
      <c r="F665" s="2">
        <v>99</v>
      </c>
      <c r="G665" s="2">
        <v>999</v>
      </c>
      <c r="H665" s="2">
        <v>9999</v>
      </c>
      <c r="I665" s="2">
        <v>9999</v>
      </c>
      <c r="J665" s="2">
        <v>1</v>
      </c>
      <c r="K665" s="3" t="s">
        <v>30</v>
      </c>
      <c r="L665" s="2">
        <v>99</v>
      </c>
      <c r="M665" s="2">
        <v>999999</v>
      </c>
      <c r="N665" s="2">
        <v>100</v>
      </c>
      <c r="O665" s="2">
        <v>-150000</v>
      </c>
      <c r="P665" s="3" t="s">
        <v>678</v>
      </c>
      <c r="Q665" s="9" t="s">
        <v>1215</v>
      </c>
    </row>
    <row r="666" spans="1:17" ht="23.25" x14ac:dyDescent="0.25">
      <c r="A666" s="2">
        <v>321</v>
      </c>
      <c r="B666" s="2" t="s">
        <v>56</v>
      </c>
      <c r="C666" s="2" t="s">
        <v>22</v>
      </c>
      <c r="D666" s="2">
        <v>1</v>
      </c>
      <c r="E666" s="4">
        <v>9133</v>
      </c>
      <c r="F666" s="2">
        <v>15</v>
      </c>
      <c r="G666" s="2">
        <v>451</v>
      </c>
      <c r="H666" s="2">
        <v>6208</v>
      </c>
      <c r="I666" s="2">
        <v>1110</v>
      </c>
      <c r="J666" s="2">
        <v>5425</v>
      </c>
      <c r="K666" s="3" t="s">
        <v>704</v>
      </c>
      <c r="L666" s="2">
        <v>30</v>
      </c>
      <c r="M666" s="2">
        <v>449051</v>
      </c>
      <c r="N666" s="2">
        <v>100</v>
      </c>
      <c r="O666" s="2">
        <v>150000</v>
      </c>
      <c r="P666" s="3" t="s">
        <v>678</v>
      </c>
      <c r="Q666" s="9" t="s">
        <v>1214</v>
      </c>
    </row>
    <row r="667" spans="1:17" ht="23.25" x14ac:dyDescent="0.25">
      <c r="A667" s="2">
        <v>321</v>
      </c>
      <c r="B667" s="2" t="s">
        <v>56</v>
      </c>
      <c r="C667" s="2" t="s">
        <v>28</v>
      </c>
      <c r="D667" s="2">
        <v>1</v>
      </c>
      <c r="E667" s="4">
        <v>90101</v>
      </c>
      <c r="F667" s="2">
        <v>99</v>
      </c>
      <c r="G667" s="2">
        <v>999</v>
      </c>
      <c r="H667" s="2">
        <v>9999</v>
      </c>
      <c r="I667" s="2">
        <v>9999</v>
      </c>
      <c r="J667" s="2">
        <v>1</v>
      </c>
      <c r="K667" s="3" t="s">
        <v>30</v>
      </c>
      <c r="L667" s="2">
        <v>99</v>
      </c>
      <c r="M667" s="2">
        <v>999999</v>
      </c>
      <c r="N667" s="2">
        <v>100</v>
      </c>
      <c r="O667" s="2">
        <v>-150000</v>
      </c>
      <c r="P667" s="3" t="s">
        <v>678</v>
      </c>
      <c r="Q667" s="9" t="s">
        <v>1215</v>
      </c>
    </row>
    <row r="668" spans="1:17" ht="23.25" x14ac:dyDescent="0.25">
      <c r="A668" s="2">
        <v>322</v>
      </c>
      <c r="B668" s="2" t="s">
        <v>56</v>
      </c>
      <c r="C668" s="2" t="s">
        <v>22</v>
      </c>
      <c r="D668" s="2">
        <v>2</v>
      </c>
      <c r="E668" s="4">
        <v>9133</v>
      </c>
      <c r="F668" s="2">
        <v>10</v>
      </c>
      <c r="G668" s="2">
        <v>451</v>
      </c>
      <c r="H668" s="2">
        <v>6202</v>
      </c>
      <c r="I668" s="2">
        <v>3135</v>
      </c>
      <c r="J668" s="2">
        <v>5427</v>
      </c>
      <c r="K668" s="3" t="s">
        <v>706</v>
      </c>
      <c r="L668" s="2">
        <v>30</v>
      </c>
      <c r="M668" s="2">
        <v>449051</v>
      </c>
      <c r="N668" s="2">
        <v>100</v>
      </c>
      <c r="O668" s="2">
        <v>50000</v>
      </c>
      <c r="P668" s="3" t="s">
        <v>678</v>
      </c>
      <c r="Q668" s="9" t="s">
        <v>1214</v>
      </c>
    </row>
    <row r="669" spans="1:17" ht="23.25" x14ac:dyDescent="0.25">
      <c r="A669" s="2">
        <v>322</v>
      </c>
      <c r="B669" s="2" t="s">
        <v>56</v>
      </c>
      <c r="C669" s="2" t="s">
        <v>28</v>
      </c>
      <c r="D669" s="2">
        <v>1</v>
      </c>
      <c r="E669" s="4">
        <v>90101</v>
      </c>
      <c r="F669" s="2">
        <v>99</v>
      </c>
      <c r="G669" s="2">
        <v>999</v>
      </c>
      <c r="H669" s="2">
        <v>9999</v>
      </c>
      <c r="I669" s="2">
        <v>9999</v>
      </c>
      <c r="J669" s="2">
        <v>1</v>
      </c>
      <c r="K669" s="3" t="s">
        <v>30</v>
      </c>
      <c r="L669" s="2">
        <v>99</v>
      </c>
      <c r="M669" s="2">
        <v>999999</v>
      </c>
      <c r="N669" s="2">
        <v>100</v>
      </c>
      <c r="O669" s="2">
        <v>-50000</v>
      </c>
      <c r="P669" s="3" t="s">
        <v>678</v>
      </c>
      <c r="Q669" s="9" t="s">
        <v>1215</v>
      </c>
    </row>
    <row r="670" spans="1:17" ht="34.5" x14ac:dyDescent="0.25">
      <c r="A670" s="2">
        <v>323</v>
      </c>
      <c r="B670" s="2" t="s">
        <v>56</v>
      </c>
      <c r="C670" s="2" t="s">
        <v>22</v>
      </c>
      <c r="D670" s="2">
        <v>1</v>
      </c>
      <c r="E670" s="4">
        <v>9133</v>
      </c>
      <c r="F670" s="2">
        <v>15</v>
      </c>
      <c r="G670" s="2">
        <v>451</v>
      </c>
      <c r="H670" s="2">
        <v>6208</v>
      </c>
      <c r="I670" s="2">
        <v>1101</v>
      </c>
      <c r="J670" s="2">
        <v>5428</v>
      </c>
      <c r="K670" s="3" t="s">
        <v>707</v>
      </c>
      <c r="L670" s="2">
        <v>30</v>
      </c>
      <c r="M670" s="2">
        <v>449051</v>
      </c>
      <c r="N670" s="2">
        <v>100</v>
      </c>
      <c r="O670" s="2">
        <v>50000</v>
      </c>
      <c r="P670" s="3" t="s">
        <v>678</v>
      </c>
      <c r="Q670" s="9" t="s">
        <v>1214</v>
      </c>
    </row>
    <row r="671" spans="1:17" ht="23.25" x14ac:dyDescent="0.25">
      <c r="A671" s="2">
        <v>323</v>
      </c>
      <c r="B671" s="2" t="s">
        <v>56</v>
      </c>
      <c r="C671" s="2" t="s">
        <v>28</v>
      </c>
      <c r="D671" s="2">
        <v>1</v>
      </c>
      <c r="E671" s="4">
        <v>90101</v>
      </c>
      <c r="F671" s="2">
        <v>99</v>
      </c>
      <c r="G671" s="2">
        <v>999</v>
      </c>
      <c r="H671" s="2">
        <v>9999</v>
      </c>
      <c r="I671" s="2">
        <v>9999</v>
      </c>
      <c r="J671" s="2">
        <v>1</v>
      </c>
      <c r="K671" s="3" t="s">
        <v>30</v>
      </c>
      <c r="L671" s="2">
        <v>99</v>
      </c>
      <c r="M671" s="2">
        <v>999999</v>
      </c>
      <c r="N671" s="2">
        <v>100</v>
      </c>
      <c r="O671" s="2">
        <v>-50000</v>
      </c>
      <c r="P671" s="3" t="s">
        <v>678</v>
      </c>
      <c r="Q671" s="9" t="s">
        <v>1215</v>
      </c>
    </row>
    <row r="672" spans="1:17" ht="34.5" x14ac:dyDescent="0.25">
      <c r="A672" s="2">
        <v>324</v>
      </c>
      <c r="B672" s="2" t="s">
        <v>56</v>
      </c>
      <c r="C672" s="2" t="s">
        <v>22</v>
      </c>
      <c r="D672" s="2">
        <v>1</v>
      </c>
      <c r="E672" s="4">
        <v>9111</v>
      </c>
      <c r="F672" s="2">
        <v>15</v>
      </c>
      <c r="G672" s="2">
        <v>451</v>
      </c>
      <c r="H672" s="2">
        <v>6208</v>
      </c>
      <c r="I672" s="2">
        <v>1101</v>
      </c>
      <c r="J672" s="2">
        <v>5429</v>
      </c>
      <c r="K672" s="3" t="s">
        <v>708</v>
      </c>
      <c r="L672" s="2">
        <v>9</v>
      </c>
      <c r="M672" s="2">
        <v>449051</v>
      </c>
      <c r="N672" s="2">
        <v>100</v>
      </c>
      <c r="O672" s="2">
        <v>150000</v>
      </c>
      <c r="P672" s="3" t="s">
        <v>678</v>
      </c>
      <c r="Q672" s="9" t="s">
        <v>1214</v>
      </c>
    </row>
    <row r="673" spans="1:17" ht="23.25" x14ac:dyDescent="0.25">
      <c r="A673" s="2">
        <v>324</v>
      </c>
      <c r="B673" s="2" t="s">
        <v>56</v>
      </c>
      <c r="C673" s="2" t="s">
        <v>28</v>
      </c>
      <c r="D673" s="2">
        <v>1</v>
      </c>
      <c r="E673" s="4">
        <v>90101</v>
      </c>
      <c r="F673" s="2">
        <v>99</v>
      </c>
      <c r="G673" s="2">
        <v>999</v>
      </c>
      <c r="H673" s="2">
        <v>9999</v>
      </c>
      <c r="I673" s="2">
        <v>9999</v>
      </c>
      <c r="J673" s="2">
        <v>1</v>
      </c>
      <c r="K673" s="3" t="s">
        <v>30</v>
      </c>
      <c r="L673" s="2">
        <v>99</v>
      </c>
      <c r="M673" s="2">
        <v>999999</v>
      </c>
      <c r="N673" s="2">
        <v>100</v>
      </c>
      <c r="O673" s="2">
        <v>-150000</v>
      </c>
      <c r="P673" s="3" t="s">
        <v>678</v>
      </c>
      <c r="Q673" s="9" t="s">
        <v>1215</v>
      </c>
    </row>
    <row r="674" spans="1:17" ht="23.25" x14ac:dyDescent="0.25">
      <c r="A674" s="2">
        <v>325</v>
      </c>
      <c r="B674" s="2" t="s">
        <v>56</v>
      </c>
      <c r="C674" s="2" t="s">
        <v>22</v>
      </c>
      <c r="D674" s="2">
        <v>1</v>
      </c>
      <c r="E674" s="4">
        <v>9111</v>
      </c>
      <c r="F674" s="2">
        <v>15</v>
      </c>
      <c r="G674" s="2">
        <v>451</v>
      </c>
      <c r="H674" s="2">
        <v>6208</v>
      </c>
      <c r="I674" s="2">
        <v>1110</v>
      </c>
      <c r="J674" s="2">
        <v>5430</v>
      </c>
      <c r="K674" s="3" t="s">
        <v>709</v>
      </c>
      <c r="L674" s="2">
        <v>9</v>
      </c>
      <c r="M674" s="2">
        <v>449051</v>
      </c>
      <c r="N674" s="2">
        <v>100</v>
      </c>
      <c r="O674" s="2">
        <v>150000</v>
      </c>
      <c r="P674" s="3" t="s">
        <v>678</v>
      </c>
      <c r="Q674" s="9" t="s">
        <v>1214</v>
      </c>
    </row>
    <row r="675" spans="1:17" ht="23.25" x14ac:dyDescent="0.25">
      <c r="A675" s="2">
        <v>325</v>
      </c>
      <c r="B675" s="2" t="s">
        <v>56</v>
      </c>
      <c r="C675" s="2" t="s">
        <v>28</v>
      </c>
      <c r="D675" s="2">
        <v>1</v>
      </c>
      <c r="E675" s="4">
        <v>90101</v>
      </c>
      <c r="F675" s="2">
        <v>99</v>
      </c>
      <c r="G675" s="2">
        <v>999</v>
      </c>
      <c r="H675" s="2">
        <v>9999</v>
      </c>
      <c r="I675" s="2">
        <v>9999</v>
      </c>
      <c r="J675" s="2">
        <v>1</v>
      </c>
      <c r="K675" s="3" t="s">
        <v>30</v>
      </c>
      <c r="L675" s="2">
        <v>99</v>
      </c>
      <c r="M675" s="2">
        <v>999999</v>
      </c>
      <c r="N675" s="2">
        <v>100</v>
      </c>
      <c r="O675" s="2">
        <v>-150000</v>
      </c>
      <c r="P675" s="3" t="s">
        <v>678</v>
      </c>
      <c r="Q675" s="9" t="s">
        <v>1215</v>
      </c>
    </row>
    <row r="676" spans="1:17" ht="34.5" x14ac:dyDescent="0.25">
      <c r="A676" s="2">
        <v>326</v>
      </c>
      <c r="B676" s="2" t="s">
        <v>56</v>
      </c>
      <c r="C676" s="2" t="s">
        <v>22</v>
      </c>
      <c r="D676" s="2">
        <v>1</v>
      </c>
      <c r="E676" s="4">
        <v>9105</v>
      </c>
      <c r="F676" s="2">
        <v>15</v>
      </c>
      <c r="G676" s="2">
        <v>451</v>
      </c>
      <c r="H676" s="2">
        <v>6208</v>
      </c>
      <c r="I676" s="2">
        <v>1110</v>
      </c>
      <c r="J676" s="2">
        <v>5419</v>
      </c>
      <c r="K676" s="3" t="s">
        <v>712</v>
      </c>
      <c r="L676" s="2">
        <v>3</v>
      </c>
      <c r="M676" s="2">
        <v>449051</v>
      </c>
      <c r="N676" s="2">
        <v>100</v>
      </c>
      <c r="O676" s="2">
        <v>450000</v>
      </c>
      <c r="P676" s="3" t="s">
        <v>678</v>
      </c>
      <c r="Q676" s="9" t="s">
        <v>1214</v>
      </c>
    </row>
    <row r="677" spans="1:17" ht="23.25" x14ac:dyDescent="0.25">
      <c r="A677" s="2">
        <v>326</v>
      </c>
      <c r="B677" s="2" t="s">
        <v>56</v>
      </c>
      <c r="C677" s="2" t="s">
        <v>28</v>
      </c>
      <c r="D677" s="2">
        <v>1</v>
      </c>
      <c r="E677" s="4">
        <v>90101</v>
      </c>
      <c r="F677" s="2">
        <v>99</v>
      </c>
      <c r="G677" s="2">
        <v>999</v>
      </c>
      <c r="H677" s="2">
        <v>9999</v>
      </c>
      <c r="I677" s="2">
        <v>9999</v>
      </c>
      <c r="J677" s="2">
        <v>1</v>
      </c>
      <c r="K677" s="3" t="s">
        <v>30</v>
      </c>
      <c r="L677" s="2">
        <v>99</v>
      </c>
      <c r="M677" s="2">
        <v>999999</v>
      </c>
      <c r="N677" s="2">
        <v>100</v>
      </c>
      <c r="O677" s="2">
        <v>-450000</v>
      </c>
      <c r="P677" s="3" t="s">
        <v>678</v>
      </c>
      <c r="Q677" s="9" t="s">
        <v>1215</v>
      </c>
    </row>
    <row r="678" spans="1:17" ht="23.25" x14ac:dyDescent="0.25">
      <c r="A678" s="2">
        <v>327</v>
      </c>
      <c r="B678" s="2" t="s">
        <v>56</v>
      </c>
      <c r="C678" s="2" t="s">
        <v>22</v>
      </c>
      <c r="D678" s="2">
        <v>1</v>
      </c>
      <c r="E678" s="4">
        <v>9105</v>
      </c>
      <c r="F678" s="2">
        <v>27</v>
      </c>
      <c r="G678" s="2">
        <v>812</v>
      </c>
      <c r="H678" s="2">
        <v>6206</v>
      </c>
      <c r="I678" s="2">
        <v>1745</v>
      </c>
      <c r="J678" s="2">
        <v>5433</v>
      </c>
      <c r="K678" s="3" t="s">
        <v>713</v>
      </c>
      <c r="L678" s="2">
        <v>3</v>
      </c>
      <c r="M678" s="2">
        <v>449051</v>
      </c>
      <c r="N678" s="2">
        <v>100</v>
      </c>
      <c r="O678" s="2">
        <v>150000</v>
      </c>
      <c r="P678" s="3" t="s">
        <v>678</v>
      </c>
      <c r="Q678" s="9" t="s">
        <v>1214</v>
      </c>
    </row>
    <row r="679" spans="1:17" ht="23.25" x14ac:dyDescent="0.25">
      <c r="A679" s="2">
        <v>327</v>
      </c>
      <c r="B679" s="2" t="s">
        <v>56</v>
      </c>
      <c r="C679" s="2" t="s">
        <v>28</v>
      </c>
      <c r="D679" s="2">
        <v>1</v>
      </c>
      <c r="E679" s="4">
        <v>90101</v>
      </c>
      <c r="F679" s="2">
        <v>99</v>
      </c>
      <c r="G679" s="2">
        <v>999</v>
      </c>
      <c r="H679" s="2">
        <v>9999</v>
      </c>
      <c r="I679" s="2">
        <v>9999</v>
      </c>
      <c r="J679" s="2">
        <v>1</v>
      </c>
      <c r="K679" s="3" t="s">
        <v>30</v>
      </c>
      <c r="L679" s="2">
        <v>99</v>
      </c>
      <c r="M679" s="2">
        <v>999999</v>
      </c>
      <c r="N679" s="2">
        <v>100</v>
      </c>
      <c r="O679" s="2">
        <v>-150000</v>
      </c>
      <c r="P679" s="3" t="s">
        <v>678</v>
      </c>
      <c r="Q679" s="9" t="s">
        <v>1215</v>
      </c>
    </row>
    <row r="680" spans="1:17" ht="23.25" x14ac:dyDescent="0.25">
      <c r="A680" s="2">
        <v>328</v>
      </c>
      <c r="B680" s="2" t="s">
        <v>56</v>
      </c>
      <c r="C680" s="2" t="s">
        <v>22</v>
      </c>
      <c r="D680" s="2">
        <v>1</v>
      </c>
      <c r="E680" s="4">
        <v>9105</v>
      </c>
      <c r="F680" s="2">
        <v>15</v>
      </c>
      <c r="G680" s="2">
        <v>451</v>
      </c>
      <c r="H680" s="2">
        <v>6208</v>
      </c>
      <c r="I680" s="2">
        <v>1110</v>
      </c>
      <c r="J680" s="2">
        <v>5435</v>
      </c>
      <c r="K680" s="3" t="s">
        <v>714</v>
      </c>
      <c r="L680" s="2">
        <v>3</v>
      </c>
      <c r="M680" s="2">
        <v>449051</v>
      </c>
      <c r="N680" s="2">
        <v>100</v>
      </c>
      <c r="O680" s="2">
        <v>150000</v>
      </c>
      <c r="P680" s="3" t="s">
        <v>678</v>
      </c>
      <c r="Q680" s="9" t="s">
        <v>1214</v>
      </c>
    </row>
    <row r="681" spans="1:17" ht="23.25" x14ac:dyDescent="0.25">
      <c r="A681" s="2">
        <v>328</v>
      </c>
      <c r="B681" s="2" t="s">
        <v>56</v>
      </c>
      <c r="C681" s="2" t="s">
        <v>28</v>
      </c>
      <c r="D681" s="2">
        <v>1</v>
      </c>
      <c r="E681" s="4">
        <v>90101</v>
      </c>
      <c r="F681" s="2">
        <v>99</v>
      </c>
      <c r="G681" s="2">
        <v>999</v>
      </c>
      <c r="H681" s="2">
        <v>9999</v>
      </c>
      <c r="I681" s="2">
        <v>9999</v>
      </c>
      <c r="J681" s="2">
        <v>1</v>
      </c>
      <c r="K681" s="3" t="s">
        <v>30</v>
      </c>
      <c r="L681" s="2">
        <v>99</v>
      </c>
      <c r="M681" s="2">
        <v>999999</v>
      </c>
      <c r="N681" s="2">
        <v>100</v>
      </c>
      <c r="O681" s="2">
        <v>-150000</v>
      </c>
      <c r="P681" s="3" t="s">
        <v>678</v>
      </c>
      <c r="Q681" s="9" t="s">
        <v>1215</v>
      </c>
    </row>
    <row r="682" spans="1:17" ht="23.25" x14ac:dyDescent="0.25">
      <c r="A682" s="2">
        <v>329</v>
      </c>
      <c r="B682" s="2" t="s">
        <v>21</v>
      </c>
      <c r="C682" s="2" t="s">
        <v>22</v>
      </c>
      <c r="D682" s="2">
        <v>1</v>
      </c>
      <c r="E682" s="4">
        <v>9111</v>
      </c>
      <c r="F682" s="2">
        <v>13</v>
      </c>
      <c r="G682" s="2">
        <v>392</v>
      </c>
      <c r="H682" s="2">
        <v>6219</v>
      </c>
      <c r="I682" s="2">
        <v>3678</v>
      </c>
      <c r="J682" s="2">
        <v>5436</v>
      </c>
      <c r="K682" s="3" t="s">
        <v>717</v>
      </c>
      <c r="L682" s="2">
        <v>9</v>
      </c>
      <c r="M682" s="2">
        <v>339039</v>
      </c>
      <c r="N682" s="2">
        <v>100</v>
      </c>
      <c r="O682" s="2">
        <v>200000</v>
      </c>
      <c r="P682" s="3" t="s">
        <v>678</v>
      </c>
      <c r="Q682" s="9" t="s">
        <v>1214</v>
      </c>
    </row>
    <row r="683" spans="1:17" ht="23.25" x14ac:dyDescent="0.25">
      <c r="A683" s="2">
        <v>329</v>
      </c>
      <c r="B683" s="2" t="s">
        <v>21</v>
      </c>
      <c r="C683" s="2" t="s">
        <v>28</v>
      </c>
      <c r="D683" s="2">
        <v>1</v>
      </c>
      <c r="E683" s="4">
        <v>90101</v>
      </c>
      <c r="F683" s="2">
        <v>99</v>
      </c>
      <c r="G683" s="2">
        <v>999</v>
      </c>
      <c r="H683" s="2">
        <v>9999</v>
      </c>
      <c r="I683" s="2">
        <v>9999</v>
      </c>
      <c r="J683" s="2">
        <v>1</v>
      </c>
      <c r="K683" s="3" t="s">
        <v>30</v>
      </c>
      <c r="L683" s="2">
        <v>99</v>
      </c>
      <c r="M683" s="2">
        <v>999999</v>
      </c>
      <c r="N683" s="2">
        <v>100</v>
      </c>
      <c r="O683" s="2">
        <v>-200000</v>
      </c>
      <c r="P683" s="3" t="s">
        <v>678</v>
      </c>
      <c r="Q683" s="9" t="s">
        <v>1215</v>
      </c>
    </row>
    <row r="684" spans="1:17" ht="34.5" x14ac:dyDescent="0.25">
      <c r="A684" s="2">
        <v>330</v>
      </c>
      <c r="B684" s="2" t="s">
        <v>21</v>
      </c>
      <c r="C684" s="2" t="s">
        <v>22</v>
      </c>
      <c r="D684" s="2">
        <v>1</v>
      </c>
      <c r="E684" s="4">
        <v>9105</v>
      </c>
      <c r="F684" s="2">
        <v>13</v>
      </c>
      <c r="G684" s="2">
        <v>392</v>
      </c>
      <c r="H684" s="2">
        <v>6219</v>
      </c>
      <c r="I684" s="2">
        <v>3678</v>
      </c>
      <c r="J684" s="2">
        <v>5438</v>
      </c>
      <c r="K684" s="3" t="s">
        <v>718</v>
      </c>
      <c r="L684" s="2">
        <v>3</v>
      </c>
      <c r="M684" s="2">
        <v>339039</v>
      </c>
      <c r="N684" s="2">
        <v>100</v>
      </c>
      <c r="O684" s="2">
        <v>350000</v>
      </c>
      <c r="P684" s="3" t="s">
        <v>678</v>
      </c>
      <c r="Q684" s="9" t="s">
        <v>1214</v>
      </c>
    </row>
    <row r="685" spans="1:17" ht="23.25" x14ac:dyDescent="0.25">
      <c r="A685" s="2">
        <v>330</v>
      </c>
      <c r="B685" s="2" t="s">
        <v>21</v>
      </c>
      <c r="C685" s="2" t="s">
        <v>28</v>
      </c>
      <c r="D685" s="2">
        <v>1</v>
      </c>
      <c r="E685" s="4">
        <v>90101</v>
      </c>
      <c r="F685" s="2">
        <v>99</v>
      </c>
      <c r="G685" s="2">
        <v>999</v>
      </c>
      <c r="H685" s="2">
        <v>9999</v>
      </c>
      <c r="I685" s="2">
        <v>9999</v>
      </c>
      <c r="J685" s="2">
        <v>1</v>
      </c>
      <c r="K685" s="3" t="s">
        <v>30</v>
      </c>
      <c r="L685" s="2">
        <v>99</v>
      </c>
      <c r="M685" s="2">
        <v>999999</v>
      </c>
      <c r="N685" s="2">
        <v>100</v>
      </c>
      <c r="O685" s="2">
        <v>-350000</v>
      </c>
      <c r="P685" s="3" t="s">
        <v>678</v>
      </c>
      <c r="Q685" s="9" t="s">
        <v>1215</v>
      </c>
    </row>
    <row r="686" spans="1:17" ht="45.75" x14ac:dyDescent="0.25">
      <c r="A686" s="2">
        <v>331</v>
      </c>
      <c r="B686" s="2" t="s">
        <v>21</v>
      </c>
      <c r="C686" s="2" t="s">
        <v>22</v>
      </c>
      <c r="D686" s="2">
        <v>1</v>
      </c>
      <c r="E686" s="4">
        <v>16101</v>
      </c>
      <c r="F686" s="2">
        <v>13</v>
      </c>
      <c r="G686" s="2">
        <v>392</v>
      </c>
      <c r="H686" s="2">
        <v>6219</v>
      </c>
      <c r="I686" s="2">
        <v>4089</v>
      </c>
      <c r="J686" s="2">
        <v>5654</v>
      </c>
      <c r="K686" s="3" t="s">
        <v>458</v>
      </c>
      <c r="L686" s="2">
        <v>5</v>
      </c>
      <c r="M686" s="2">
        <v>335039</v>
      </c>
      <c r="N686" s="2">
        <v>100</v>
      </c>
      <c r="O686" s="2">
        <v>200000</v>
      </c>
      <c r="P686" s="3" t="s">
        <v>405</v>
      </c>
      <c r="Q686" s="9" t="s">
        <v>1214</v>
      </c>
    </row>
    <row r="687" spans="1:17" ht="23.25" x14ac:dyDescent="0.25">
      <c r="A687" s="2">
        <v>331</v>
      </c>
      <c r="B687" s="2" t="s">
        <v>21</v>
      </c>
      <c r="C687" s="2" t="s">
        <v>28</v>
      </c>
      <c r="D687" s="2">
        <v>1</v>
      </c>
      <c r="E687" s="4">
        <v>90101</v>
      </c>
      <c r="F687" s="2">
        <v>99</v>
      </c>
      <c r="G687" s="2">
        <v>999</v>
      </c>
      <c r="H687" s="2">
        <v>9999</v>
      </c>
      <c r="I687" s="2">
        <v>9999</v>
      </c>
      <c r="J687" s="2">
        <v>1</v>
      </c>
      <c r="K687" s="3" t="s">
        <v>30</v>
      </c>
      <c r="L687" s="2">
        <v>99</v>
      </c>
      <c r="M687" s="2">
        <v>999999</v>
      </c>
      <c r="N687" s="2">
        <v>100</v>
      </c>
      <c r="O687" s="2">
        <v>-200000</v>
      </c>
      <c r="P687" s="3" t="s">
        <v>405</v>
      </c>
      <c r="Q687" s="9" t="s">
        <v>1215</v>
      </c>
    </row>
    <row r="688" spans="1:17" ht="34.5" x14ac:dyDescent="0.25">
      <c r="A688" s="2">
        <v>332</v>
      </c>
      <c r="B688" s="2" t="s">
        <v>21</v>
      </c>
      <c r="C688" s="2" t="s">
        <v>22</v>
      </c>
      <c r="D688" s="2">
        <v>1</v>
      </c>
      <c r="E688" s="4">
        <v>18101</v>
      </c>
      <c r="F688" s="2">
        <v>12</v>
      </c>
      <c r="G688" s="2">
        <v>365</v>
      </c>
      <c r="H688" s="2">
        <v>6221</v>
      </c>
      <c r="I688" s="2">
        <v>1002</v>
      </c>
      <c r="J688" s="2">
        <v>5404</v>
      </c>
      <c r="K688" s="3" t="s">
        <v>463</v>
      </c>
      <c r="L688" s="2">
        <v>9</v>
      </c>
      <c r="M688" s="2">
        <v>449051</v>
      </c>
      <c r="N688" s="2">
        <v>100</v>
      </c>
      <c r="O688" s="2">
        <v>625000</v>
      </c>
      <c r="P688" s="3" t="s">
        <v>405</v>
      </c>
      <c r="Q688" s="9" t="s">
        <v>1214</v>
      </c>
    </row>
    <row r="689" spans="1:17" ht="23.25" x14ac:dyDescent="0.25">
      <c r="A689" s="2">
        <v>332</v>
      </c>
      <c r="B689" s="2" t="s">
        <v>21</v>
      </c>
      <c r="C689" s="2" t="s">
        <v>28</v>
      </c>
      <c r="D689" s="2">
        <v>1</v>
      </c>
      <c r="E689" s="4">
        <v>90101</v>
      </c>
      <c r="F689" s="2">
        <v>99</v>
      </c>
      <c r="G689" s="2">
        <v>999</v>
      </c>
      <c r="H689" s="2">
        <v>9999</v>
      </c>
      <c r="I689" s="2">
        <v>9999</v>
      </c>
      <c r="J689" s="2">
        <v>1</v>
      </c>
      <c r="K689" s="3" t="s">
        <v>30</v>
      </c>
      <c r="L689" s="2">
        <v>99</v>
      </c>
      <c r="M689" s="2">
        <v>999999</v>
      </c>
      <c r="N689" s="2">
        <v>100</v>
      </c>
      <c r="O689" s="2">
        <v>-625000</v>
      </c>
      <c r="P689" s="3" t="s">
        <v>405</v>
      </c>
      <c r="Q689" s="9" t="s">
        <v>1215</v>
      </c>
    </row>
    <row r="690" spans="1:17" x14ac:dyDescent="0.25">
      <c r="A690" s="2">
        <v>333</v>
      </c>
      <c r="B690" s="2" t="s">
        <v>21</v>
      </c>
      <c r="C690" s="2" t="s">
        <v>22</v>
      </c>
      <c r="D690" s="2">
        <v>2</v>
      </c>
      <c r="E690" s="4">
        <v>17101</v>
      </c>
      <c r="F690" s="2">
        <v>8</v>
      </c>
      <c r="G690" s="2">
        <v>422</v>
      </c>
      <c r="H690" s="2">
        <v>6211</v>
      </c>
      <c r="I690" s="2">
        <v>4089</v>
      </c>
      <c r="J690" s="2">
        <v>5700</v>
      </c>
      <c r="K690" s="3" t="s">
        <v>527</v>
      </c>
      <c r="L690" s="2">
        <v>1</v>
      </c>
      <c r="M690" s="2">
        <v>335043</v>
      </c>
      <c r="N690" s="2">
        <v>100</v>
      </c>
      <c r="O690" s="2">
        <v>300000</v>
      </c>
      <c r="P690" s="3" t="s">
        <v>405</v>
      </c>
      <c r="Q690" s="9" t="s">
        <v>1214</v>
      </c>
    </row>
    <row r="691" spans="1:17" x14ac:dyDescent="0.25">
      <c r="A691" s="2">
        <v>333</v>
      </c>
      <c r="B691" s="2" t="s">
        <v>21</v>
      </c>
      <c r="C691" s="2" t="s">
        <v>22</v>
      </c>
      <c r="D691" s="2">
        <v>2</v>
      </c>
      <c r="E691" s="4">
        <v>17101</v>
      </c>
      <c r="F691" s="2">
        <v>8</v>
      </c>
      <c r="G691" s="2">
        <v>422</v>
      </c>
      <c r="H691" s="2">
        <v>6211</v>
      </c>
      <c r="I691" s="2">
        <v>4089</v>
      </c>
      <c r="J691" s="2">
        <v>5700</v>
      </c>
      <c r="K691" s="3" t="s">
        <v>527</v>
      </c>
      <c r="L691" s="2">
        <v>1</v>
      </c>
      <c r="M691" s="2">
        <v>339030</v>
      </c>
      <c r="N691" s="2">
        <v>100</v>
      </c>
      <c r="O691" s="2">
        <v>300000</v>
      </c>
      <c r="P691" s="3" t="s">
        <v>405</v>
      </c>
      <c r="Q691" s="9" t="s">
        <v>1214</v>
      </c>
    </row>
    <row r="692" spans="1:17" ht="23.25" x14ac:dyDescent="0.25">
      <c r="A692" s="2">
        <v>333</v>
      </c>
      <c r="B692" s="2" t="s">
        <v>21</v>
      </c>
      <c r="C692" s="2" t="s">
        <v>28</v>
      </c>
      <c r="D692" s="2">
        <v>1</v>
      </c>
      <c r="E692" s="4">
        <v>90101</v>
      </c>
      <c r="F692" s="2">
        <v>99</v>
      </c>
      <c r="G692" s="2">
        <v>999</v>
      </c>
      <c r="H692" s="2">
        <v>9999</v>
      </c>
      <c r="I692" s="2">
        <v>9999</v>
      </c>
      <c r="J692" s="2">
        <v>1</v>
      </c>
      <c r="K692" s="3" t="s">
        <v>30</v>
      </c>
      <c r="L692" s="2">
        <v>99</v>
      </c>
      <c r="M692" s="2">
        <v>999999</v>
      </c>
      <c r="N692" s="2">
        <v>100</v>
      </c>
      <c r="O692" s="2">
        <v>-600000</v>
      </c>
      <c r="P692" s="3" t="s">
        <v>405</v>
      </c>
      <c r="Q692" s="9" t="s">
        <v>1215</v>
      </c>
    </row>
    <row r="693" spans="1:17" ht="34.5" x14ac:dyDescent="0.25">
      <c r="A693" s="2">
        <v>334</v>
      </c>
      <c r="B693" s="2" t="s">
        <v>21</v>
      </c>
      <c r="C693" s="2" t="s">
        <v>22</v>
      </c>
      <c r="D693" s="2">
        <v>1</v>
      </c>
      <c r="E693" s="4">
        <v>9111</v>
      </c>
      <c r="F693" s="2">
        <v>27</v>
      </c>
      <c r="G693" s="2">
        <v>812</v>
      </c>
      <c r="H693" s="2">
        <v>6206</v>
      </c>
      <c r="I693" s="2">
        <v>1745</v>
      </c>
      <c r="J693" s="2">
        <v>5406</v>
      </c>
      <c r="K693" s="3" t="s">
        <v>485</v>
      </c>
      <c r="L693" s="2">
        <v>9</v>
      </c>
      <c r="M693" s="2">
        <v>449051</v>
      </c>
      <c r="N693" s="2">
        <v>100</v>
      </c>
      <c r="O693" s="2">
        <v>400000</v>
      </c>
      <c r="P693" s="3" t="s">
        <v>405</v>
      </c>
      <c r="Q693" s="9" t="s">
        <v>1214</v>
      </c>
    </row>
    <row r="694" spans="1:17" ht="23.25" x14ac:dyDescent="0.25">
      <c r="A694" s="2">
        <v>334</v>
      </c>
      <c r="B694" s="2" t="s">
        <v>21</v>
      </c>
      <c r="C694" s="2" t="s">
        <v>28</v>
      </c>
      <c r="D694" s="2">
        <v>1</v>
      </c>
      <c r="E694" s="4">
        <v>90101</v>
      </c>
      <c r="F694" s="2">
        <v>99</v>
      </c>
      <c r="G694" s="2">
        <v>999</v>
      </c>
      <c r="H694" s="2">
        <v>9999</v>
      </c>
      <c r="I694" s="2">
        <v>9999</v>
      </c>
      <c r="J694" s="2">
        <v>1</v>
      </c>
      <c r="K694" s="3" t="s">
        <v>30</v>
      </c>
      <c r="L694" s="2">
        <v>99</v>
      </c>
      <c r="M694" s="2">
        <v>999999</v>
      </c>
      <c r="N694" s="2">
        <v>100</v>
      </c>
      <c r="O694" s="2">
        <v>-400000</v>
      </c>
      <c r="P694" s="3" t="s">
        <v>405</v>
      </c>
      <c r="Q694" s="9" t="s">
        <v>1215</v>
      </c>
    </row>
    <row r="695" spans="1:17" ht="34.5" x14ac:dyDescent="0.25">
      <c r="A695" s="2">
        <v>335</v>
      </c>
      <c r="B695" s="2" t="s">
        <v>56</v>
      </c>
      <c r="C695" s="2" t="s">
        <v>22</v>
      </c>
      <c r="D695" s="2">
        <v>1</v>
      </c>
      <c r="E695" s="4">
        <v>11101</v>
      </c>
      <c r="F695" s="2">
        <v>13</v>
      </c>
      <c r="G695" s="2">
        <v>392</v>
      </c>
      <c r="H695" s="2">
        <v>6219</v>
      </c>
      <c r="I695" s="2">
        <v>4089</v>
      </c>
      <c r="J695" s="11">
        <v>20422</v>
      </c>
      <c r="K695" s="3" t="s">
        <v>469</v>
      </c>
      <c r="L695" s="2">
        <v>99</v>
      </c>
      <c r="M695" s="2">
        <v>339039</v>
      </c>
      <c r="N695" s="2">
        <v>100</v>
      </c>
      <c r="O695" s="2">
        <v>300000</v>
      </c>
      <c r="P695" s="3" t="s">
        <v>405</v>
      </c>
      <c r="Q695" s="9" t="s">
        <v>1214</v>
      </c>
    </row>
    <row r="696" spans="1:17" ht="23.25" x14ac:dyDescent="0.25">
      <c r="A696" s="2">
        <v>335</v>
      </c>
      <c r="B696" s="2" t="s">
        <v>56</v>
      </c>
      <c r="C696" s="2" t="s">
        <v>28</v>
      </c>
      <c r="D696" s="2">
        <v>1</v>
      </c>
      <c r="E696" s="4">
        <v>90101</v>
      </c>
      <c r="F696" s="2">
        <v>99</v>
      </c>
      <c r="G696" s="2">
        <v>999</v>
      </c>
      <c r="H696" s="2">
        <v>9999</v>
      </c>
      <c r="I696" s="2">
        <v>9999</v>
      </c>
      <c r="J696" s="2">
        <v>1</v>
      </c>
      <c r="K696" s="3" t="s">
        <v>30</v>
      </c>
      <c r="L696" s="2">
        <v>99</v>
      </c>
      <c r="M696" s="2">
        <v>999999</v>
      </c>
      <c r="N696" s="2">
        <v>100</v>
      </c>
      <c r="O696" s="2">
        <v>-300000</v>
      </c>
      <c r="P696" s="3" t="s">
        <v>405</v>
      </c>
      <c r="Q696" s="9" t="s">
        <v>1215</v>
      </c>
    </row>
    <row r="697" spans="1:17" ht="23.25" x14ac:dyDescent="0.25">
      <c r="A697" s="2">
        <v>336</v>
      </c>
      <c r="B697" s="2" t="s">
        <v>21</v>
      </c>
      <c r="C697" s="2" t="s">
        <v>22</v>
      </c>
      <c r="D697" s="2">
        <v>2</v>
      </c>
      <c r="E697" s="4">
        <v>23203</v>
      </c>
      <c r="F697" s="2">
        <v>12</v>
      </c>
      <c r="G697" s="2">
        <v>364</v>
      </c>
      <c r="H697" s="2">
        <v>6219</v>
      </c>
      <c r="I697" s="2">
        <v>6059</v>
      </c>
      <c r="J697" s="2">
        <v>5690</v>
      </c>
      <c r="K697" s="3" t="s">
        <v>522</v>
      </c>
      <c r="L697" s="2">
        <v>1</v>
      </c>
      <c r="M697" s="2">
        <v>339030</v>
      </c>
      <c r="N697" s="2">
        <v>100</v>
      </c>
      <c r="O697" s="2">
        <v>300000</v>
      </c>
      <c r="P697" s="3" t="s">
        <v>405</v>
      </c>
      <c r="Q697" s="9" t="s">
        <v>1214</v>
      </c>
    </row>
    <row r="698" spans="1:17" ht="23.25" x14ac:dyDescent="0.25">
      <c r="A698" s="2">
        <v>336</v>
      </c>
      <c r="B698" s="2" t="s">
        <v>21</v>
      </c>
      <c r="C698" s="2" t="s">
        <v>28</v>
      </c>
      <c r="D698" s="2">
        <v>1</v>
      </c>
      <c r="E698" s="4">
        <v>90101</v>
      </c>
      <c r="F698" s="2">
        <v>99</v>
      </c>
      <c r="G698" s="2">
        <v>999</v>
      </c>
      <c r="H698" s="2">
        <v>9999</v>
      </c>
      <c r="I698" s="2">
        <v>9999</v>
      </c>
      <c r="J698" s="2">
        <v>1</v>
      </c>
      <c r="K698" s="3" t="s">
        <v>30</v>
      </c>
      <c r="L698" s="2">
        <v>99</v>
      </c>
      <c r="M698" s="2">
        <v>999999</v>
      </c>
      <c r="N698" s="2">
        <v>100</v>
      </c>
      <c r="O698" s="2">
        <v>-300000</v>
      </c>
      <c r="P698" s="3" t="s">
        <v>405</v>
      </c>
      <c r="Q698" s="9" t="s">
        <v>1215</v>
      </c>
    </row>
    <row r="699" spans="1:17" ht="34.5" x14ac:dyDescent="0.25">
      <c r="A699" s="2">
        <v>337</v>
      </c>
      <c r="B699" s="2" t="s">
        <v>21</v>
      </c>
      <c r="C699" s="2" t="s">
        <v>22</v>
      </c>
      <c r="D699" s="2">
        <v>1</v>
      </c>
      <c r="E699" s="4">
        <v>9111</v>
      </c>
      <c r="F699" s="2">
        <v>13</v>
      </c>
      <c r="G699" s="2">
        <v>391</v>
      </c>
      <c r="H699" s="2">
        <v>6219</v>
      </c>
      <c r="I699" s="2">
        <v>5968</v>
      </c>
      <c r="J699" s="2">
        <v>5656</v>
      </c>
      <c r="K699" s="3" t="s">
        <v>466</v>
      </c>
      <c r="L699" s="2">
        <v>9</v>
      </c>
      <c r="M699" s="2">
        <v>449051</v>
      </c>
      <c r="N699" s="2">
        <v>100</v>
      </c>
      <c r="O699" s="2">
        <v>300000</v>
      </c>
      <c r="P699" s="3" t="s">
        <v>405</v>
      </c>
      <c r="Q699" s="9" t="s">
        <v>1214</v>
      </c>
    </row>
    <row r="700" spans="1:17" ht="23.25" x14ac:dyDescent="0.25">
      <c r="A700" s="2">
        <v>337</v>
      </c>
      <c r="B700" s="2" t="s">
        <v>21</v>
      </c>
      <c r="C700" s="2" t="s">
        <v>28</v>
      </c>
      <c r="D700" s="2">
        <v>1</v>
      </c>
      <c r="E700" s="4">
        <v>90101</v>
      </c>
      <c r="F700" s="2">
        <v>99</v>
      </c>
      <c r="G700" s="2">
        <v>999</v>
      </c>
      <c r="H700" s="2">
        <v>9999</v>
      </c>
      <c r="I700" s="2">
        <v>9999</v>
      </c>
      <c r="J700" s="2">
        <v>1</v>
      </c>
      <c r="K700" s="3" t="s">
        <v>30</v>
      </c>
      <c r="L700" s="2">
        <v>99</v>
      </c>
      <c r="M700" s="2">
        <v>999999</v>
      </c>
      <c r="N700" s="2">
        <v>100</v>
      </c>
      <c r="O700" s="2">
        <v>-300000</v>
      </c>
      <c r="P700" s="3" t="s">
        <v>405</v>
      </c>
      <c r="Q700" s="9" t="s">
        <v>1215</v>
      </c>
    </row>
    <row r="701" spans="1:17" ht="34.5" x14ac:dyDescent="0.25">
      <c r="A701" s="2">
        <v>338</v>
      </c>
      <c r="B701" s="2" t="s">
        <v>21</v>
      </c>
      <c r="C701" s="2" t="s">
        <v>22</v>
      </c>
      <c r="D701" s="2">
        <v>1</v>
      </c>
      <c r="E701" s="4">
        <v>9126</v>
      </c>
      <c r="F701" s="2">
        <v>27</v>
      </c>
      <c r="G701" s="2">
        <v>813</v>
      </c>
      <c r="H701" s="2">
        <v>6206</v>
      </c>
      <c r="I701" s="2">
        <v>1745</v>
      </c>
      <c r="J701" s="2">
        <v>5683</v>
      </c>
      <c r="K701" s="3" t="s">
        <v>518</v>
      </c>
      <c r="L701" s="2">
        <v>24</v>
      </c>
      <c r="M701" s="2">
        <v>449051</v>
      </c>
      <c r="N701" s="2">
        <v>100</v>
      </c>
      <c r="O701" s="2">
        <v>200000</v>
      </c>
      <c r="P701" s="3" t="s">
        <v>405</v>
      </c>
      <c r="Q701" s="9" t="s">
        <v>1214</v>
      </c>
    </row>
    <row r="702" spans="1:17" ht="23.25" x14ac:dyDescent="0.25">
      <c r="A702" s="2">
        <v>338</v>
      </c>
      <c r="B702" s="2" t="s">
        <v>21</v>
      </c>
      <c r="C702" s="2" t="s">
        <v>28</v>
      </c>
      <c r="D702" s="2">
        <v>1</v>
      </c>
      <c r="E702" s="4">
        <v>90101</v>
      </c>
      <c r="F702" s="2">
        <v>99</v>
      </c>
      <c r="G702" s="2">
        <v>999</v>
      </c>
      <c r="H702" s="2">
        <v>9999</v>
      </c>
      <c r="I702" s="2">
        <v>9999</v>
      </c>
      <c r="J702" s="2">
        <v>1</v>
      </c>
      <c r="K702" s="3" t="s">
        <v>30</v>
      </c>
      <c r="L702" s="2">
        <v>99</v>
      </c>
      <c r="M702" s="2">
        <v>999999</v>
      </c>
      <c r="N702" s="2">
        <v>100</v>
      </c>
      <c r="O702" s="2">
        <v>-200000</v>
      </c>
      <c r="P702" s="3" t="s">
        <v>405</v>
      </c>
      <c r="Q702" s="9" t="s">
        <v>1215</v>
      </c>
    </row>
    <row r="703" spans="1:17" ht="34.5" x14ac:dyDescent="0.25">
      <c r="A703" s="2">
        <v>339</v>
      </c>
      <c r="B703" s="2" t="s">
        <v>21</v>
      </c>
      <c r="C703" s="2" t="s">
        <v>22</v>
      </c>
      <c r="D703" s="2">
        <v>1</v>
      </c>
      <c r="E703" s="4">
        <v>16101</v>
      </c>
      <c r="F703" s="2">
        <v>13</v>
      </c>
      <c r="G703" s="2">
        <v>392</v>
      </c>
      <c r="H703" s="2">
        <v>6219</v>
      </c>
      <c r="I703" s="2">
        <v>4089</v>
      </c>
      <c r="J703" s="2">
        <v>5651</v>
      </c>
      <c r="K703" s="3" t="s">
        <v>455</v>
      </c>
      <c r="L703" s="2">
        <v>4</v>
      </c>
      <c r="M703" s="2">
        <v>339039</v>
      </c>
      <c r="N703" s="2">
        <v>100</v>
      </c>
      <c r="O703" s="2">
        <v>150000</v>
      </c>
      <c r="P703" s="3" t="s">
        <v>405</v>
      </c>
      <c r="Q703" s="9" t="s">
        <v>1214</v>
      </c>
    </row>
    <row r="704" spans="1:17" ht="23.25" x14ac:dyDescent="0.25">
      <c r="A704" s="2">
        <v>339</v>
      </c>
      <c r="B704" s="2" t="s">
        <v>21</v>
      </c>
      <c r="C704" s="2" t="s">
        <v>28</v>
      </c>
      <c r="D704" s="2">
        <v>1</v>
      </c>
      <c r="E704" s="4">
        <v>90101</v>
      </c>
      <c r="F704" s="2">
        <v>99</v>
      </c>
      <c r="G704" s="2">
        <v>999</v>
      </c>
      <c r="H704" s="2">
        <v>9999</v>
      </c>
      <c r="I704" s="2">
        <v>9999</v>
      </c>
      <c r="J704" s="2">
        <v>1</v>
      </c>
      <c r="K704" s="3" t="s">
        <v>30</v>
      </c>
      <c r="L704" s="2">
        <v>99</v>
      </c>
      <c r="M704" s="2">
        <v>999999</v>
      </c>
      <c r="N704" s="2">
        <v>100</v>
      </c>
      <c r="O704" s="2">
        <v>-150000</v>
      </c>
      <c r="P704" s="3" t="s">
        <v>405</v>
      </c>
      <c r="Q704" s="9" t="s">
        <v>1215</v>
      </c>
    </row>
    <row r="705" spans="1:17" ht="23.25" x14ac:dyDescent="0.25">
      <c r="A705" s="2">
        <v>340</v>
      </c>
      <c r="B705" s="2" t="s">
        <v>21</v>
      </c>
      <c r="C705" s="2" t="s">
        <v>22</v>
      </c>
      <c r="D705" s="2">
        <v>1</v>
      </c>
      <c r="E705" s="4">
        <v>16101</v>
      </c>
      <c r="F705" s="2">
        <v>13</v>
      </c>
      <c r="G705" s="2">
        <v>392</v>
      </c>
      <c r="H705" s="2">
        <v>6219</v>
      </c>
      <c r="I705" s="2">
        <v>4089</v>
      </c>
      <c r="J705" s="2">
        <v>5659</v>
      </c>
      <c r="K705" s="3" t="s">
        <v>479</v>
      </c>
      <c r="L705" s="2">
        <v>9</v>
      </c>
      <c r="M705" s="2">
        <v>335039</v>
      </c>
      <c r="N705" s="2">
        <v>100</v>
      </c>
      <c r="O705" s="2">
        <v>275000</v>
      </c>
      <c r="P705" s="3" t="s">
        <v>405</v>
      </c>
      <c r="Q705" s="9" t="s">
        <v>1214</v>
      </c>
    </row>
    <row r="706" spans="1:17" ht="23.25" x14ac:dyDescent="0.25">
      <c r="A706" s="2">
        <v>340</v>
      </c>
      <c r="B706" s="2" t="s">
        <v>21</v>
      </c>
      <c r="C706" s="2" t="s">
        <v>28</v>
      </c>
      <c r="D706" s="2">
        <v>1</v>
      </c>
      <c r="E706" s="4">
        <v>90101</v>
      </c>
      <c r="F706" s="2">
        <v>99</v>
      </c>
      <c r="G706" s="2">
        <v>999</v>
      </c>
      <c r="H706" s="2">
        <v>9999</v>
      </c>
      <c r="I706" s="2">
        <v>9999</v>
      </c>
      <c r="J706" s="2">
        <v>1</v>
      </c>
      <c r="K706" s="3" t="s">
        <v>30</v>
      </c>
      <c r="L706" s="2">
        <v>99</v>
      </c>
      <c r="M706" s="2">
        <v>999999</v>
      </c>
      <c r="N706" s="2">
        <v>100</v>
      </c>
      <c r="O706" s="2">
        <v>-275000</v>
      </c>
      <c r="P706" s="3" t="s">
        <v>405</v>
      </c>
      <c r="Q706" s="9" t="s">
        <v>1215</v>
      </c>
    </row>
    <row r="707" spans="1:17" ht="34.5" x14ac:dyDescent="0.25">
      <c r="A707" s="2">
        <v>341</v>
      </c>
      <c r="B707" s="2" t="s">
        <v>56</v>
      </c>
      <c r="C707" s="2" t="s">
        <v>22</v>
      </c>
      <c r="D707" s="2">
        <v>1</v>
      </c>
      <c r="E707" s="4">
        <v>9115</v>
      </c>
      <c r="F707" s="2">
        <v>15</v>
      </c>
      <c r="G707" s="2">
        <v>451</v>
      </c>
      <c r="H707" s="2">
        <v>6208</v>
      </c>
      <c r="I707" s="2">
        <v>1110</v>
      </c>
      <c r="J707" s="2">
        <v>5440</v>
      </c>
      <c r="K707" s="3" t="s">
        <v>723</v>
      </c>
      <c r="L707" s="2">
        <v>13</v>
      </c>
      <c r="M707" s="2">
        <v>449051</v>
      </c>
      <c r="N707" s="2">
        <v>100</v>
      </c>
      <c r="O707" s="2">
        <v>300000</v>
      </c>
      <c r="P707" s="3" t="s">
        <v>678</v>
      </c>
      <c r="Q707" s="9" t="s">
        <v>1214</v>
      </c>
    </row>
    <row r="708" spans="1:17" ht="23.25" x14ac:dyDescent="0.25">
      <c r="A708" s="2">
        <v>341</v>
      </c>
      <c r="B708" s="2" t="s">
        <v>56</v>
      </c>
      <c r="C708" s="2" t="s">
        <v>28</v>
      </c>
      <c r="D708" s="2">
        <v>1</v>
      </c>
      <c r="E708" s="4">
        <v>90101</v>
      </c>
      <c r="F708" s="2">
        <v>99</v>
      </c>
      <c r="G708" s="2">
        <v>999</v>
      </c>
      <c r="H708" s="2">
        <v>9999</v>
      </c>
      <c r="I708" s="2">
        <v>9999</v>
      </c>
      <c r="J708" s="2">
        <v>1</v>
      </c>
      <c r="K708" s="3" t="s">
        <v>30</v>
      </c>
      <c r="L708" s="2">
        <v>99</v>
      </c>
      <c r="M708" s="2">
        <v>999999</v>
      </c>
      <c r="N708" s="2">
        <v>100</v>
      </c>
      <c r="O708" s="2">
        <v>-300000</v>
      </c>
      <c r="P708" s="3" t="s">
        <v>678</v>
      </c>
      <c r="Q708" s="9" t="s">
        <v>1215</v>
      </c>
    </row>
    <row r="709" spans="1:17" ht="23.25" x14ac:dyDescent="0.25">
      <c r="A709" s="2">
        <v>342</v>
      </c>
      <c r="B709" s="2" t="s">
        <v>56</v>
      </c>
      <c r="C709" s="2" t="s">
        <v>22</v>
      </c>
      <c r="D709" s="2">
        <v>1</v>
      </c>
      <c r="E709" s="4">
        <v>26201</v>
      </c>
      <c r="F709" s="2">
        <v>26</v>
      </c>
      <c r="G709" s="2">
        <v>782</v>
      </c>
      <c r="H709" s="2">
        <v>6216</v>
      </c>
      <c r="I709" s="2">
        <v>7220</v>
      </c>
      <c r="J709" s="11">
        <v>20263</v>
      </c>
      <c r="K709" s="3" t="s">
        <v>563</v>
      </c>
      <c r="L709" s="2">
        <v>6</v>
      </c>
      <c r="M709" s="2">
        <v>449051</v>
      </c>
      <c r="N709" s="2">
        <v>100</v>
      </c>
      <c r="O709" s="2">
        <v>500000</v>
      </c>
      <c r="P709" s="3" t="s">
        <v>244</v>
      </c>
      <c r="Q709" s="9" t="s">
        <v>1214</v>
      </c>
    </row>
    <row r="710" spans="1:17" ht="23.25" x14ac:dyDescent="0.25">
      <c r="A710" s="2">
        <v>342</v>
      </c>
      <c r="B710" s="2" t="s">
        <v>56</v>
      </c>
      <c r="C710" s="2" t="s">
        <v>28</v>
      </c>
      <c r="D710" s="2">
        <v>1</v>
      </c>
      <c r="E710" s="4">
        <v>90101</v>
      </c>
      <c r="F710" s="2">
        <v>99</v>
      </c>
      <c r="G710" s="2">
        <v>999</v>
      </c>
      <c r="H710" s="2">
        <v>9999</v>
      </c>
      <c r="I710" s="2">
        <v>9999</v>
      </c>
      <c r="J710" s="2">
        <v>1</v>
      </c>
      <c r="K710" s="3" t="s">
        <v>30</v>
      </c>
      <c r="L710" s="2">
        <v>99</v>
      </c>
      <c r="M710" s="2">
        <v>999999</v>
      </c>
      <c r="N710" s="2">
        <v>100</v>
      </c>
      <c r="O710" s="2">
        <v>-500000</v>
      </c>
      <c r="P710" s="3" t="s">
        <v>244</v>
      </c>
      <c r="Q710" s="9" t="s">
        <v>1215</v>
      </c>
    </row>
    <row r="711" spans="1:17" ht="23.25" x14ac:dyDescent="0.25">
      <c r="A711" s="2">
        <v>343</v>
      </c>
      <c r="B711" s="2" t="s">
        <v>21</v>
      </c>
      <c r="C711" s="2" t="s">
        <v>22</v>
      </c>
      <c r="D711" s="2">
        <v>1</v>
      </c>
      <c r="E711" s="4">
        <v>22101</v>
      </c>
      <c r="F711" s="2">
        <v>15</v>
      </c>
      <c r="G711" s="2">
        <v>451</v>
      </c>
      <c r="H711" s="2">
        <v>6208</v>
      </c>
      <c r="I711" s="2">
        <v>1101</v>
      </c>
      <c r="J711" s="2">
        <v>5739</v>
      </c>
      <c r="K711" s="3" t="s">
        <v>340</v>
      </c>
      <c r="L711" s="2">
        <v>4</v>
      </c>
      <c r="M711" s="2">
        <v>449051</v>
      </c>
      <c r="N711" s="2">
        <v>100</v>
      </c>
      <c r="O711" s="2">
        <v>500000</v>
      </c>
      <c r="P711" s="3" t="s">
        <v>244</v>
      </c>
      <c r="Q711" s="9" t="s">
        <v>1214</v>
      </c>
    </row>
    <row r="712" spans="1:17" ht="23.25" x14ac:dyDescent="0.25">
      <c r="A712" s="2">
        <v>343</v>
      </c>
      <c r="B712" s="2" t="s">
        <v>21</v>
      </c>
      <c r="C712" s="2" t="s">
        <v>28</v>
      </c>
      <c r="D712" s="2">
        <v>1</v>
      </c>
      <c r="E712" s="4">
        <v>90101</v>
      </c>
      <c r="F712" s="2">
        <v>99</v>
      </c>
      <c r="G712" s="2">
        <v>999</v>
      </c>
      <c r="H712" s="2">
        <v>9999</v>
      </c>
      <c r="I712" s="2">
        <v>9999</v>
      </c>
      <c r="J712" s="2">
        <v>1</v>
      </c>
      <c r="K712" s="3" t="s">
        <v>30</v>
      </c>
      <c r="L712" s="2">
        <v>99</v>
      </c>
      <c r="M712" s="2">
        <v>999999</v>
      </c>
      <c r="N712" s="2">
        <v>100</v>
      </c>
      <c r="O712" s="2">
        <v>-500000</v>
      </c>
      <c r="P712" s="3" t="s">
        <v>244</v>
      </c>
      <c r="Q712" s="9" t="s">
        <v>1215</v>
      </c>
    </row>
    <row r="713" spans="1:17" ht="23.25" x14ac:dyDescent="0.25">
      <c r="A713" s="2">
        <v>344</v>
      </c>
      <c r="B713" s="2" t="s">
        <v>56</v>
      </c>
      <c r="C713" s="2" t="s">
        <v>22</v>
      </c>
      <c r="D713" s="2">
        <v>1</v>
      </c>
      <c r="E713" s="4">
        <v>26201</v>
      </c>
      <c r="F713" s="2">
        <v>26</v>
      </c>
      <c r="G713" s="2">
        <v>782</v>
      </c>
      <c r="H713" s="2">
        <v>6216</v>
      </c>
      <c r="I713" s="2">
        <v>7220</v>
      </c>
      <c r="J713" s="11">
        <v>20266</v>
      </c>
      <c r="K713" s="3" t="s">
        <v>567</v>
      </c>
      <c r="L713" s="2">
        <v>13</v>
      </c>
      <c r="M713" s="2">
        <v>449051</v>
      </c>
      <c r="N713" s="2">
        <v>100</v>
      </c>
      <c r="O713" s="2">
        <v>500000</v>
      </c>
      <c r="P713" s="3" t="s">
        <v>244</v>
      </c>
      <c r="Q713" s="9" t="s">
        <v>1214</v>
      </c>
    </row>
    <row r="714" spans="1:17" ht="23.25" x14ac:dyDescent="0.25">
      <c r="A714" s="2">
        <v>344</v>
      </c>
      <c r="B714" s="2" t="s">
        <v>56</v>
      </c>
      <c r="C714" s="2" t="s">
        <v>28</v>
      </c>
      <c r="D714" s="2">
        <v>1</v>
      </c>
      <c r="E714" s="4">
        <v>90101</v>
      </c>
      <c r="F714" s="2">
        <v>99</v>
      </c>
      <c r="G714" s="2">
        <v>999</v>
      </c>
      <c r="H714" s="2">
        <v>9999</v>
      </c>
      <c r="I714" s="2">
        <v>9999</v>
      </c>
      <c r="J714" s="2">
        <v>1</v>
      </c>
      <c r="K714" s="3" t="s">
        <v>30</v>
      </c>
      <c r="L714" s="2">
        <v>99</v>
      </c>
      <c r="M714" s="2">
        <v>999999</v>
      </c>
      <c r="N714" s="2">
        <v>100</v>
      </c>
      <c r="O714" s="2">
        <v>-500000</v>
      </c>
      <c r="P714" s="3" t="s">
        <v>244</v>
      </c>
      <c r="Q714" s="9" t="s">
        <v>1215</v>
      </c>
    </row>
    <row r="715" spans="1:17" ht="23.25" x14ac:dyDescent="0.25">
      <c r="A715" s="2">
        <v>345</v>
      </c>
      <c r="B715" s="2" t="s">
        <v>21</v>
      </c>
      <c r="C715" s="2" t="s">
        <v>22</v>
      </c>
      <c r="D715" s="2">
        <v>1</v>
      </c>
      <c r="E715" s="4">
        <v>18101</v>
      </c>
      <c r="F715" s="2">
        <v>12</v>
      </c>
      <c r="G715" s="2">
        <v>365</v>
      </c>
      <c r="H715" s="2">
        <v>6221</v>
      </c>
      <c r="I715" s="2">
        <v>1002</v>
      </c>
      <c r="J715" s="2">
        <v>5744</v>
      </c>
      <c r="K715" s="3" t="s">
        <v>325</v>
      </c>
      <c r="L715" s="2">
        <v>9</v>
      </c>
      <c r="M715" s="2">
        <v>449051</v>
      </c>
      <c r="N715" s="2">
        <v>100</v>
      </c>
      <c r="O715" s="2">
        <v>300000</v>
      </c>
      <c r="P715" s="3" t="s">
        <v>244</v>
      </c>
      <c r="Q715" s="9" t="s">
        <v>1214</v>
      </c>
    </row>
    <row r="716" spans="1:17" ht="23.25" x14ac:dyDescent="0.25">
      <c r="A716" s="2">
        <v>345</v>
      </c>
      <c r="B716" s="2" t="s">
        <v>21</v>
      </c>
      <c r="C716" s="2" t="s">
        <v>28</v>
      </c>
      <c r="D716" s="2">
        <v>1</v>
      </c>
      <c r="E716" s="4">
        <v>90101</v>
      </c>
      <c r="F716" s="2">
        <v>99</v>
      </c>
      <c r="G716" s="2">
        <v>999</v>
      </c>
      <c r="H716" s="2">
        <v>9999</v>
      </c>
      <c r="I716" s="2">
        <v>9999</v>
      </c>
      <c r="J716" s="2">
        <v>1</v>
      </c>
      <c r="K716" s="3" t="s">
        <v>30</v>
      </c>
      <c r="L716" s="2">
        <v>99</v>
      </c>
      <c r="M716" s="2">
        <v>999999</v>
      </c>
      <c r="N716" s="2">
        <v>100</v>
      </c>
      <c r="O716" s="2">
        <v>-300000</v>
      </c>
      <c r="P716" s="3" t="s">
        <v>244</v>
      </c>
      <c r="Q716" s="9" t="s">
        <v>1215</v>
      </c>
    </row>
    <row r="717" spans="1:17" ht="34.5" x14ac:dyDescent="0.25">
      <c r="A717" s="2">
        <v>346</v>
      </c>
      <c r="B717" s="2" t="s">
        <v>56</v>
      </c>
      <c r="C717" s="2" t="s">
        <v>22</v>
      </c>
      <c r="D717" s="2">
        <v>1</v>
      </c>
      <c r="E717" s="4">
        <v>22101</v>
      </c>
      <c r="F717" s="2">
        <v>15</v>
      </c>
      <c r="G717" s="2">
        <v>812</v>
      </c>
      <c r="H717" s="2">
        <v>6206</v>
      </c>
      <c r="I717" s="2">
        <v>1745</v>
      </c>
      <c r="J717" s="2">
        <v>5737</v>
      </c>
      <c r="K717" s="3" t="s">
        <v>338</v>
      </c>
      <c r="L717" s="2">
        <v>4</v>
      </c>
      <c r="M717" s="2">
        <v>449051</v>
      </c>
      <c r="N717" s="2">
        <v>100</v>
      </c>
      <c r="O717" s="2">
        <v>100000</v>
      </c>
      <c r="P717" s="3" t="s">
        <v>244</v>
      </c>
      <c r="Q717" s="9" t="s">
        <v>1214</v>
      </c>
    </row>
    <row r="718" spans="1:17" ht="23.25" x14ac:dyDescent="0.25">
      <c r="A718" s="2">
        <v>346</v>
      </c>
      <c r="B718" s="2" t="s">
        <v>56</v>
      </c>
      <c r="C718" s="2" t="s">
        <v>28</v>
      </c>
      <c r="D718" s="2">
        <v>1</v>
      </c>
      <c r="E718" s="4">
        <v>90101</v>
      </c>
      <c r="F718" s="2">
        <v>99</v>
      </c>
      <c r="G718" s="2">
        <v>999</v>
      </c>
      <c r="H718" s="2">
        <v>9999</v>
      </c>
      <c r="I718" s="2">
        <v>9999</v>
      </c>
      <c r="J718" s="2">
        <v>1</v>
      </c>
      <c r="K718" s="3" t="s">
        <v>30</v>
      </c>
      <c r="L718" s="2">
        <v>99</v>
      </c>
      <c r="M718" s="2">
        <v>999999</v>
      </c>
      <c r="N718" s="2">
        <v>100</v>
      </c>
      <c r="O718" s="2">
        <v>-100000</v>
      </c>
      <c r="P718" s="3" t="s">
        <v>244</v>
      </c>
      <c r="Q718" s="9" t="s">
        <v>1215</v>
      </c>
    </row>
    <row r="719" spans="1:17" ht="23.25" x14ac:dyDescent="0.25">
      <c r="A719" s="2">
        <v>347</v>
      </c>
      <c r="B719" s="2" t="s">
        <v>21</v>
      </c>
      <c r="C719" s="2" t="s">
        <v>22</v>
      </c>
      <c r="D719" s="2">
        <v>1</v>
      </c>
      <c r="E719" s="4">
        <v>22101</v>
      </c>
      <c r="F719" s="2">
        <v>15</v>
      </c>
      <c r="G719" s="2">
        <v>812</v>
      </c>
      <c r="H719" s="2">
        <v>6206</v>
      </c>
      <c r="I719" s="2">
        <v>1745</v>
      </c>
      <c r="J719" s="2">
        <v>5743</v>
      </c>
      <c r="K719" s="3" t="s">
        <v>350</v>
      </c>
      <c r="L719" s="2">
        <v>9</v>
      </c>
      <c r="M719" s="2">
        <v>449051</v>
      </c>
      <c r="N719" s="2">
        <v>100</v>
      </c>
      <c r="O719" s="2">
        <v>150000</v>
      </c>
      <c r="P719" s="3" t="s">
        <v>244</v>
      </c>
      <c r="Q719" s="9" t="s">
        <v>1214</v>
      </c>
    </row>
    <row r="720" spans="1:17" ht="23.25" x14ac:dyDescent="0.25">
      <c r="A720" s="2">
        <v>347</v>
      </c>
      <c r="B720" s="2" t="s">
        <v>21</v>
      </c>
      <c r="C720" s="2" t="s">
        <v>28</v>
      </c>
      <c r="D720" s="2">
        <v>1</v>
      </c>
      <c r="E720" s="4">
        <v>90101</v>
      </c>
      <c r="F720" s="2">
        <v>99</v>
      </c>
      <c r="G720" s="2">
        <v>999</v>
      </c>
      <c r="H720" s="2">
        <v>9999</v>
      </c>
      <c r="I720" s="2">
        <v>9999</v>
      </c>
      <c r="J720" s="2">
        <v>1</v>
      </c>
      <c r="K720" s="3" t="s">
        <v>30</v>
      </c>
      <c r="L720" s="2">
        <v>99</v>
      </c>
      <c r="M720" s="2">
        <v>999999</v>
      </c>
      <c r="N720" s="2">
        <v>100</v>
      </c>
      <c r="O720" s="2">
        <v>-150000</v>
      </c>
      <c r="P720" s="3" t="s">
        <v>244</v>
      </c>
      <c r="Q720" s="9" t="s">
        <v>1215</v>
      </c>
    </row>
    <row r="721" spans="1:17" ht="23.25" x14ac:dyDescent="0.25">
      <c r="A721" s="2">
        <v>348</v>
      </c>
      <c r="B721" s="2" t="s">
        <v>21</v>
      </c>
      <c r="C721" s="2" t="s">
        <v>22</v>
      </c>
      <c r="D721" s="2">
        <v>1</v>
      </c>
      <c r="E721" s="4">
        <v>18101</v>
      </c>
      <c r="F721" s="2">
        <v>12</v>
      </c>
      <c r="G721" s="2">
        <v>365</v>
      </c>
      <c r="H721" s="2">
        <v>6221</v>
      </c>
      <c r="I721" s="2">
        <v>1002</v>
      </c>
      <c r="J721" s="2">
        <v>5742</v>
      </c>
      <c r="K721" s="3" t="s">
        <v>349</v>
      </c>
      <c r="L721" s="2">
        <v>5</v>
      </c>
      <c r="M721" s="2">
        <v>449051</v>
      </c>
      <c r="N721" s="2">
        <v>100</v>
      </c>
      <c r="O721" s="2">
        <v>200000</v>
      </c>
      <c r="P721" s="3" t="s">
        <v>244</v>
      </c>
      <c r="Q721" s="9" t="s">
        <v>1214</v>
      </c>
    </row>
    <row r="722" spans="1:17" ht="23.25" x14ac:dyDescent="0.25">
      <c r="A722" s="2">
        <v>348</v>
      </c>
      <c r="B722" s="2" t="s">
        <v>21</v>
      </c>
      <c r="C722" s="2" t="s">
        <v>28</v>
      </c>
      <c r="D722" s="2">
        <v>1</v>
      </c>
      <c r="E722" s="4">
        <v>90101</v>
      </c>
      <c r="F722" s="2">
        <v>99</v>
      </c>
      <c r="G722" s="2">
        <v>999</v>
      </c>
      <c r="H722" s="2">
        <v>9999</v>
      </c>
      <c r="I722" s="2">
        <v>9999</v>
      </c>
      <c r="J722" s="2">
        <v>1</v>
      </c>
      <c r="K722" s="3" t="s">
        <v>30</v>
      </c>
      <c r="L722" s="2">
        <v>99</v>
      </c>
      <c r="M722" s="2">
        <v>999999</v>
      </c>
      <c r="N722" s="2">
        <v>100</v>
      </c>
      <c r="O722" s="2">
        <v>-200000</v>
      </c>
      <c r="P722" s="3" t="s">
        <v>244</v>
      </c>
      <c r="Q722" s="9" t="s">
        <v>1215</v>
      </c>
    </row>
    <row r="723" spans="1:17" ht="23.25" x14ac:dyDescent="0.25">
      <c r="A723" s="2">
        <v>349</v>
      </c>
      <c r="B723" s="2" t="s">
        <v>21</v>
      </c>
      <c r="C723" s="2" t="s">
        <v>22</v>
      </c>
      <c r="D723" s="2">
        <v>1</v>
      </c>
      <c r="E723" s="4">
        <v>18101</v>
      </c>
      <c r="F723" s="2">
        <v>12</v>
      </c>
      <c r="G723" s="2">
        <v>365</v>
      </c>
      <c r="H723" s="2">
        <v>6221</v>
      </c>
      <c r="I723" s="2">
        <v>1002</v>
      </c>
      <c r="J723" s="2">
        <v>5745</v>
      </c>
      <c r="K723" s="3" t="s">
        <v>324</v>
      </c>
      <c r="L723" s="2">
        <v>12</v>
      </c>
      <c r="M723" s="2">
        <v>449051</v>
      </c>
      <c r="N723" s="2">
        <v>100</v>
      </c>
      <c r="O723" s="2">
        <v>300000</v>
      </c>
      <c r="P723" s="3" t="s">
        <v>244</v>
      </c>
      <c r="Q723" s="9" t="s">
        <v>1214</v>
      </c>
    </row>
    <row r="724" spans="1:17" ht="23.25" x14ac:dyDescent="0.25">
      <c r="A724" s="2">
        <v>349</v>
      </c>
      <c r="B724" s="2" t="s">
        <v>21</v>
      </c>
      <c r="C724" s="2" t="s">
        <v>28</v>
      </c>
      <c r="D724" s="2">
        <v>1</v>
      </c>
      <c r="E724" s="4">
        <v>90101</v>
      </c>
      <c r="F724" s="2">
        <v>99</v>
      </c>
      <c r="G724" s="2">
        <v>999</v>
      </c>
      <c r="H724" s="2">
        <v>9999</v>
      </c>
      <c r="I724" s="2">
        <v>9999</v>
      </c>
      <c r="J724" s="2">
        <v>1</v>
      </c>
      <c r="K724" s="3" t="s">
        <v>30</v>
      </c>
      <c r="L724" s="2">
        <v>99</v>
      </c>
      <c r="M724" s="2">
        <v>999999</v>
      </c>
      <c r="N724" s="2">
        <v>100</v>
      </c>
      <c r="O724" s="2">
        <v>-300000</v>
      </c>
      <c r="P724" s="3" t="s">
        <v>244</v>
      </c>
      <c r="Q724" s="9" t="s">
        <v>1215</v>
      </c>
    </row>
    <row r="725" spans="1:17" ht="23.25" x14ac:dyDescent="0.25">
      <c r="A725" s="2">
        <v>350</v>
      </c>
      <c r="B725" s="2" t="s">
        <v>21</v>
      </c>
      <c r="C725" s="2" t="s">
        <v>22</v>
      </c>
      <c r="D725" s="2">
        <v>1</v>
      </c>
      <c r="E725" s="4">
        <v>22101</v>
      </c>
      <c r="F725" s="2">
        <v>15</v>
      </c>
      <c r="G725" s="2">
        <v>451</v>
      </c>
      <c r="H725" s="2">
        <v>6208</v>
      </c>
      <c r="I725" s="2">
        <v>1101</v>
      </c>
      <c r="J725" s="2">
        <v>5736</v>
      </c>
      <c r="K725" s="3" t="s">
        <v>323</v>
      </c>
      <c r="L725" s="2">
        <v>3</v>
      </c>
      <c r="M725" s="2">
        <v>449051</v>
      </c>
      <c r="N725" s="2">
        <v>100</v>
      </c>
      <c r="O725" s="2">
        <v>300000</v>
      </c>
      <c r="P725" s="3" t="s">
        <v>244</v>
      </c>
      <c r="Q725" s="9" t="s">
        <v>1214</v>
      </c>
    </row>
    <row r="726" spans="1:17" ht="23.25" x14ac:dyDescent="0.25">
      <c r="A726" s="2">
        <v>350</v>
      </c>
      <c r="B726" s="2" t="s">
        <v>21</v>
      </c>
      <c r="C726" s="2" t="s">
        <v>28</v>
      </c>
      <c r="D726" s="2">
        <v>1</v>
      </c>
      <c r="E726" s="4">
        <v>90101</v>
      </c>
      <c r="F726" s="2">
        <v>99</v>
      </c>
      <c r="G726" s="2">
        <v>999</v>
      </c>
      <c r="H726" s="2">
        <v>9999</v>
      </c>
      <c r="I726" s="2">
        <v>9999</v>
      </c>
      <c r="J726" s="2">
        <v>1</v>
      </c>
      <c r="K726" s="3" t="s">
        <v>30</v>
      </c>
      <c r="L726" s="2">
        <v>99</v>
      </c>
      <c r="M726" s="2">
        <v>999999</v>
      </c>
      <c r="N726" s="2">
        <v>100</v>
      </c>
      <c r="O726" s="2">
        <v>-300000</v>
      </c>
      <c r="P726" s="3" t="s">
        <v>244</v>
      </c>
      <c r="Q726" s="9" t="s">
        <v>1215</v>
      </c>
    </row>
    <row r="727" spans="1:17" ht="23.25" x14ac:dyDescent="0.25">
      <c r="A727" s="2">
        <v>351</v>
      </c>
      <c r="B727" s="2" t="s">
        <v>21</v>
      </c>
      <c r="C727" s="2" t="s">
        <v>22</v>
      </c>
      <c r="D727" s="2">
        <v>1</v>
      </c>
      <c r="E727" s="4">
        <v>34101</v>
      </c>
      <c r="F727" s="2">
        <v>27</v>
      </c>
      <c r="G727" s="2">
        <v>812</v>
      </c>
      <c r="H727" s="2">
        <v>6206</v>
      </c>
      <c r="I727" s="2">
        <v>4178</v>
      </c>
      <c r="J727" s="2">
        <v>5403</v>
      </c>
      <c r="K727" s="3" t="s">
        <v>661</v>
      </c>
      <c r="L727" s="2">
        <v>99</v>
      </c>
      <c r="M727" s="2">
        <v>335039</v>
      </c>
      <c r="N727" s="2">
        <v>100</v>
      </c>
      <c r="O727" s="2">
        <v>300000</v>
      </c>
      <c r="P727" s="3" t="s">
        <v>244</v>
      </c>
      <c r="Q727" s="9" t="s">
        <v>1214</v>
      </c>
    </row>
    <row r="728" spans="1:17" ht="23.25" x14ac:dyDescent="0.25">
      <c r="A728" s="2">
        <v>351</v>
      </c>
      <c r="B728" s="2" t="s">
        <v>21</v>
      </c>
      <c r="C728" s="2" t="s">
        <v>28</v>
      </c>
      <c r="D728" s="2">
        <v>1</v>
      </c>
      <c r="E728" s="4">
        <v>90101</v>
      </c>
      <c r="F728" s="2">
        <v>99</v>
      </c>
      <c r="G728" s="2">
        <v>999</v>
      </c>
      <c r="H728" s="2">
        <v>9999</v>
      </c>
      <c r="I728" s="2">
        <v>9999</v>
      </c>
      <c r="J728" s="2">
        <v>1</v>
      </c>
      <c r="K728" s="3" t="s">
        <v>30</v>
      </c>
      <c r="L728" s="2">
        <v>99</v>
      </c>
      <c r="M728" s="2">
        <v>999999</v>
      </c>
      <c r="N728" s="2">
        <v>100</v>
      </c>
      <c r="O728" s="2">
        <v>-300000</v>
      </c>
      <c r="P728" s="3" t="s">
        <v>244</v>
      </c>
      <c r="Q728" s="9" t="s">
        <v>1215</v>
      </c>
    </row>
    <row r="729" spans="1:17" ht="23.25" x14ac:dyDescent="0.25">
      <c r="A729" s="2">
        <v>352</v>
      </c>
      <c r="B729" s="2" t="s">
        <v>21</v>
      </c>
      <c r="C729" s="2" t="s">
        <v>22</v>
      </c>
      <c r="D729" s="2">
        <v>1</v>
      </c>
      <c r="E729" s="4">
        <v>22101</v>
      </c>
      <c r="F729" s="2">
        <v>15</v>
      </c>
      <c r="G729" s="2">
        <v>812</v>
      </c>
      <c r="H729" s="2">
        <v>6206</v>
      </c>
      <c r="I729" s="2">
        <v>1745</v>
      </c>
      <c r="J729" s="2">
        <v>5740</v>
      </c>
      <c r="K729" s="3" t="s">
        <v>343</v>
      </c>
      <c r="L729" s="2">
        <v>5</v>
      </c>
      <c r="M729" s="2">
        <v>449051</v>
      </c>
      <c r="N729" s="2">
        <v>100</v>
      </c>
      <c r="O729" s="2">
        <v>200000</v>
      </c>
      <c r="P729" s="3" t="s">
        <v>244</v>
      </c>
      <c r="Q729" s="9" t="s">
        <v>1214</v>
      </c>
    </row>
    <row r="730" spans="1:17" ht="23.25" x14ac:dyDescent="0.25">
      <c r="A730" s="2">
        <v>352</v>
      </c>
      <c r="B730" s="2" t="s">
        <v>21</v>
      </c>
      <c r="C730" s="2" t="s">
        <v>28</v>
      </c>
      <c r="D730" s="2">
        <v>1</v>
      </c>
      <c r="E730" s="4">
        <v>90101</v>
      </c>
      <c r="F730" s="2">
        <v>99</v>
      </c>
      <c r="G730" s="2">
        <v>999</v>
      </c>
      <c r="H730" s="2">
        <v>9999</v>
      </c>
      <c r="I730" s="2">
        <v>9999</v>
      </c>
      <c r="J730" s="2">
        <v>1</v>
      </c>
      <c r="K730" s="3" t="s">
        <v>30</v>
      </c>
      <c r="L730" s="2">
        <v>99</v>
      </c>
      <c r="M730" s="2">
        <v>999999</v>
      </c>
      <c r="N730" s="2">
        <v>100</v>
      </c>
      <c r="O730" s="2">
        <v>-200000</v>
      </c>
      <c r="P730" s="3" t="s">
        <v>244</v>
      </c>
      <c r="Q730" s="9" t="s">
        <v>1215</v>
      </c>
    </row>
    <row r="731" spans="1:17" ht="23.25" x14ac:dyDescent="0.25">
      <c r="A731" s="2">
        <v>353</v>
      </c>
      <c r="B731" s="2" t="s">
        <v>21</v>
      </c>
      <c r="C731" s="2" t="s">
        <v>22</v>
      </c>
      <c r="D731" s="2">
        <v>2</v>
      </c>
      <c r="E731" s="4">
        <v>23901</v>
      </c>
      <c r="F731" s="2">
        <v>10</v>
      </c>
      <c r="G731" s="2">
        <v>302</v>
      </c>
      <c r="H731" s="2">
        <v>6202</v>
      </c>
      <c r="I731" s="2">
        <v>3140</v>
      </c>
      <c r="J731" s="2">
        <v>5746</v>
      </c>
      <c r="K731" s="3" t="s">
        <v>314</v>
      </c>
      <c r="L731" s="2">
        <v>14</v>
      </c>
      <c r="M731" s="2">
        <v>449051</v>
      </c>
      <c r="N731" s="2">
        <v>100</v>
      </c>
      <c r="O731" s="2">
        <v>1000000</v>
      </c>
      <c r="P731" s="3" t="s">
        <v>244</v>
      </c>
      <c r="Q731" s="9" t="s">
        <v>1214</v>
      </c>
    </row>
    <row r="732" spans="1:17" ht="23.25" x14ac:dyDescent="0.25">
      <c r="A732" s="2">
        <v>353</v>
      </c>
      <c r="B732" s="2" t="s">
        <v>21</v>
      </c>
      <c r="C732" s="2" t="s">
        <v>28</v>
      </c>
      <c r="D732" s="2">
        <v>1</v>
      </c>
      <c r="E732" s="4">
        <v>90101</v>
      </c>
      <c r="F732" s="2">
        <v>99</v>
      </c>
      <c r="G732" s="2">
        <v>999</v>
      </c>
      <c r="H732" s="2">
        <v>9999</v>
      </c>
      <c r="I732" s="2">
        <v>9999</v>
      </c>
      <c r="J732" s="2">
        <v>1</v>
      </c>
      <c r="K732" s="3" t="s">
        <v>30</v>
      </c>
      <c r="L732" s="2">
        <v>99</v>
      </c>
      <c r="M732" s="2">
        <v>999999</v>
      </c>
      <c r="N732" s="2">
        <v>100</v>
      </c>
      <c r="O732" s="2">
        <v>-1000000</v>
      </c>
      <c r="P732" s="3" t="s">
        <v>244</v>
      </c>
      <c r="Q732" s="9" t="s">
        <v>1215</v>
      </c>
    </row>
    <row r="733" spans="1:17" ht="23.25" x14ac:dyDescent="0.25">
      <c r="A733" s="2">
        <v>354</v>
      </c>
      <c r="B733" s="2" t="s">
        <v>21</v>
      </c>
      <c r="C733" s="2" t="s">
        <v>22</v>
      </c>
      <c r="D733" s="2">
        <v>1</v>
      </c>
      <c r="E733" s="4">
        <v>22101</v>
      </c>
      <c r="F733" s="2">
        <v>15</v>
      </c>
      <c r="G733" s="2">
        <v>451</v>
      </c>
      <c r="H733" s="2">
        <v>6208</v>
      </c>
      <c r="I733" s="2">
        <v>1110</v>
      </c>
      <c r="J733" s="2">
        <v>5741</v>
      </c>
      <c r="K733" s="3" t="s">
        <v>348</v>
      </c>
      <c r="L733" s="2">
        <v>5</v>
      </c>
      <c r="M733" s="2">
        <v>449051</v>
      </c>
      <c r="N733" s="2">
        <v>100</v>
      </c>
      <c r="O733" s="2">
        <v>200000</v>
      </c>
      <c r="P733" s="3" t="s">
        <v>244</v>
      </c>
      <c r="Q733" s="9" t="s">
        <v>1214</v>
      </c>
    </row>
    <row r="734" spans="1:17" ht="23.25" x14ac:dyDescent="0.25">
      <c r="A734" s="2">
        <v>354</v>
      </c>
      <c r="B734" s="2" t="s">
        <v>21</v>
      </c>
      <c r="C734" s="2" t="s">
        <v>28</v>
      </c>
      <c r="D734" s="2">
        <v>1</v>
      </c>
      <c r="E734" s="4">
        <v>90101</v>
      </c>
      <c r="F734" s="2">
        <v>99</v>
      </c>
      <c r="G734" s="2">
        <v>999</v>
      </c>
      <c r="H734" s="2">
        <v>9999</v>
      </c>
      <c r="I734" s="2">
        <v>9999</v>
      </c>
      <c r="J734" s="2">
        <v>1</v>
      </c>
      <c r="K734" s="3" t="s">
        <v>30</v>
      </c>
      <c r="L734" s="2">
        <v>99</v>
      </c>
      <c r="M734" s="2">
        <v>999999</v>
      </c>
      <c r="N734" s="2">
        <v>100</v>
      </c>
      <c r="O734" s="2">
        <v>-200000</v>
      </c>
      <c r="P734" s="3" t="s">
        <v>244</v>
      </c>
      <c r="Q734" s="9" t="s">
        <v>1215</v>
      </c>
    </row>
    <row r="735" spans="1:17" ht="23.25" x14ac:dyDescent="0.25">
      <c r="A735" s="2">
        <v>355</v>
      </c>
      <c r="B735" s="2" t="s">
        <v>21</v>
      </c>
      <c r="C735" s="2" t="s">
        <v>22</v>
      </c>
      <c r="D735" s="2">
        <v>1</v>
      </c>
      <c r="E735" s="4">
        <v>22101</v>
      </c>
      <c r="F735" s="2">
        <v>15</v>
      </c>
      <c r="G735" s="2">
        <v>451</v>
      </c>
      <c r="H735" s="2">
        <v>6208</v>
      </c>
      <c r="I735" s="2">
        <v>1101</v>
      </c>
      <c r="J735" s="2">
        <v>5735</v>
      </c>
      <c r="K735" s="3" t="s">
        <v>321</v>
      </c>
      <c r="L735" s="2">
        <v>3</v>
      </c>
      <c r="M735" s="2">
        <v>449051</v>
      </c>
      <c r="N735" s="2">
        <v>100</v>
      </c>
      <c r="O735" s="2">
        <v>300000</v>
      </c>
      <c r="P735" s="3" t="s">
        <v>244</v>
      </c>
      <c r="Q735" s="9" t="s">
        <v>1214</v>
      </c>
    </row>
    <row r="736" spans="1:17" ht="23.25" x14ac:dyDescent="0.25">
      <c r="A736" s="2">
        <v>355</v>
      </c>
      <c r="B736" s="2" t="s">
        <v>21</v>
      </c>
      <c r="C736" s="2" t="s">
        <v>28</v>
      </c>
      <c r="D736" s="2">
        <v>1</v>
      </c>
      <c r="E736" s="4">
        <v>90101</v>
      </c>
      <c r="F736" s="2">
        <v>99</v>
      </c>
      <c r="G736" s="2">
        <v>999</v>
      </c>
      <c r="H736" s="2">
        <v>9999</v>
      </c>
      <c r="I736" s="2">
        <v>9999</v>
      </c>
      <c r="J736" s="2">
        <v>1</v>
      </c>
      <c r="K736" s="3" t="s">
        <v>30</v>
      </c>
      <c r="L736" s="2">
        <v>99</v>
      </c>
      <c r="M736" s="2">
        <v>999999</v>
      </c>
      <c r="N736" s="2">
        <v>100</v>
      </c>
      <c r="O736" s="2">
        <v>-300000</v>
      </c>
      <c r="P736" s="3" t="s">
        <v>244</v>
      </c>
      <c r="Q736" s="9" t="s">
        <v>1215</v>
      </c>
    </row>
    <row r="737" spans="1:17" ht="23.25" x14ac:dyDescent="0.25">
      <c r="A737" s="2">
        <v>356</v>
      </c>
      <c r="B737" s="2" t="s">
        <v>21</v>
      </c>
      <c r="C737" s="2" t="s">
        <v>22</v>
      </c>
      <c r="D737" s="2">
        <v>1</v>
      </c>
      <c r="E737" s="4">
        <v>16101</v>
      </c>
      <c r="F737" s="2">
        <v>13</v>
      </c>
      <c r="G737" s="2">
        <v>392</v>
      </c>
      <c r="H737" s="2">
        <v>6219</v>
      </c>
      <c r="I737" s="2">
        <v>3678</v>
      </c>
      <c r="J737" s="2">
        <v>5554</v>
      </c>
      <c r="K737" s="3" t="s">
        <v>243</v>
      </c>
      <c r="L737" s="2">
        <v>99</v>
      </c>
      <c r="M737" s="2">
        <v>335039</v>
      </c>
      <c r="N737" s="2">
        <v>100</v>
      </c>
      <c r="O737" s="2">
        <v>150000</v>
      </c>
      <c r="P737" s="3" t="s">
        <v>244</v>
      </c>
      <c r="Q737" s="9" t="s">
        <v>1214</v>
      </c>
    </row>
    <row r="738" spans="1:17" ht="23.25" x14ac:dyDescent="0.25">
      <c r="A738" s="2">
        <v>356</v>
      </c>
      <c r="B738" s="2" t="s">
        <v>21</v>
      </c>
      <c r="C738" s="2" t="s">
        <v>28</v>
      </c>
      <c r="D738" s="2">
        <v>1</v>
      </c>
      <c r="E738" s="4">
        <v>90101</v>
      </c>
      <c r="F738" s="2">
        <v>99</v>
      </c>
      <c r="G738" s="2">
        <v>999</v>
      </c>
      <c r="H738" s="2">
        <v>9999</v>
      </c>
      <c r="I738" s="2">
        <v>9999</v>
      </c>
      <c r="J738" s="2">
        <v>1</v>
      </c>
      <c r="K738" s="3" t="s">
        <v>30</v>
      </c>
      <c r="L738" s="2">
        <v>99</v>
      </c>
      <c r="M738" s="2">
        <v>999999</v>
      </c>
      <c r="N738" s="2">
        <v>100</v>
      </c>
      <c r="O738" s="2">
        <v>-150000</v>
      </c>
      <c r="P738" s="3" t="s">
        <v>244</v>
      </c>
      <c r="Q738" s="9" t="s">
        <v>1215</v>
      </c>
    </row>
    <row r="739" spans="1:17" ht="23.25" x14ac:dyDescent="0.25">
      <c r="A739" s="2">
        <v>357</v>
      </c>
      <c r="B739" s="2" t="s">
        <v>21</v>
      </c>
      <c r="C739" s="2" t="s">
        <v>22</v>
      </c>
      <c r="D739" s="2">
        <v>1</v>
      </c>
      <c r="E739" s="4">
        <v>22101</v>
      </c>
      <c r="F739" s="2">
        <v>15</v>
      </c>
      <c r="G739" s="2">
        <v>451</v>
      </c>
      <c r="H739" s="2">
        <v>6208</v>
      </c>
      <c r="I739" s="2">
        <v>1110</v>
      </c>
      <c r="J739" s="2">
        <v>5747</v>
      </c>
      <c r="K739" s="3" t="s">
        <v>310</v>
      </c>
      <c r="L739" s="2">
        <v>17</v>
      </c>
      <c r="M739" s="2">
        <v>449051</v>
      </c>
      <c r="N739" s="2">
        <v>100</v>
      </c>
      <c r="O739" s="2">
        <v>300000</v>
      </c>
      <c r="P739" s="3" t="s">
        <v>244</v>
      </c>
      <c r="Q739" s="9" t="s">
        <v>1214</v>
      </c>
    </row>
    <row r="740" spans="1:17" ht="23.25" x14ac:dyDescent="0.25">
      <c r="A740" s="2">
        <v>357</v>
      </c>
      <c r="B740" s="2" t="s">
        <v>21</v>
      </c>
      <c r="C740" s="2" t="s">
        <v>28</v>
      </c>
      <c r="D740" s="2">
        <v>1</v>
      </c>
      <c r="E740" s="4">
        <v>90101</v>
      </c>
      <c r="F740" s="2">
        <v>99</v>
      </c>
      <c r="G740" s="2">
        <v>999</v>
      </c>
      <c r="H740" s="2">
        <v>9999</v>
      </c>
      <c r="I740" s="2">
        <v>9999</v>
      </c>
      <c r="J740" s="2">
        <v>1</v>
      </c>
      <c r="K740" s="3" t="s">
        <v>30</v>
      </c>
      <c r="L740" s="2">
        <v>99</v>
      </c>
      <c r="M740" s="2">
        <v>999999</v>
      </c>
      <c r="N740" s="2">
        <v>100</v>
      </c>
      <c r="O740" s="2">
        <v>-300000</v>
      </c>
      <c r="P740" s="3" t="s">
        <v>244</v>
      </c>
      <c r="Q740" s="9" t="s">
        <v>1215</v>
      </c>
    </row>
    <row r="741" spans="1:17" ht="23.25" x14ac:dyDescent="0.25">
      <c r="A741" s="2">
        <v>358</v>
      </c>
      <c r="B741" s="2" t="s">
        <v>21</v>
      </c>
      <c r="C741" s="2" t="s">
        <v>22</v>
      </c>
      <c r="D741" s="2">
        <v>1</v>
      </c>
      <c r="E741" s="4">
        <v>22101</v>
      </c>
      <c r="F741" s="2">
        <v>15</v>
      </c>
      <c r="G741" s="2">
        <v>451</v>
      </c>
      <c r="H741" s="2">
        <v>6208</v>
      </c>
      <c r="I741" s="2">
        <v>1101</v>
      </c>
      <c r="J741" s="2">
        <v>5734</v>
      </c>
      <c r="K741" s="3" t="s">
        <v>312</v>
      </c>
      <c r="L741" s="2">
        <v>2</v>
      </c>
      <c r="M741" s="2">
        <v>449051</v>
      </c>
      <c r="N741" s="2">
        <v>100</v>
      </c>
      <c r="O741" s="2">
        <v>500000</v>
      </c>
      <c r="P741" s="3" t="s">
        <v>244</v>
      </c>
      <c r="Q741" s="9" t="s">
        <v>1214</v>
      </c>
    </row>
    <row r="742" spans="1:17" ht="23.25" x14ac:dyDescent="0.25">
      <c r="A742" s="2">
        <v>358</v>
      </c>
      <c r="B742" s="2" t="s">
        <v>21</v>
      </c>
      <c r="C742" s="2" t="s">
        <v>28</v>
      </c>
      <c r="D742" s="2">
        <v>1</v>
      </c>
      <c r="E742" s="4">
        <v>90101</v>
      </c>
      <c r="F742" s="2">
        <v>99</v>
      </c>
      <c r="G742" s="2">
        <v>999</v>
      </c>
      <c r="H742" s="2">
        <v>9999</v>
      </c>
      <c r="I742" s="2">
        <v>9999</v>
      </c>
      <c r="J742" s="2">
        <v>1</v>
      </c>
      <c r="K742" s="3" t="s">
        <v>30</v>
      </c>
      <c r="L742" s="2">
        <v>99</v>
      </c>
      <c r="M742" s="2">
        <v>999999</v>
      </c>
      <c r="N742" s="2">
        <v>100</v>
      </c>
      <c r="O742" s="2">
        <v>-500000</v>
      </c>
      <c r="P742" s="3" t="s">
        <v>244</v>
      </c>
      <c r="Q742" s="9" t="s">
        <v>1215</v>
      </c>
    </row>
    <row r="743" spans="1:17" ht="23.25" x14ac:dyDescent="0.25">
      <c r="A743" s="2">
        <v>359</v>
      </c>
      <c r="B743" s="2" t="s">
        <v>21</v>
      </c>
      <c r="C743" s="2" t="s">
        <v>22</v>
      </c>
      <c r="D743" s="2">
        <v>1</v>
      </c>
      <c r="E743" s="4">
        <v>22101</v>
      </c>
      <c r="F743" s="2">
        <v>15</v>
      </c>
      <c r="G743" s="2">
        <v>451</v>
      </c>
      <c r="H743" s="2">
        <v>6207</v>
      </c>
      <c r="I743" s="2">
        <v>1302</v>
      </c>
      <c r="J743" s="2">
        <v>5748</v>
      </c>
      <c r="K743" s="3" t="s">
        <v>303</v>
      </c>
      <c r="L743" s="2">
        <v>25</v>
      </c>
      <c r="M743" s="2">
        <v>449051</v>
      </c>
      <c r="N743" s="2">
        <v>100</v>
      </c>
      <c r="O743" s="2">
        <v>200000</v>
      </c>
      <c r="P743" s="3" t="s">
        <v>244</v>
      </c>
      <c r="Q743" s="9" t="s">
        <v>1214</v>
      </c>
    </row>
    <row r="744" spans="1:17" ht="23.25" x14ac:dyDescent="0.25">
      <c r="A744" s="2">
        <v>359</v>
      </c>
      <c r="B744" s="2" t="s">
        <v>21</v>
      </c>
      <c r="C744" s="2" t="s">
        <v>28</v>
      </c>
      <c r="D744" s="2">
        <v>1</v>
      </c>
      <c r="E744" s="4">
        <v>90101</v>
      </c>
      <c r="F744" s="2">
        <v>99</v>
      </c>
      <c r="G744" s="2">
        <v>999</v>
      </c>
      <c r="H744" s="2">
        <v>9999</v>
      </c>
      <c r="I744" s="2">
        <v>9999</v>
      </c>
      <c r="J744" s="2">
        <v>1</v>
      </c>
      <c r="K744" s="3" t="s">
        <v>30</v>
      </c>
      <c r="L744" s="2">
        <v>99</v>
      </c>
      <c r="M744" s="2">
        <v>999999</v>
      </c>
      <c r="N744" s="2">
        <v>100</v>
      </c>
      <c r="O744" s="2">
        <v>-200000</v>
      </c>
      <c r="P744" s="3" t="s">
        <v>244</v>
      </c>
      <c r="Q744" s="9" t="s">
        <v>1215</v>
      </c>
    </row>
    <row r="745" spans="1:17" ht="23.25" x14ac:dyDescent="0.25">
      <c r="A745" s="2">
        <v>360</v>
      </c>
      <c r="B745" s="2" t="s">
        <v>56</v>
      </c>
      <c r="C745" s="2" t="s">
        <v>22</v>
      </c>
      <c r="D745" s="2">
        <v>1</v>
      </c>
      <c r="E745" s="4">
        <v>22201</v>
      </c>
      <c r="F745" s="2">
        <v>1</v>
      </c>
      <c r="G745" s="2">
        <v>31</v>
      </c>
      <c r="H745" s="2">
        <v>6208</v>
      </c>
      <c r="I745" s="2">
        <v>1110</v>
      </c>
      <c r="J745" s="2">
        <v>5730</v>
      </c>
      <c r="K745" s="3" t="s">
        <v>304</v>
      </c>
      <c r="L745" s="2">
        <v>99</v>
      </c>
      <c r="M745" s="2">
        <v>449051</v>
      </c>
      <c r="N745" s="2">
        <v>100</v>
      </c>
      <c r="O745" s="2">
        <v>1610000</v>
      </c>
      <c r="P745" s="3" t="s">
        <v>244</v>
      </c>
      <c r="Q745" s="9" t="s">
        <v>1214</v>
      </c>
    </row>
    <row r="746" spans="1:17" ht="23.25" x14ac:dyDescent="0.25">
      <c r="A746" s="2">
        <v>360</v>
      </c>
      <c r="B746" s="2" t="s">
        <v>56</v>
      </c>
      <c r="C746" s="2" t="s">
        <v>28</v>
      </c>
      <c r="D746" s="2">
        <v>1</v>
      </c>
      <c r="E746" s="4">
        <v>90101</v>
      </c>
      <c r="F746" s="2">
        <v>99</v>
      </c>
      <c r="G746" s="2">
        <v>999</v>
      </c>
      <c r="H746" s="2">
        <v>9999</v>
      </c>
      <c r="I746" s="2">
        <v>9999</v>
      </c>
      <c r="J746" s="2">
        <v>1</v>
      </c>
      <c r="K746" s="3" t="s">
        <v>30</v>
      </c>
      <c r="L746" s="2">
        <v>99</v>
      </c>
      <c r="M746" s="2">
        <v>999999</v>
      </c>
      <c r="N746" s="2">
        <v>100</v>
      </c>
      <c r="O746" s="2">
        <v>-1610000</v>
      </c>
      <c r="P746" s="3" t="s">
        <v>244</v>
      </c>
      <c r="Q746" s="9" t="s">
        <v>1215</v>
      </c>
    </row>
    <row r="747" spans="1:17" ht="23.25" x14ac:dyDescent="0.25">
      <c r="A747" s="2">
        <v>361</v>
      </c>
      <c r="B747" s="2" t="s">
        <v>21</v>
      </c>
      <c r="C747" s="2" t="s">
        <v>22</v>
      </c>
      <c r="D747" s="2">
        <v>1</v>
      </c>
      <c r="E747" s="4">
        <v>25101</v>
      </c>
      <c r="F747" s="2">
        <v>11</v>
      </c>
      <c r="G747" s="2">
        <v>333</v>
      </c>
      <c r="H747" s="2">
        <v>6214</v>
      </c>
      <c r="I747" s="2">
        <v>4089</v>
      </c>
      <c r="J747" s="2">
        <v>5725</v>
      </c>
      <c r="K747" s="3" t="s">
        <v>299</v>
      </c>
      <c r="L747" s="2">
        <v>99</v>
      </c>
      <c r="M747" s="2">
        <v>335039</v>
      </c>
      <c r="N747" s="2">
        <v>100</v>
      </c>
      <c r="O747" s="2">
        <v>180000</v>
      </c>
      <c r="P747" s="3" t="s">
        <v>244</v>
      </c>
      <c r="Q747" s="9" t="s">
        <v>1214</v>
      </c>
    </row>
    <row r="748" spans="1:17" ht="23.25" x14ac:dyDescent="0.25">
      <c r="A748" s="2">
        <v>361</v>
      </c>
      <c r="B748" s="2" t="s">
        <v>21</v>
      </c>
      <c r="C748" s="2" t="s">
        <v>28</v>
      </c>
      <c r="D748" s="2">
        <v>1</v>
      </c>
      <c r="E748" s="4">
        <v>90101</v>
      </c>
      <c r="F748" s="2">
        <v>99</v>
      </c>
      <c r="G748" s="2">
        <v>999</v>
      </c>
      <c r="H748" s="2">
        <v>9999</v>
      </c>
      <c r="I748" s="2">
        <v>9999</v>
      </c>
      <c r="J748" s="2">
        <v>1</v>
      </c>
      <c r="K748" s="3" t="s">
        <v>30</v>
      </c>
      <c r="L748" s="2">
        <v>99</v>
      </c>
      <c r="M748" s="2">
        <v>999999</v>
      </c>
      <c r="N748" s="2">
        <v>100</v>
      </c>
      <c r="O748" s="2">
        <v>-180000</v>
      </c>
      <c r="P748" s="3" t="s">
        <v>244</v>
      </c>
      <c r="Q748" s="9" t="s">
        <v>1215</v>
      </c>
    </row>
    <row r="749" spans="1:17" x14ac:dyDescent="0.25">
      <c r="A749" s="2">
        <v>362</v>
      </c>
      <c r="B749" s="2" t="s">
        <v>21</v>
      </c>
      <c r="C749" s="2" t="s">
        <v>22</v>
      </c>
      <c r="D749" s="2">
        <v>1</v>
      </c>
      <c r="E749" s="4">
        <v>16101</v>
      </c>
      <c r="F749" s="2">
        <v>13</v>
      </c>
      <c r="G749" s="2">
        <v>392</v>
      </c>
      <c r="H749" s="2">
        <v>6219</v>
      </c>
      <c r="I749" s="2">
        <v>3678</v>
      </c>
      <c r="J749" s="2">
        <v>5398</v>
      </c>
      <c r="K749" s="3" t="s">
        <v>645</v>
      </c>
      <c r="L749" s="2">
        <v>2</v>
      </c>
      <c r="M749" s="2">
        <v>335039</v>
      </c>
      <c r="N749" s="2">
        <v>100</v>
      </c>
      <c r="O749" s="2">
        <v>100000</v>
      </c>
      <c r="P749" s="3" t="s">
        <v>244</v>
      </c>
      <c r="Q749" s="9" t="s">
        <v>1214</v>
      </c>
    </row>
    <row r="750" spans="1:17" ht="23.25" x14ac:dyDescent="0.25">
      <c r="A750" s="2">
        <v>362</v>
      </c>
      <c r="B750" s="2" t="s">
        <v>21</v>
      </c>
      <c r="C750" s="2" t="s">
        <v>28</v>
      </c>
      <c r="D750" s="2">
        <v>1</v>
      </c>
      <c r="E750" s="4">
        <v>90101</v>
      </c>
      <c r="F750" s="2">
        <v>99</v>
      </c>
      <c r="G750" s="2">
        <v>999</v>
      </c>
      <c r="H750" s="2">
        <v>9999</v>
      </c>
      <c r="I750" s="2">
        <v>9999</v>
      </c>
      <c r="J750" s="2">
        <v>1</v>
      </c>
      <c r="K750" s="3" t="s">
        <v>30</v>
      </c>
      <c r="L750" s="2">
        <v>99</v>
      </c>
      <c r="M750" s="2">
        <v>999999</v>
      </c>
      <c r="N750" s="2">
        <v>100</v>
      </c>
      <c r="O750" s="2">
        <v>-100000</v>
      </c>
      <c r="P750" s="3" t="s">
        <v>244</v>
      </c>
      <c r="Q750" s="9" t="s">
        <v>1215</v>
      </c>
    </row>
    <row r="751" spans="1:17" ht="23.25" x14ac:dyDescent="0.25">
      <c r="A751" s="2">
        <v>363</v>
      </c>
      <c r="B751" s="2" t="s">
        <v>21</v>
      </c>
      <c r="C751" s="2" t="s">
        <v>22</v>
      </c>
      <c r="D751" s="2">
        <v>1</v>
      </c>
      <c r="E751" s="4">
        <v>18101</v>
      </c>
      <c r="F751" s="2">
        <v>12</v>
      </c>
      <c r="G751" s="2">
        <v>365</v>
      </c>
      <c r="H751" s="2">
        <v>6221</v>
      </c>
      <c r="I751" s="2">
        <v>1002</v>
      </c>
      <c r="J751" s="2">
        <v>5729</v>
      </c>
      <c r="K751" s="3" t="s">
        <v>302</v>
      </c>
      <c r="L751" s="2">
        <v>9</v>
      </c>
      <c r="M751" s="2">
        <v>449051</v>
      </c>
      <c r="N751" s="2">
        <v>100</v>
      </c>
      <c r="O751" s="2">
        <v>300000</v>
      </c>
      <c r="P751" s="3" t="s">
        <v>244</v>
      </c>
      <c r="Q751" s="9" t="s">
        <v>1214</v>
      </c>
    </row>
    <row r="752" spans="1:17" ht="23.25" x14ac:dyDescent="0.25">
      <c r="A752" s="2">
        <v>363</v>
      </c>
      <c r="B752" s="2" t="s">
        <v>21</v>
      </c>
      <c r="C752" s="2" t="s">
        <v>28</v>
      </c>
      <c r="D752" s="2">
        <v>1</v>
      </c>
      <c r="E752" s="4">
        <v>90101</v>
      </c>
      <c r="F752" s="2">
        <v>99</v>
      </c>
      <c r="G752" s="2">
        <v>999</v>
      </c>
      <c r="H752" s="2">
        <v>9999</v>
      </c>
      <c r="I752" s="2">
        <v>9999</v>
      </c>
      <c r="J752" s="2">
        <v>1</v>
      </c>
      <c r="K752" s="3" t="s">
        <v>30</v>
      </c>
      <c r="L752" s="2">
        <v>99</v>
      </c>
      <c r="M752" s="2">
        <v>999999</v>
      </c>
      <c r="N752" s="2">
        <v>100</v>
      </c>
      <c r="O752" s="2">
        <v>-300000</v>
      </c>
      <c r="P752" s="3" t="s">
        <v>244</v>
      </c>
      <c r="Q752" s="9" t="s">
        <v>1215</v>
      </c>
    </row>
    <row r="753" spans="1:17" ht="23.25" x14ac:dyDescent="0.25">
      <c r="A753" s="2">
        <v>364</v>
      </c>
      <c r="B753" s="2" t="s">
        <v>21</v>
      </c>
      <c r="C753" s="2" t="s">
        <v>22</v>
      </c>
      <c r="D753" s="2">
        <v>1</v>
      </c>
      <c r="E753" s="4">
        <v>26204</v>
      </c>
      <c r="F753" s="2">
        <v>26</v>
      </c>
      <c r="G753" s="2">
        <v>451</v>
      </c>
      <c r="H753" s="2">
        <v>6216</v>
      </c>
      <c r="I753" s="2">
        <v>1506</v>
      </c>
      <c r="J753" s="2">
        <v>5576</v>
      </c>
      <c r="K753" s="3" t="s">
        <v>289</v>
      </c>
      <c r="L753" s="2">
        <v>99</v>
      </c>
      <c r="M753" s="2">
        <v>449051</v>
      </c>
      <c r="N753" s="2">
        <v>100</v>
      </c>
      <c r="O753" s="2">
        <v>500000</v>
      </c>
      <c r="P753" s="3" t="s">
        <v>244</v>
      </c>
      <c r="Q753" s="9" t="s">
        <v>1214</v>
      </c>
    </row>
    <row r="754" spans="1:17" ht="23.25" x14ac:dyDescent="0.25">
      <c r="A754" s="2">
        <v>364</v>
      </c>
      <c r="B754" s="2" t="s">
        <v>21</v>
      </c>
      <c r="C754" s="2" t="s">
        <v>28</v>
      </c>
      <c r="D754" s="2">
        <v>1</v>
      </c>
      <c r="E754" s="4">
        <v>90101</v>
      </c>
      <c r="F754" s="2">
        <v>99</v>
      </c>
      <c r="G754" s="2">
        <v>999</v>
      </c>
      <c r="H754" s="2">
        <v>9999</v>
      </c>
      <c r="I754" s="2">
        <v>9999</v>
      </c>
      <c r="J754" s="2">
        <v>1</v>
      </c>
      <c r="K754" s="3" t="s">
        <v>30</v>
      </c>
      <c r="L754" s="2">
        <v>99</v>
      </c>
      <c r="M754" s="2">
        <v>999999</v>
      </c>
      <c r="N754" s="2">
        <v>100</v>
      </c>
      <c r="O754" s="2">
        <v>-500000</v>
      </c>
      <c r="P754" s="3" t="s">
        <v>244</v>
      </c>
      <c r="Q754" s="9" t="s">
        <v>1215</v>
      </c>
    </row>
    <row r="755" spans="1:17" x14ac:dyDescent="0.25">
      <c r="A755" s="2">
        <v>365</v>
      </c>
      <c r="B755" s="2" t="s">
        <v>21</v>
      </c>
      <c r="C755" s="2" t="s">
        <v>22</v>
      </c>
      <c r="D755" s="2">
        <v>2</v>
      </c>
      <c r="E755" s="4">
        <v>17101</v>
      </c>
      <c r="F755" s="2">
        <v>8</v>
      </c>
      <c r="G755" s="2">
        <v>244</v>
      </c>
      <c r="H755" s="2">
        <v>6211</v>
      </c>
      <c r="I755" s="2">
        <v>4118</v>
      </c>
      <c r="J755" s="2">
        <v>5722</v>
      </c>
      <c r="K755" s="3" t="s">
        <v>292</v>
      </c>
      <c r="L755" s="2">
        <v>99</v>
      </c>
      <c r="M755" s="2">
        <v>445042</v>
      </c>
      <c r="N755" s="2">
        <v>100</v>
      </c>
      <c r="O755" s="2">
        <v>240000</v>
      </c>
      <c r="P755" s="3" t="s">
        <v>244</v>
      </c>
      <c r="Q755" s="9" t="s">
        <v>1214</v>
      </c>
    </row>
    <row r="756" spans="1:17" ht="23.25" x14ac:dyDescent="0.25">
      <c r="A756" s="2">
        <v>365</v>
      </c>
      <c r="B756" s="2" t="s">
        <v>21</v>
      </c>
      <c r="C756" s="2" t="s">
        <v>28</v>
      </c>
      <c r="D756" s="2">
        <v>1</v>
      </c>
      <c r="E756" s="4">
        <v>90101</v>
      </c>
      <c r="F756" s="2">
        <v>99</v>
      </c>
      <c r="G756" s="2">
        <v>999</v>
      </c>
      <c r="H756" s="2">
        <v>9999</v>
      </c>
      <c r="I756" s="2">
        <v>9999</v>
      </c>
      <c r="J756" s="2">
        <v>1</v>
      </c>
      <c r="K756" s="3" t="s">
        <v>30</v>
      </c>
      <c r="L756" s="2">
        <v>99</v>
      </c>
      <c r="M756" s="2">
        <v>999999</v>
      </c>
      <c r="N756" s="2">
        <v>100</v>
      </c>
      <c r="O756" s="2">
        <v>-240000</v>
      </c>
      <c r="P756" s="3" t="s">
        <v>244</v>
      </c>
      <c r="Q756" s="9" t="s">
        <v>1215</v>
      </c>
    </row>
    <row r="757" spans="1:17" ht="23.25" x14ac:dyDescent="0.25">
      <c r="A757" s="2">
        <v>366</v>
      </c>
      <c r="B757" s="2" t="s">
        <v>21</v>
      </c>
      <c r="C757" s="2" t="s">
        <v>22</v>
      </c>
      <c r="D757" s="2">
        <v>1</v>
      </c>
      <c r="E757" s="4">
        <v>18101</v>
      </c>
      <c r="F757" s="2">
        <v>12</v>
      </c>
      <c r="G757" s="2">
        <v>365</v>
      </c>
      <c r="H757" s="2">
        <v>6221</v>
      </c>
      <c r="I757" s="2">
        <v>1002</v>
      </c>
      <c r="J757" s="2">
        <v>5749</v>
      </c>
      <c r="K757" s="3" t="s">
        <v>294</v>
      </c>
      <c r="L757" s="2">
        <v>28</v>
      </c>
      <c r="M757" s="2">
        <v>449051</v>
      </c>
      <c r="N757" s="2">
        <v>100</v>
      </c>
      <c r="O757" s="2">
        <v>200000</v>
      </c>
      <c r="P757" s="3" t="s">
        <v>244</v>
      </c>
      <c r="Q757" s="9" t="s">
        <v>1214</v>
      </c>
    </row>
    <row r="758" spans="1:17" ht="23.25" x14ac:dyDescent="0.25">
      <c r="A758" s="2">
        <v>366</v>
      </c>
      <c r="B758" s="2" t="s">
        <v>21</v>
      </c>
      <c r="C758" s="2" t="s">
        <v>28</v>
      </c>
      <c r="D758" s="2">
        <v>1</v>
      </c>
      <c r="E758" s="4">
        <v>90101</v>
      </c>
      <c r="F758" s="2">
        <v>99</v>
      </c>
      <c r="G758" s="2">
        <v>999</v>
      </c>
      <c r="H758" s="2">
        <v>9999</v>
      </c>
      <c r="I758" s="2">
        <v>9999</v>
      </c>
      <c r="J758" s="2">
        <v>1</v>
      </c>
      <c r="K758" s="3" t="s">
        <v>30</v>
      </c>
      <c r="L758" s="2">
        <v>99</v>
      </c>
      <c r="M758" s="2">
        <v>999999</v>
      </c>
      <c r="N758" s="2">
        <v>100</v>
      </c>
      <c r="O758" s="2">
        <v>-200000</v>
      </c>
      <c r="P758" s="3" t="s">
        <v>244</v>
      </c>
      <c r="Q758" s="9" t="s">
        <v>1215</v>
      </c>
    </row>
    <row r="759" spans="1:17" ht="23.25" x14ac:dyDescent="0.25">
      <c r="A759" s="2">
        <v>367</v>
      </c>
      <c r="B759" s="2" t="s">
        <v>21</v>
      </c>
      <c r="C759" s="2" t="s">
        <v>22</v>
      </c>
      <c r="D759" s="2">
        <v>2</v>
      </c>
      <c r="E759" s="4">
        <v>23901</v>
      </c>
      <c r="F759" s="2">
        <v>10</v>
      </c>
      <c r="G759" s="2">
        <v>301</v>
      </c>
      <c r="H759" s="2">
        <v>6202</v>
      </c>
      <c r="I759" s="2">
        <v>3135</v>
      </c>
      <c r="J759" s="2">
        <v>5724</v>
      </c>
      <c r="K759" s="3" t="s">
        <v>296</v>
      </c>
      <c r="L759" s="2">
        <v>4</v>
      </c>
      <c r="M759" s="2">
        <v>449051</v>
      </c>
      <c r="N759" s="2">
        <v>100</v>
      </c>
      <c r="O759" s="2">
        <v>300000</v>
      </c>
      <c r="P759" s="3" t="s">
        <v>244</v>
      </c>
      <c r="Q759" s="9" t="s">
        <v>1214</v>
      </c>
    </row>
    <row r="760" spans="1:17" ht="23.25" x14ac:dyDescent="0.25">
      <c r="A760" s="2">
        <v>367</v>
      </c>
      <c r="B760" s="2" t="s">
        <v>21</v>
      </c>
      <c r="C760" s="2" t="s">
        <v>28</v>
      </c>
      <c r="D760" s="2">
        <v>1</v>
      </c>
      <c r="E760" s="4">
        <v>90101</v>
      </c>
      <c r="F760" s="2">
        <v>99</v>
      </c>
      <c r="G760" s="2">
        <v>999</v>
      </c>
      <c r="H760" s="2">
        <v>9999</v>
      </c>
      <c r="I760" s="2">
        <v>9999</v>
      </c>
      <c r="J760" s="2">
        <v>1</v>
      </c>
      <c r="K760" s="3" t="s">
        <v>30</v>
      </c>
      <c r="L760" s="2">
        <v>99</v>
      </c>
      <c r="M760" s="2">
        <v>999999</v>
      </c>
      <c r="N760" s="2">
        <v>100</v>
      </c>
      <c r="O760" s="2">
        <v>-300000</v>
      </c>
      <c r="P760" s="3" t="s">
        <v>244</v>
      </c>
      <c r="Q760" s="9" t="s">
        <v>1215</v>
      </c>
    </row>
    <row r="761" spans="1:17" ht="23.25" x14ac:dyDescent="0.25">
      <c r="A761" s="2">
        <v>368</v>
      </c>
      <c r="B761" s="2" t="s">
        <v>21</v>
      </c>
      <c r="C761" s="2" t="s">
        <v>22</v>
      </c>
      <c r="D761" s="2">
        <v>1</v>
      </c>
      <c r="E761" s="4">
        <v>24101</v>
      </c>
      <c r="F761" s="2">
        <v>6</v>
      </c>
      <c r="G761" s="2">
        <v>181</v>
      </c>
      <c r="H761" s="2">
        <v>6217</v>
      </c>
      <c r="I761" s="2">
        <v>4031</v>
      </c>
      <c r="J761" s="2">
        <v>5710</v>
      </c>
      <c r="K761" s="3" t="s">
        <v>286</v>
      </c>
      <c r="L761" s="2">
        <v>2</v>
      </c>
      <c r="M761" s="2">
        <v>449152</v>
      </c>
      <c r="N761" s="2">
        <v>100</v>
      </c>
      <c r="O761" s="2">
        <v>400000</v>
      </c>
      <c r="P761" s="3" t="s">
        <v>244</v>
      </c>
      <c r="Q761" s="9" t="s">
        <v>1214</v>
      </c>
    </row>
    <row r="762" spans="1:17" ht="23.25" x14ac:dyDescent="0.25">
      <c r="A762" s="2">
        <v>368</v>
      </c>
      <c r="B762" s="2" t="s">
        <v>21</v>
      </c>
      <c r="C762" s="2" t="s">
        <v>28</v>
      </c>
      <c r="D762" s="2">
        <v>1</v>
      </c>
      <c r="E762" s="4">
        <v>90101</v>
      </c>
      <c r="F762" s="2">
        <v>99</v>
      </c>
      <c r="G762" s="2">
        <v>999</v>
      </c>
      <c r="H762" s="2">
        <v>9999</v>
      </c>
      <c r="I762" s="2">
        <v>9999</v>
      </c>
      <c r="J762" s="2">
        <v>1</v>
      </c>
      <c r="K762" s="3" t="s">
        <v>30</v>
      </c>
      <c r="L762" s="2">
        <v>99</v>
      </c>
      <c r="M762" s="2">
        <v>999999</v>
      </c>
      <c r="N762" s="2">
        <v>100</v>
      </c>
      <c r="O762" s="2">
        <v>-400000</v>
      </c>
      <c r="P762" s="3" t="s">
        <v>244</v>
      </c>
      <c r="Q762" s="9" t="s">
        <v>1215</v>
      </c>
    </row>
    <row r="763" spans="1:17" ht="23.25" x14ac:dyDescent="0.25">
      <c r="A763" s="2">
        <v>369</v>
      </c>
      <c r="B763" s="2" t="s">
        <v>21</v>
      </c>
      <c r="C763" s="2" t="s">
        <v>22</v>
      </c>
      <c r="D763" s="2">
        <v>1</v>
      </c>
      <c r="E763" s="4">
        <v>18101</v>
      </c>
      <c r="F763" s="2">
        <v>12</v>
      </c>
      <c r="G763" s="2">
        <v>365</v>
      </c>
      <c r="H763" s="2">
        <v>6221</v>
      </c>
      <c r="I763" s="2">
        <v>1002</v>
      </c>
      <c r="J763" s="2">
        <v>5709</v>
      </c>
      <c r="K763" s="3" t="s">
        <v>284</v>
      </c>
      <c r="L763" s="2">
        <v>21</v>
      </c>
      <c r="M763" s="2">
        <v>449051</v>
      </c>
      <c r="N763" s="2">
        <v>100</v>
      </c>
      <c r="O763" s="2">
        <v>200000</v>
      </c>
      <c r="P763" s="3" t="s">
        <v>244</v>
      </c>
      <c r="Q763" s="9" t="s">
        <v>1214</v>
      </c>
    </row>
    <row r="764" spans="1:17" ht="23.25" x14ac:dyDescent="0.25">
      <c r="A764" s="2">
        <v>369</v>
      </c>
      <c r="B764" s="2" t="s">
        <v>21</v>
      </c>
      <c r="C764" s="2" t="s">
        <v>28</v>
      </c>
      <c r="D764" s="2">
        <v>1</v>
      </c>
      <c r="E764" s="4">
        <v>90101</v>
      </c>
      <c r="F764" s="2">
        <v>99</v>
      </c>
      <c r="G764" s="2">
        <v>999</v>
      </c>
      <c r="H764" s="2">
        <v>9999</v>
      </c>
      <c r="I764" s="2">
        <v>9999</v>
      </c>
      <c r="J764" s="2">
        <v>1</v>
      </c>
      <c r="K764" s="3" t="s">
        <v>30</v>
      </c>
      <c r="L764" s="2">
        <v>99</v>
      </c>
      <c r="M764" s="2">
        <v>999999</v>
      </c>
      <c r="N764" s="2">
        <v>100</v>
      </c>
      <c r="O764" s="2">
        <v>-200000</v>
      </c>
      <c r="P764" s="3" t="s">
        <v>244</v>
      </c>
      <c r="Q764" s="9" t="s">
        <v>1215</v>
      </c>
    </row>
    <row r="765" spans="1:17" ht="23.25" x14ac:dyDescent="0.25">
      <c r="A765" s="2">
        <v>370</v>
      </c>
      <c r="B765" s="2" t="s">
        <v>21</v>
      </c>
      <c r="C765" s="2" t="s">
        <v>22</v>
      </c>
      <c r="D765" s="2">
        <v>1</v>
      </c>
      <c r="E765" s="4">
        <v>18101</v>
      </c>
      <c r="F765" s="2">
        <v>12</v>
      </c>
      <c r="G765" s="2">
        <v>362</v>
      </c>
      <c r="H765" s="2">
        <v>6221</v>
      </c>
      <c r="I765" s="2">
        <v>3231</v>
      </c>
      <c r="J765" s="2">
        <v>5569</v>
      </c>
      <c r="K765" s="3" t="s">
        <v>282</v>
      </c>
      <c r="L765" s="2">
        <v>15</v>
      </c>
      <c r="M765" s="2">
        <v>449051</v>
      </c>
      <c r="N765" s="2">
        <v>100</v>
      </c>
      <c r="O765" s="2">
        <v>300000</v>
      </c>
      <c r="P765" s="3" t="s">
        <v>244</v>
      </c>
      <c r="Q765" s="9" t="s">
        <v>1214</v>
      </c>
    </row>
    <row r="766" spans="1:17" ht="23.25" x14ac:dyDescent="0.25">
      <c r="A766" s="2">
        <v>370</v>
      </c>
      <c r="B766" s="2" t="s">
        <v>21</v>
      </c>
      <c r="C766" s="2" t="s">
        <v>28</v>
      </c>
      <c r="D766" s="2">
        <v>1</v>
      </c>
      <c r="E766" s="4">
        <v>90101</v>
      </c>
      <c r="F766" s="2">
        <v>99</v>
      </c>
      <c r="G766" s="2">
        <v>999</v>
      </c>
      <c r="H766" s="2">
        <v>9999</v>
      </c>
      <c r="I766" s="2">
        <v>9999</v>
      </c>
      <c r="J766" s="2">
        <v>1</v>
      </c>
      <c r="K766" s="3" t="s">
        <v>30</v>
      </c>
      <c r="L766" s="2">
        <v>99</v>
      </c>
      <c r="M766" s="2">
        <v>999999</v>
      </c>
      <c r="N766" s="2">
        <v>100</v>
      </c>
      <c r="O766" s="2">
        <v>-300000</v>
      </c>
      <c r="P766" s="3" t="s">
        <v>244</v>
      </c>
      <c r="Q766" s="9" t="s">
        <v>1215</v>
      </c>
    </row>
    <row r="767" spans="1:17" x14ac:dyDescent="0.25">
      <c r="A767" s="2">
        <v>371</v>
      </c>
      <c r="B767" s="2" t="s">
        <v>21</v>
      </c>
      <c r="C767" s="2" t="s">
        <v>22</v>
      </c>
      <c r="D767" s="2">
        <v>1</v>
      </c>
      <c r="E767" s="4">
        <v>18101</v>
      </c>
      <c r="F767" s="2">
        <v>12</v>
      </c>
      <c r="G767" s="2">
        <v>365</v>
      </c>
      <c r="H767" s="2">
        <v>6221</v>
      </c>
      <c r="I767" s="2">
        <v>1002</v>
      </c>
      <c r="J767" s="2">
        <v>5720</v>
      </c>
      <c r="K767" s="3" t="s">
        <v>280</v>
      </c>
      <c r="L767" s="2">
        <v>29</v>
      </c>
      <c r="M767" s="2">
        <v>449051</v>
      </c>
      <c r="N767" s="2">
        <v>100</v>
      </c>
      <c r="O767" s="2">
        <v>200000</v>
      </c>
      <c r="P767" s="3" t="s">
        <v>244</v>
      </c>
      <c r="Q767" s="9" t="s">
        <v>1214</v>
      </c>
    </row>
    <row r="768" spans="1:17" ht="23.25" x14ac:dyDescent="0.25">
      <c r="A768" s="2">
        <v>371</v>
      </c>
      <c r="B768" s="2" t="s">
        <v>21</v>
      </c>
      <c r="C768" s="2" t="s">
        <v>28</v>
      </c>
      <c r="D768" s="2">
        <v>1</v>
      </c>
      <c r="E768" s="4">
        <v>90101</v>
      </c>
      <c r="F768" s="2">
        <v>99</v>
      </c>
      <c r="G768" s="2">
        <v>999</v>
      </c>
      <c r="H768" s="2">
        <v>9999</v>
      </c>
      <c r="I768" s="2">
        <v>9999</v>
      </c>
      <c r="J768" s="2">
        <v>1</v>
      </c>
      <c r="K768" s="3" t="s">
        <v>30</v>
      </c>
      <c r="L768" s="2">
        <v>99</v>
      </c>
      <c r="M768" s="2">
        <v>999999</v>
      </c>
      <c r="N768" s="2">
        <v>100</v>
      </c>
      <c r="O768" s="2">
        <v>-200000</v>
      </c>
      <c r="P768" s="3" t="s">
        <v>244</v>
      </c>
      <c r="Q768" s="9" t="s">
        <v>1215</v>
      </c>
    </row>
    <row r="769" spans="1:17" ht="23.25" x14ac:dyDescent="0.25">
      <c r="A769" s="2">
        <v>372</v>
      </c>
      <c r="B769" s="2" t="s">
        <v>21</v>
      </c>
      <c r="C769" s="2" t="s">
        <v>22</v>
      </c>
      <c r="D769" s="2">
        <v>1</v>
      </c>
      <c r="E769" s="4">
        <v>16101</v>
      </c>
      <c r="F769" s="2">
        <v>13</v>
      </c>
      <c r="G769" s="2">
        <v>392</v>
      </c>
      <c r="H769" s="2">
        <v>6219</v>
      </c>
      <c r="I769" s="2">
        <v>3678</v>
      </c>
      <c r="J769" s="2">
        <v>5717</v>
      </c>
      <c r="K769" s="3" t="s">
        <v>279</v>
      </c>
      <c r="L769" s="2">
        <v>2</v>
      </c>
      <c r="M769" s="2">
        <v>335039</v>
      </c>
      <c r="N769" s="2">
        <v>100</v>
      </c>
      <c r="O769" s="2">
        <v>200000</v>
      </c>
      <c r="P769" s="3" t="s">
        <v>244</v>
      </c>
      <c r="Q769" s="9" t="s">
        <v>1214</v>
      </c>
    </row>
    <row r="770" spans="1:17" ht="23.25" x14ac:dyDescent="0.25">
      <c r="A770" s="2">
        <v>372</v>
      </c>
      <c r="B770" s="2" t="s">
        <v>21</v>
      </c>
      <c r="C770" s="2" t="s">
        <v>28</v>
      </c>
      <c r="D770" s="2">
        <v>1</v>
      </c>
      <c r="E770" s="4">
        <v>90101</v>
      </c>
      <c r="F770" s="2">
        <v>99</v>
      </c>
      <c r="G770" s="2">
        <v>999</v>
      </c>
      <c r="H770" s="2">
        <v>9999</v>
      </c>
      <c r="I770" s="2">
        <v>9999</v>
      </c>
      <c r="J770" s="2">
        <v>1</v>
      </c>
      <c r="K770" s="3" t="s">
        <v>30</v>
      </c>
      <c r="L770" s="2">
        <v>99</v>
      </c>
      <c r="M770" s="2">
        <v>999999</v>
      </c>
      <c r="N770" s="2">
        <v>100</v>
      </c>
      <c r="O770" s="2">
        <v>-200000</v>
      </c>
      <c r="P770" s="3" t="s">
        <v>244</v>
      </c>
      <c r="Q770" s="9" t="s">
        <v>1215</v>
      </c>
    </row>
    <row r="771" spans="1:17" ht="23.25" x14ac:dyDescent="0.25">
      <c r="A771" s="2">
        <v>373</v>
      </c>
      <c r="B771" s="2" t="s">
        <v>21</v>
      </c>
      <c r="C771" s="2" t="s">
        <v>22</v>
      </c>
      <c r="D771" s="2">
        <v>1</v>
      </c>
      <c r="E771" s="4">
        <v>22101</v>
      </c>
      <c r="F771" s="2">
        <v>15</v>
      </c>
      <c r="G771" s="2">
        <v>451</v>
      </c>
      <c r="H771" s="2">
        <v>6216</v>
      </c>
      <c r="I771" s="2">
        <v>1347</v>
      </c>
      <c r="J771" s="2">
        <v>5750</v>
      </c>
      <c r="K771" s="3" t="s">
        <v>277</v>
      </c>
      <c r="L771" s="2">
        <v>28</v>
      </c>
      <c r="M771" s="2">
        <v>449051</v>
      </c>
      <c r="N771" s="2">
        <v>100</v>
      </c>
      <c r="O771" s="2">
        <v>300000</v>
      </c>
      <c r="P771" s="3" t="s">
        <v>244</v>
      </c>
      <c r="Q771" s="9" t="s">
        <v>1214</v>
      </c>
    </row>
    <row r="772" spans="1:17" ht="23.25" x14ac:dyDescent="0.25">
      <c r="A772" s="2">
        <v>373</v>
      </c>
      <c r="B772" s="2" t="s">
        <v>21</v>
      </c>
      <c r="C772" s="2" t="s">
        <v>28</v>
      </c>
      <c r="D772" s="2">
        <v>1</v>
      </c>
      <c r="E772" s="4">
        <v>90101</v>
      </c>
      <c r="F772" s="2">
        <v>99</v>
      </c>
      <c r="G772" s="2">
        <v>999</v>
      </c>
      <c r="H772" s="2">
        <v>9999</v>
      </c>
      <c r="I772" s="2">
        <v>9999</v>
      </c>
      <c r="J772" s="2">
        <v>1</v>
      </c>
      <c r="K772" s="3" t="s">
        <v>30</v>
      </c>
      <c r="L772" s="2">
        <v>99</v>
      </c>
      <c r="M772" s="2">
        <v>999999</v>
      </c>
      <c r="N772" s="2">
        <v>100</v>
      </c>
      <c r="O772" s="2">
        <v>-300000</v>
      </c>
      <c r="P772" s="3" t="s">
        <v>244</v>
      </c>
      <c r="Q772" s="9" t="s">
        <v>1215</v>
      </c>
    </row>
    <row r="773" spans="1:17" ht="23.25" x14ac:dyDescent="0.25">
      <c r="A773" s="2">
        <v>374</v>
      </c>
      <c r="B773" s="2" t="s">
        <v>21</v>
      </c>
      <c r="C773" s="2" t="s">
        <v>22</v>
      </c>
      <c r="D773" s="2">
        <v>1</v>
      </c>
      <c r="E773" s="4">
        <v>16101</v>
      </c>
      <c r="F773" s="2">
        <v>13</v>
      </c>
      <c r="G773" s="2">
        <v>392</v>
      </c>
      <c r="H773" s="2">
        <v>6219</v>
      </c>
      <c r="I773" s="2">
        <v>3678</v>
      </c>
      <c r="J773" s="2">
        <v>5713</v>
      </c>
      <c r="K773" s="3" t="s">
        <v>274</v>
      </c>
      <c r="L773" s="2">
        <v>1</v>
      </c>
      <c r="M773" s="2">
        <v>339039</v>
      </c>
      <c r="N773" s="2">
        <v>100</v>
      </c>
      <c r="O773" s="2">
        <v>120000</v>
      </c>
      <c r="P773" s="3" t="s">
        <v>244</v>
      </c>
      <c r="Q773" s="9" t="s">
        <v>1214</v>
      </c>
    </row>
    <row r="774" spans="1:17" ht="23.25" x14ac:dyDescent="0.25">
      <c r="A774" s="2">
        <v>374</v>
      </c>
      <c r="B774" s="2" t="s">
        <v>21</v>
      </c>
      <c r="C774" s="2" t="s">
        <v>28</v>
      </c>
      <c r="D774" s="2">
        <v>1</v>
      </c>
      <c r="E774" s="4">
        <v>90101</v>
      </c>
      <c r="F774" s="2">
        <v>99</v>
      </c>
      <c r="G774" s="2">
        <v>999</v>
      </c>
      <c r="H774" s="2">
        <v>9999</v>
      </c>
      <c r="I774" s="2">
        <v>9999</v>
      </c>
      <c r="J774" s="2">
        <v>1</v>
      </c>
      <c r="K774" s="3" t="s">
        <v>30</v>
      </c>
      <c r="L774" s="2">
        <v>99</v>
      </c>
      <c r="M774" s="2">
        <v>999999</v>
      </c>
      <c r="N774" s="2">
        <v>100</v>
      </c>
      <c r="O774" s="2">
        <v>-120000</v>
      </c>
      <c r="P774" s="3" t="s">
        <v>244</v>
      </c>
      <c r="Q774" s="9" t="s">
        <v>1215</v>
      </c>
    </row>
    <row r="775" spans="1:17" ht="23.25" x14ac:dyDescent="0.25">
      <c r="A775" s="2">
        <v>375</v>
      </c>
      <c r="B775" s="2" t="s">
        <v>21</v>
      </c>
      <c r="C775" s="2" t="s">
        <v>22</v>
      </c>
      <c r="D775" s="2">
        <v>2</v>
      </c>
      <c r="E775" s="4">
        <v>23901</v>
      </c>
      <c r="F775" s="2">
        <v>10</v>
      </c>
      <c r="G775" s="2">
        <v>302</v>
      </c>
      <c r="H775" s="2">
        <v>6202</v>
      </c>
      <c r="I775" s="2">
        <v>3140</v>
      </c>
      <c r="J775" s="2">
        <v>5751</v>
      </c>
      <c r="K775" s="3" t="s">
        <v>272</v>
      </c>
      <c r="L775" s="2">
        <v>15</v>
      </c>
      <c r="M775" s="2">
        <v>449051</v>
      </c>
      <c r="N775" s="2">
        <v>100</v>
      </c>
      <c r="O775" s="2">
        <v>1000000</v>
      </c>
      <c r="P775" s="3" t="s">
        <v>244</v>
      </c>
      <c r="Q775" s="9" t="s">
        <v>1214</v>
      </c>
    </row>
    <row r="776" spans="1:17" ht="23.25" x14ac:dyDescent="0.25">
      <c r="A776" s="2">
        <v>375</v>
      </c>
      <c r="B776" s="2" t="s">
        <v>21</v>
      </c>
      <c r="C776" s="2" t="s">
        <v>28</v>
      </c>
      <c r="D776" s="2">
        <v>1</v>
      </c>
      <c r="E776" s="4">
        <v>90101</v>
      </c>
      <c r="F776" s="2">
        <v>99</v>
      </c>
      <c r="G776" s="2">
        <v>999</v>
      </c>
      <c r="H776" s="2">
        <v>9999</v>
      </c>
      <c r="I776" s="2">
        <v>9999</v>
      </c>
      <c r="J776" s="2">
        <v>1</v>
      </c>
      <c r="K776" s="3" t="s">
        <v>30</v>
      </c>
      <c r="L776" s="2">
        <v>99</v>
      </c>
      <c r="M776" s="2">
        <v>999999</v>
      </c>
      <c r="N776" s="2">
        <v>100</v>
      </c>
      <c r="O776" s="2">
        <v>-1000000</v>
      </c>
      <c r="P776" s="3" t="s">
        <v>244</v>
      </c>
      <c r="Q776" s="9" t="s">
        <v>1215</v>
      </c>
    </row>
    <row r="777" spans="1:17" x14ac:dyDescent="0.25">
      <c r="A777" s="2">
        <v>376</v>
      </c>
      <c r="B777" s="2" t="s">
        <v>21</v>
      </c>
      <c r="C777" s="2" t="s">
        <v>22</v>
      </c>
      <c r="D777" s="2">
        <v>2</v>
      </c>
      <c r="E777" s="4">
        <v>44906</v>
      </c>
      <c r="F777" s="2">
        <v>8</v>
      </c>
      <c r="G777" s="2">
        <v>244</v>
      </c>
      <c r="H777" s="2">
        <v>6222</v>
      </c>
      <c r="I777" s="2">
        <v>2179</v>
      </c>
      <c r="J777" s="2">
        <v>5792</v>
      </c>
      <c r="K777" s="3" t="s">
        <v>269</v>
      </c>
      <c r="L777" s="2">
        <v>99</v>
      </c>
      <c r="M777" s="2">
        <v>335039</v>
      </c>
      <c r="N777" s="2">
        <v>100</v>
      </c>
      <c r="O777" s="2">
        <v>300000</v>
      </c>
      <c r="P777" s="3" t="s">
        <v>244</v>
      </c>
      <c r="Q777" s="9" t="s">
        <v>1214</v>
      </c>
    </row>
    <row r="778" spans="1:17" ht="23.25" x14ac:dyDescent="0.25">
      <c r="A778" s="2">
        <v>376</v>
      </c>
      <c r="B778" s="2" t="s">
        <v>21</v>
      </c>
      <c r="C778" s="2" t="s">
        <v>28</v>
      </c>
      <c r="D778" s="2">
        <v>1</v>
      </c>
      <c r="E778" s="4">
        <v>90101</v>
      </c>
      <c r="F778" s="2">
        <v>99</v>
      </c>
      <c r="G778" s="2">
        <v>999</v>
      </c>
      <c r="H778" s="2">
        <v>9999</v>
      </c>
      <c r="I778" s="2">
        <v>9999</v>
      </c>
      <c r="J778" s="2">
        <v>1</v>
      </c>
      <c r="K778" s="3" t="s">
        <v>30</v>
      </c>
      <c r="L778" s="2">
        <v>99</v>
      </c>
      <c r="M778" s="2">
        <v>999999</v>
      </c>
      <c r="N778" s="2">
        <v>100</v>
      </c>
      <c r="O778" s="2">
        <v>-300000</v>
      </c>
      <c r="P778" s="3" t="s">
        <v>244</v>
      </c>
      <c r="Q778" s="9" t="s">
        <v>1215</v>
      </c>
    </row>
    <row r="779" spans="1:17" ht="23.25" x14ac:dyDescent="0.25">
      <c r="A779" s="2">
        <v>377</v>
      </c>
      <c r="B779" s="2" t="s">
        <v>21</v>
      </c>
      <c r="C779" s="2" t="s">
        <v>22</v>
      </c>
      <c r="D779" s="2">
        <v>1</v>
      </c>
      <c r="E779" s="4">
        <v>9127</v>
      </c>
      <c r="F779" s="2">
        <v>27</v>
      </c>
      <c r="G779" s="2">
        <v>813</v>
      </c>
      <c r="H779" s="2">
        <v>6206</v>
      </c>
      <c r="I779" s="2">
        <v>3678</v>
      </c>
      <c r="J779" s="2">
        <v>5566</v>
      </c>
      <c r="K779" s="3" t="s">
        <v>265</v>
      </c>
      <c r="L779" s="2">
        <v>25</v>
      </c>
      <c r="M779" s="2">
        <v>339039</v>
      </c>
      <c r="N779" s="2">
        <v>100</v>
      </c>
      <c r="O779" s="2">
        <v>250000</v>
      </c>
      <c r="P779" s="3" t="s">
        <v>244</v>
      </c>
      <c r="Q779" s="9" t="s">
        <v>1214</v>
      </c>
    </row>
    <row r="780" spans="1:17" ht="23.25" x14ac:dyDescent="0.25">
      <c r="A780" s="2">
        <v>377</v>
      </c>
      <c r="B780" s="2" t="s">
        <v>21</v>
      </c>
      <c r="C780" s="2" t="s">
        <v>28</v>
      </c>
      <c r="D780" s="2">
        <v>1</v>
      </c>
      <c r="E780" s="4">
        <v>90101</v>
      </c>
      <c r="F780" s="2">
        <v>99</v>
      </c>
      <c r="G780" s="2">
        <v>999</v>
      </c>
      <c r="H780" s="2">
        <v>9999</v>
      </c>
      <c r="I780" s="2">
        <v>9999</v>
      </c>
      <c r="J780" s="2">
        <v>1</v>
      </c>
      <c r="K780" s="3" t="s">
        <v>30</v>
      </c>
      <c r="L780" s="2">
        <v>99</v>
      </c>
      <c r="M780" s="2">
        <v>999999</v>
      </c>
      <c r="N780" s="2">
        <v>100</v>
      </c>
      <c r="O780" s="2">
        <v>-250000</v>
      </c>
      <c r="P780" s="3" t="s">
        <v>244</v>
      </c>
      <c r="Q780" s="9" t="s">
        <v>1215</v>
      </c>
    </row>
    <row r="781" spans="1:17" ht="23.25" x14ac:dyDescent="0.25">
      <c r="A781" s="2">
        <v>378</v>
      </c>
      <c r="B781" s="2" t="s">
        <v>21</v>
      </c>
      <c r="C781" s="2" t="s">
        <v>22</v>
      </c>
      <c r="D781" s="2">
        <v>1</v>
      </c>
      <c r="E781" s="4">
        <v>9106</v>
      </c>
      <c r="F781" s="2">
        <v>15</v>
      </c>
      <c r="G781" s="2">
        <v>811</v>
      </c>
      <c r="H781" s="2">
        <v>6206</v>
      </c>
      <c r="I781" s="2">
        <v>7244</v>
      </c>
      <c r="J781" s="2">
        <v>5564</v>
      </c>
      <c r="K781" s="3" t="s">
        <v>263</v>
      </c>
      <c r="L781" s="2">
        <v>4</v>
      </c>
      <c r="M781" s="2">
        <v>449051</v>
      </c>
      <c r="N781" s="2">
        <v>100</v>
      </c>
      <c r="O781" s="2">
        <v>300000</v>
      </c>
      <c r="P781" s="3" t="s">
        <v>244</v>
      </c>
      <c r="Q781" s="9" t="s">
        <v>1214</v>
      </c>
    </row>
    <row r="782" spans="1:17" ht="23.25" x14ac:dyDescent="0.25">
      <c r="A782" s="2">
        <v>378</v>
      </c>
      <c r="B782" s="2" t="s">
        <v>21</v>
      </c>
      <c r="C782" s="2" t="s">
        <v>28</v>
      </c>
      <c r="D782" s="2">
        <v>1</v>
      </c>
      <c r="E782" s="4">
        <v>90101</v>
      </c>
      <c r="F782" s="2">
        <v>99</v>
      </c>
      <c r="G782" s="2">
        <v>999</v>
      </c>
      <c r="H782" s="2">
        <v>9999</v>
      </c>
      <c r="I782" s="2">
        <v>9999</v>
      </c>
      <c r="J782" s="2">
        <v>1</v>
      </c>
      <c r="K782" s="3" t="s">
        <v>30</v>
      </c>
      <c r="L782" s="2">
        <v>99</v>
      </c>
      <c r="M782" s="2">
        <v>999999</v>
      </c>
      <c r="N782" s="2">
        <v>100</v>
      </c>
      <c r="O782" s="2">
        <v>-300000</v>
      </c>
      <c r="P782" s="3" t="s">
        <v>244</v>
      </c>
      <c r="Q782" s="9" t="s">
        <v>1215</v>
      </c>
    </row>
    <row r="783" spans="1:17" ht="23.25" x14ac:dyDescent="0.25">
      <c r="A783" s="2">
        <v>379</v>
      </c>
      <c r="B783" s="2" t="s">
        <v>21</v>
      </c>
      <c r="C783" s="2" t="s">
        <v>22</v>
      </c>
      <c r="D783" s="2">
        <v>1</v>
      </c>
      <c r="E783" s="4">
        <v>9106</v>
      </c>
      <c r="F783" s="2">
        <v>15</v>
      </c>
      <c r="G783" s="2">
        <v>451</v>
      </c>
      <c r="H783" s="2">
        <v>6207</v>
      </c>
      <c r="I783" s="2">
        <v>1302</v>
      </c>
      <c r="J783" s="2">
        <v>5561</v>
      </c>
      <c r="K783" s="3" t="s">
        <v>261</v>
      </c>
      <c r="L783" s="2">
        <v>4</v>
      </c>
      <c r="M783" s="2">
        <v>449051</v>
      </c>
      <c r="N783" s="2">
        <v>100</v>
      </c>
      <c r="O783" s="2">
        <v>300000</v>
      </c>
      <c r="P783" s="3" t="s">
        <v>244</v>
      </c>
      <c r="Q783" s="9" t="s">
        <v>1214</v>
      </c>
    </row>
    <row r="784" spans="1:17" ht="23.25" x14ac:dyDescent="0.25">
      <c r="A784" s="2">
        <v>379</v>
      </c>
      <c r="B784" s="2" t="s">
        <v>21</v>
      </c>
      <c r="C784" s="2" t="s">
        <v>28</v>
      </c>
      <c r="D784" s="2">
        <v>1</v>
      </c>
      <c r="E784" s="4">
        <v>90101</v>
      </c>
      <c r="F784" s="2">
        <v>99</v>
      </c>
      <c r="G784" s="2">
        <v>999</v>
      </c>
      <c r="H784" s="2">
        <v>9999</v>
      </c>
      <c r="I784" s="2">
        <v>9999</v>
      </c>
      <c r="J784" s="2">
        <v>1</v>
      </c>
      <c r="K784" s="3" t="s">
        <v>30</v>
      </c>
      <c r="L784" s="2">
        <v>99</v>
      </c>
      <c r="M784" s="2">
        <v>999999</v>
      </c>
      <c r="N784" s="2">
        <v>100</v>
      </c>
      <c r="O784" s="2">
        <v>-300000</v>
      </c>
      <c r="P784" s="3" t="s">
        <v>244</v>
      </c>
      <c r="Q784" s="9" t="s">
        <v>1215</v>
      </c>
    </row>
    <row r="785" spans="1:17" ht="23.25" x14ac:dyDescent="0.25">
      <c r="A785" s="2">
        <v>380</v>
      </c>
      <c r="B785" s="2" t="s">
        <v>21</v>
      </c>
      <c r="C785" s="2" t="s">
        <v>22</v>
      </c>
      <c r="D785" s="2">
        <v>1</v>
      </c>
      <c r="E785" s="4">
        <v>9106</v>
      </c>
      <c r="F785" s="2">
        <v>13</v>
      </c>
      <c r="G785" s="2">
        <v>392</v>
      </c>
      <c r="H785" s="2">
        <v>6219</v>
      </c>
      <c r="I785" s="2">
        <v>4090</v>
      </c>
      <c r="J785" s="2">
        <v>5562</v>
      </c>
      <c r="K785" s="3" t="s">
        <v>260</v>
      </c>
      <c r="L785" s="2">
        <v>4</v>
      </c>
      <c r="M785" s="2">
        <v>339039</v>
      </c>
      <c r="N785" s="2">
        <v>100</v>
      </c>
      <c r="O785" s="2">
        <v>100000</v>
      </c>
      <c r="P785" s="3" t="s">
        <v>244</v>
      </c>
      <c r="Q785" s="9" t="s">
        <v>1214</v>
      </c>
    </row>
    <row r="786" spans="1:17" ht="23.25" x14ac:dyDescent="0.25">
      <c r="A786" s="2">
        <v>380</v>
      </c>
      <c r="B786" s="2" t="s">
        <v>21</v>
      </c>
      <c r="C786" s="2" t="s">
        <v>28</v>
      </c>
      <c r="D786" s="2">
        <v>1</v>
      </c>
      <c r="E786" s="4">
        <v>90101</v>
      </c>
      <c r="F786" s="2">
        <v>99</v>
      </c>
      <c r="G786" s="2">
        <v>999</v>
      </c>
      <c r="H786" s="2">
        <v>9999</v>
      </c>
      <c r="I786" s="2">
        <v>9999</v>
      </c>
      <c r="J786" s="2">
        <v>1</v>
      </c>
      <c r="K786" s="3" t="s">
        <v>30</v>
      </c>
      <c r="L786" s="2">
        <v>99</v>
      </c>
      <c r="M786" s="2">
        <v>999999</v>
      </c>
      <c r="N786" s="2">
        <v>100</v>
      </c>
      <c r="O786" s="2">
        <v>-100000</v>
      </c>
      <c r="P786" s="3" t="s">
        <v>244</v>
      </c>
      <c r="Q786" s="9" t="s">
        <v>1215</v>
      </c>
    </row>
    <row r="787" spans="1:17" ht="23.25" x14ac:dyDescent="0.25">
      <c r="A787" s="2">
        <v>381</v>
      </c>
      <c r="B787" s="2" t="s">
        <v>21</v>
      </c>
      <c r="C787" s="2" t="s">
        <v>22</v>
      </c>
      <c r="D787" s="2">
        <v>1</v>
      </c>
      <c r="E787" s="4">
        <v>9130</v>
      </c>
      <c r="F787" s="2">
        <v>13</v>
      </c>
      <c r="G787" s="2">
        <v>392</v>
      </c>
      <c r="H787" s="2">
        <v>6219</v>
      </c>
      <c r="I787" s="2">
        <v>3678</v>
      </c>
      <c r="J787" s="2">
        <v>5571</v>
      </c>
      <c r="K787" s="3" t="s">
        <v>403</v>
      </c>
      <c r="L787" s="2">
        <v>28</v>
      </c>
      <c r="M787" s="2">
        <v>339039</v>
      </c>
      <c r="N787" s="2">
        <v>100</v>
      </c>
      <c r="O787" s="2">
        <v>100000</v>
      </c>
      <c r="P787" s="3" t="s">
        <v>244</v>
      </c>
      <c r="Q787" s="9" t="s">
        <v>1214</v>
      </c>
    </row>
    <row r="788" spans="1:17" ht="23.25" x14ac:dyDescent="0.25">
      <c r="A788" s="2">
        <v>381</v>
      </c>
      <c r="B788" s="2" t="s">
        <v>21</v>
      </c>
      <c r="C788" s="2" t="s">
        <v>28</v>
      </c>
      <c r="D788" s="2">
        <v>1</v>
      </c>
      <c r="E788" s="4">
        <v>90101</v>
      </c>
      <c r="F788" s="2">
        <v>99</v>
      </c>
      <c r="G788" s="2">
        <v>999</v>
      </c>
      <c r="H788" s="2">
        <v>9999</v>
      </c>
      <c r="I788" s="2">
        <v>9999</v>
      </c>
      <c r="J788" s="2">
        <v>1</v>
      </c>
      <c r="K788" s="3" t="s">
        <v>30</v>
      </c>
      <c r="L788" s="2">
        <v>99</v>
      </c>
      <c r="M788" s="2">
        <v>999999</v>
      </c>
      <c r="N788" s="2">
        <v>100</v>
      </c>
      <c r="O788" s="2">
        <v>-100000</v>
      </c>
      <c r="P788" s="3" t="s">
        <v>244</v>
      </c>
      <c r="Q788" s="9" t="s">
        <v>1215</v>
      </c>
    </row>
    <row r="789" spans="1:17" ht="34.5" x14ac:dyDescent="0.25">
      <c r="A789" s="2">
        <v>382</v>
      </c>
      <c r="B789" s="2" t="s">
        <v>21</v>
      </c>
      <c r="C789" s="2" t="s">
        <v>22</v>
      </c>
      <c r="D789" s="2">
        <v>1</v>
      </c>
      <c r="E789" s="4">
        <v>9115</v>
      </c>
      <c r="F789" s="2">
        <v>13</v>
      </c>
      <c r="G789" s="2">
        <v>392</v>
      </c>
      <c r="H789" s="2">
        <v>6219</v>
      </c>
      <c r="I789" s="2">
        <v>3678</v>
      </c>
      <c r="J789" s="2">
        <v>5444</v>
      </c>
      <c r="K789" s="3" t="s">
        <v>724</v>
      </c>
      <c r="L789" s="2">
        <v>13</v>
      </c>
      <c r="M789" s="2">
        <v>339039</v>
      </c>
      <c r="N789" s="2">
        <v>100</v>
      </c>
      <c r="O789" s="2">
        <v>150000</v>
      </c>
      <c r="P789" s="3" t="s">
        <v>678</v>
      </c>
      <c r="Q789" s="9" t="s">
        <v>1214</v>
      </c>
    </row>
    <row r="790" spans="1:17" ht="23.25" x14ac:dyDescent="0.25">
      <c r="A790" s="2">
        <v>382</v>
      </c>
      <c r="B790" s="2" t="s">
        <v>21</v>
      </c>
      <c r="C790" s="2" t="s">
        <v>28</v>
      </c>
      <c r="D790" s="2">
        <v>1</v>
      </c>
      <c r="E790" s="4">
        <v>90101</v>
      </c>
      <c r="F790" s="2">
        <v>99</v>
      </c>
      <c r="G790" s="2">
        <v>999</v>
      </c>
      <c r="H790" s="2">
        <v>9999</v>
      </c>
      <c r="I790" s="2">
        <v>9999</v>
      </c>
      <c r="J790" s="2">
        <v>1</v>
      </c>
      <c r="K790" s="3" t="s">
        <v>30</v>
      </c>
      <c r="L790" s="2">
        <v>99</v>
      </c>
      <c r="M790" s="2">
        <v>999999</v>
      </c>
      <c r="N790" s="2">
        <v>100</v>
      </c>
      <c r="O790" s="2">
        <v>-150000</v>
      </c>
      <c r="P790" s="3" t="s">
        <v>678</v>
      </c>
      <c r="Q790" s="9" t="s">
        <v>1215</v>
      </c>
    </row>
    <row r="791" spans="1:17" ht="34.5" x14ac:dyDescent="0.25">
      <c r="A791" s="2">
        <v>383</v>
      </c>
      <c r="B791" s="2" t="s">
        <v>21</v>
      </c>
      <c r="C791" s="2" t="s">
        <v>22</v>
      </c>
      <c r="D791" s="2">
        <v>1</v>
      </c>
      <c r="E791" s="4">
        <v>9114</v>
      </c>
      <c r="F791" s="2">
        <v>13</v>
      </c>
      <c r="G791" s="2">
        <v>392</v>
      </c>
      <c r="H791" s="2">
        <v>6219</v>
      </c>
      <c r="I791" s="2">
        <v>4089</v>
      </c>
      <c r="J791" s="2">
        <v>5110</v>
      </c>
      <c r="K791" s="3" t="s">
        <v>565</v>
      </c>
      <c r="L791" s="2">
        <v>12</v>
      </c>
      <c r="M791" s="2">
        <v>335039</v>
      </c>
      <c r="N791" s="2">
        <v>100</v>
      </c>
      <c r="O791" s="2">
        <v>100000</v>
      </c>
      <c r="P791" s="3" t="s">
        <v>405</v>
      </c>
      <c r="Q791" s="9" t="s">
        <v>1214</v>
      </c>
    </row>
    <row r="792" spans="1:17" ht="23.25" x14ac:dyDescent="0.25">
      <c r="A792" s="2">
        <v>383</v>
      </c>
      <c r="B792" s="2" t="s">
        <v>21</v>
      </c>
      <c r="C792" s="2" t="s">
        <v>28</v>
      </c>
      <c r="D792" s="2">
        <v>1</v>
      </c>
      <c r="E792" s="4">
        <v>90101</v>
      </c>
      <c r="F792" s="2">
        <v>99</v>
      </c>
      <c r="G792" s="2">
        <v>999</v>
      </c>
      <c r="H792" s="2">
        <v>9999</v>
      </c>
      <c r="I792" s="2">
        <v>9999</v>
      </c>
      <c r="J792" s="2">
        <v>1</v>
      </c>
      <c r="K792" s="3" t="s">
        <v>30</v>
      </c>
      <c r="L792" s="2">
        <v>99</v>
      </c>
      <c r="M792" s="2">
        <v>999999</v>
      </c>
      <c r="N792" s="2">
        <v>100</v>
      </c>
      <c r="O792" s="2">
        <v>-100000</v>
      </c>
      <c r="P792" s="3" t="s">
        <v>405</v>
      </c>
      <c r="Q792" s="9" t="s">
        <v>1215</v>
      </c>
    </row>
    <row r="793" spans="1:17" ht="34.5" x14ac:dyDescent="0.25">
      <c r="A793" s="2">
        <v>384</v>
      </c>
      <c r="B793" s="2" t="s">
        <v>21</v>
      </c>
      <c r="C793" s="2" t="s">
        <v>22</v>
      </c>
      <c r="D793" s="2">
        <v>1</v>
      </c>
      <c r="E793" s="4">
        <v>16101</v>
      </c>
      <c r="F793" s="2">
        <v>13</v>
      </c>
      <c r="G793" s="2">
        <v>392</v>
      </c>
      <c r="H793" s="2">
        <v>6219</v>
      </c>
      <c r="I793" s="2">
        <v>4089</v>
      </c>
      <c r="J793" s="2">
        <v>5705</v>
      </c>
      <c r="K793" s="3" t="s">
        <v>532</v>
      </c>
      <c r="L793" s="2">
        <v>99</v>
      </c>
      <c r="M793" s="2">
        <v>335039</v>
      </c>
      <c r="N793" s="2">
        <v>100</v>
      </c>
      <c r="O793" s="2">
        <v>200000</v>
      </c>
      <c r="P793" s="3" t="s">
        <v>405</v>
      </c>
      <c r="Q793" s="9" t="s">
        <v>1214</v>
      </c>
    </row>
    <row r="794" spans="1:17" ht="23.25" x14ac:dyDescent="0.25">
      <c r="A794" s="2">
        <v>384</v>
      </c>
      <c r="B794" s="2" t="s">
        <v>21</v>
      </c>
      <c r="C794" s="2" t="s">
        <v>28</v>
      </c>
      <c r="D794" s="2">
        <v>1</v>
      </c>
      <c r="E794" s="4">
        <v>90101</v>
      </c>
      <c r="F794" s="2">
        <v>99</v>
      </c>
      <c r="G794" s="2">
        <v>999</v>
      </c>
      <c r="H794" s="2">
        <v>9999</v>
      </c>
      <c r="I794" s="2">
        <v>9999</v>
      </c>
      <c r="J794" s="2">
        <v>1</v>
      </c>
      <c r="K794" s="3" t="s">
        <v>30</v>
      </c>
      <c r="L794" s="2">
        <v>99</v>
      </c>
      <c r="M794" s="2">
        <v>999999</v>
      </c>
      <c r="N794" s="2">
        <v>100</v>
      </c>
      <c r="O794" s="2">
        <v>-200000</v>
      </c>
      <c r="P794" s="3" t="s">
        <v>405</v>
      </c>
      <c r="Q794" s="9" t="s">
        <v>1215</v>
      </c>
    </row>
    <row r="795" spans="1:17" ht="23.25" x14ac:dyDescent="0.25">
      <c r="A795" s="2">
        <v>385</v>
      </c>
      <c r="B795" s="2" t="s">
        <v>21</v>
      </c>
      <c r="C795" s="2" t="s">
        <v>22</v>
      </c>
      <c r="D795" s="2">
        <v>1</v>
      </c>
      <c r="E795" s="4">
        <v>22101</v>
      </c>
      <c r="F795" s="2">
        <v>15</v>
      </c>
      <c r="G795" s="2">
        <v>451</v>
      </c>
      <c r="H795" s="2">
        <v>6208</v>
      </c>
      <c r="I795" s="2">
        <v>1110</v>
      </c>
      <c r="J795" s="2">
        <v>5127</v>
      </c>
      <c r="K795" s="3" t="s">
        <v>584</v>
      </c>
      <c r="L795" s="2">
        <v>99</v>
      </c>
      <c r="M795" s="2">
        <v>449051</v>
      </c>
      <c r="N795" s="2">
        <v>100</v>
      </c>
      <c r="O795" s="2">
        <v>1400000</v>
      </c>
      <c r="P795" s="3" t="s">
        <v>405</v>
      </c>
      <c r="Q795" s="9" t="s">
        <v>1214</v>
      </c>
    </row>
    <row r="796" spans="1:17" ht="23.25" x14ac:dyDescent="0.25">
      <c r="A796" s="2">
        <v>385</v>
      </c>
      <c r="B796" s="2" t="s">
        <v>21</v>
      </c>
      <c r="C796" s="2" t="s">
        <v>28</v>
      </c>
      <c r="D796" s="2">
        <v>1</v>
      </c>
      <c r="E796" s="4">
        <v>90101</v>
      </c>
      <c r="F796" s="2">
        <v>99</v>
      </c>
      <c r="G796" s="2">
        <v>999</v>
      </c>
      <c r="H796" s="2">
        <v>9999</v>
      </c>
      <c r="I796" s="2">
        <v>9999</v>
      </c>
      <c r="J796" s="2">
        <v>1</v>
      </c>
      <c r="K796" s="3" t="s">
        <v>30</v>
      </c>
      <c r="L796" s="2">
        <v>99</v>
      </c>
      <c r="M796" s="2">
        <v>999999</v>
      </c>
      <c r="N796" s="2">
        <v>100</v>
      </c>
      <c r="O796" s="2">
        <v>-1400000</v>
      </c>
      <c r="P796" s="3" t="s">
        <v>405</v>
      </c>
      <c r="Q796" s="9" t="s">
        <v>1215</v>
      </c>
    </row>
    <row r="797" spans="1:17" ht="45.75" x14ac:dyDescent="0.25">
      <c r="A797" s="2">
        <v>386</v>
      </c>
      <c r="B797" s="2" t="s">
        <v>21</v>
      </c>
      <c r="C797" s="2" t="s">
        <v>22</v>
      </c>
      <c r="D797" s="2">
        <v>1</v>
      </c>
      <c r="E797" s="4">
        <v>9108</v>
      </c>
      <c r="F797" s="2">
        <v>17</v>
      </c>
      <c r="G797" s="2">
        <v>512</v>
      </c>
      <c r="H797" s="2">
        <v>6213</v>
      </c>
      <c r="I797" s="2">
        <v>3669</v>
      </c>
      <c r="J797" s="2">
        <v>5415</v>
      </c>
      <c r="K797" s="3" t="s">
        <v>683</v>
      </c>
      <c r="L797" s="2">
        <v>6</v>
      </c>
      <c r="M797" s="2">
        <v>449051</v>
      </c>
      <c r="N797" s="2">
        <v>100</v>
      </c>
      <c r="O797" s="2">
        <v>300000</v>
      </c>
      <c r="P797" s="3" t="s">
        <v>405</v>
      </c>
      <c r="Q797" s="9" t="s">
        <v>1214</v>
      </c>
    </row>
    <row r="798" spans="1:17" ht="23.25" x14ac:dyDescent="0.25">
      <c r="A798" s="2">
        <v>386</v>
      </c>
      <c r="B798" s="2" t="s">
        <v>21</v>
      </c>
      <c r="C798" s="2" t="s">
        <v>28</v>
      </c>
      <c r="D798" s="2">
        <v>1</v>
      </c>
      <c r="E798" s="4">
        <v>90101</v>
      </c>
      <c r="F798" s="2">
        <v>99</v>
      </c>
      <c r="G798" s="2">
        <v>999</v>
      </c>
      <c r="H798" s="2">
        <v>9999</v>
      </c>
      <c r="I798" s="2">
        <v>9999</v>
      </c>
      <c r="J798" s="2">
        <v>1</v>
      </c>
      <c r="K798" s="3" t="s">
        <v>30</v>
      </c>
      <c r="L798" s="2">
        <v>99</v>
      </c>
      <c r="M798" s="2">
        <v>999999</v>
      </c>
      <c r="N798" s="2">
        <v>100</v>
      </c>
      <c r="O798" s="2">
        <v>-300000</v>
      </c>
      <c r="P798" s="3" t="s">
        <v>405</v>
      </c>
      <c r="Q798" s="9" t="s">
        <v>1215</v>
      </c>
    </row>
    <row r="799" spans="1:17" ht="23.25" x14ac:dyDescent="0.25">
      <c r="A799" s="2">
        <v>387</v>
      </c>
      <c r="B799" s="2" t="s">
        <v>56</v>
      </c>
      <c r="C799" s="2" t="s">
        <v>22</v>
      </c>
      <c r="D799" s="2">
        <v>1</v>
      </c>
      <c r="E799" s="4">
        <v>22101</v>
      </c>
      <c r="F799" s="2">
        <v>27</v>
      </c>
      <c r="G799" s="2">
        <v>812</v>
      </c>
      <c r="H799" s="2">
        <v>6206</v>
      </c>
      <c r="I799" s="2">
        <v>3596</v>
      </c>
      <c r="J799" s="2">
        <v>5136</v>
      </c>
      <c r="K799" s="3" t="s">
        <v>587</v>
      </c>
      <c r="L799" s="2">
        <v>99</v>
      </c>
      <c r="M799" s="2">
        <v>449051</v>
      </c>
      <c r="N799" s="2">
        <v>100</v>
      </c>
      <c r="O799" s="2">
        <v>700000</v>
      </c>
      <c r="P799" s="3" t="s">
        <v>405</v>
      </c>
      <c r="Q799" s="9" t="s">
        <v>1214</v>
      </c>
    </row>
    <row r="800" spans="1:17" ht="23.25" x14ac:dyDescent="0.25">
      <c r="A800" s="2">
        <v>387</v>
      </c>
      <c r="B800" s="2" t="s">
        <v>56</v>
      </c>
      <c r="C800" s="2" t="s">
        <v>28</v>
      </c>
      <c r="D800" s="2">
        <v>1</v>
      </c>
      <c r="E800" s="4">
        <v>90101</v>
      </c>
      <c r="F800" s="2">
        <v>99</v>
      </c>
      <c r="G800" s="2">
        <v>999</v>
      </c>
      <c r="H800" s="2">
        <v>9999</v>
      </c>
      <c r="I800" s="2">
        <v>9999</v>
      </c>
      <c r="J800" s="2">
        <v>1</v>
      </c>
      <c r="K800" s="3" t="s">
        <v>30</v>
      </c>
      <c r="L800" s="2">
        <v>99</v>
      </c>
      <c r="M800" s="2">
        <v>999999</v>
      </c>
      <c r="N800" s="2">
        <v>100</v>
      </c>
      <c r="O800" s="2">
        <v>-700000</v>
      </c>
      <c r="P800" s="3" t="s">
        <v>405</v>
      </c>
      <c r="Q800" s="9" t="s">
        <v>1215</v>
      </c>
    </row>
    <row r="801" spans="1:17" ht="34.5" x14ac:dyDescent="0.25">
      <c r="A801" s="2">
        <v>388</v>
      </c>
      <c r="B801" s="2" t="s">
        <v>21</v>
      </c>
      <c r="C801" s="2" t="s">
        <v>22</v>
      </c>
      <c r="D801" s="2">
        <v>1</v>
      </c>
      <c r="E801" s="4">
        <v>48101</v>
      </c>
      <c r="F801" s="2">
        <v>14</v>
      </c>
      <c r="G801" s="2">
        <v>422</v>
      </c>
      <c r="H801" s="2">
        <v>6220</v>
      </c>
      <c r="I801" s="2">
        <v>9083</v>
      </c>
      <c r="J801" s="2">
        <v>5115</v>
      </c>
      <c r="K801" s="3" t="s">
        <v>572</v>
      </c>
      <c r="L801" s="2">
        <v>99</v>
      </c>
      <c r="M801" s="2">
        <v>1</v>
      </c>
      <c r="N801" s="2">
        <v>100</v>
      </c>
      <c r="O801" s="2">
        <v>500000</v>
      </c>
      <c r="P801" s="3" t="s">
        <v>405</v>
      </c>
      <c r="Q801" s="9" t="s">
        <v>1214</v>
      </c>
    </row>
    <row r="802" spans="1:17" ht="23.25" x14ac:dyDescent="0.25">
      <c r="A802" s="2">
        <v>388</v>
      </c>
      <c r="B802" s="2" t="s">
        <v>21</v>
      </c>
      <c r="C802" s="2" t="s">
        <v>28</v>
      </c>
      <c r="D802" s="2">
        <v>1</v>
      </c>
      <c r="E802" s="4">
        <v>90101</v>
      </c>
      <c r="F802" s="2">
        <v>99</v>
      </c>
      <c r="G802" s="2">
        <v>999</v>
      </c>
      <c r="H802" s="2">
        <v>9999</v>
      </c>
      <c r="I802" s="2">
        <v>9999</v>
      </c>
      <c r="J802" s="2">
        <v>1</v>
      </c>
      <c r="K802" s="3" t="s">
        <v>30</v>
      </c>
      <c r="L802" s="2">
        <v>99</v>
      </c>
      <c r="M802" s="2">
        <v>999999</v>
      </c>
      <c r="N802" s="2">
        <v>100</v>
      </c>
      <c r="O802" s="2">
        <v>-500000</v>
      </c>
      <c r="P802" s="3" t="s">
        <v>405</v>
      </c>
      <c r="Q802" s="9" t="s">
        <v>1215</v>
      </c>
    </row>
    <row r="803" spans="1:17" ht="34.5" x14ac:dyDescent="0.25">
      <c r="A803" s="2">
        <v>389</v>
      </c>
      <c r="B803" s="2" t="s">
        <v>56</v>
      </c>
      <c r="C803" s="2" t="s">
        <v>22</v>
      </c>
      <c r="D803" s="2">
        <v>1</v>
      </c>
      <c r="E803" s="4">
        <v>22101</v>
      </c>
      <c r="F803" s="2">
        <v>25</v>
      </c>
      <c r="G803" s="2">
        <v>752</v>
      </c>
      <c r="H803" s="2">
        <v>6209</v>
      </c>
      <c r="I803" s="2">
        <v>1763</v>
      </c>
      <c r="J803" s="2">
        <v>5401</v>
      </c>
      <c r="K803" s="3" t="s">
        <v>648</v>
      </c>
      <c r="L803" s="2">
        <v>99</v>
      </c>
      <c r="M803" s="2">
        <v>449051</v>
      </c>
      <c r="N803" s="2">
        <v>100</v>
      </c>
      <c r="O803" s="2">
        <v>600000</v>
      </c>
      <c r="P803" s="3" t="s">
        <v>405</v>
      </c>
      <c r="Q803" s="9" t="s">
        <v>1214</v>
      </c>
    </row>
    <row r="804" spans="1:17" ht="23.25" x14ac:dyDescent="0.25">
      <c r="A804" s="2">
        <v>389</v>
      </c>
      <c r="B804" s="2" t="s">
        <v>56</v>
      </c>
      <c r="C804" s="2" t="s">
        <v>28</v>
      </c>
      <c r="D804" s="2">
        <v>1</v>
      </c>
      <c r="E804" s="4">
        <v>90101</v>
      </c>
      <c r="F804" s="2">
        <v>99</v>
      </c>
      <c r="G804" s="2">
        <v>999</v>
      </c>
      <c r="H804" s="2">
        <v>9999</v>
      </c>
      <c r="I804" s="2">
        <v>9999</v>
      </c>
      <c r="J804" s="2">
        <v>1</v>
      </c>
      <c r="K804" s="3" t="s">
        <v>30</v>
      </c>
      <c r="L804" s="2">
        <v>99</v>
      </c>
      <c r="M804" s="2">
        <v>999999</v>
      </c>
      <c r="N804" s="2">
        <v>100</v>
      </c>
      <c r="O804" s="2">
        <v>-600000</v>
      </c>
      <c r="P804" s="3" t="s">
        <v>405</v>
      </c>
      <c r="Q804" s="9" t="s">
        <v>1215</v>
      </c>
    </row>
    <row r="805" spans="1:17" ht="34.5" x14ac:dyDescent="0.25">
      <c r="A805" s="2">
        <v>390</v>
      </c>
      <c r="B805" s="2" t="s">
        <v>21</v>
      </c>
      <c r="C805" s="2" t="s">
        <v>22</v>
      </c>
      <c r="D805" s="2">
        <v>2</v>
      </c>
      <c r="E805" s="4">
        <v>51101</v>
      </c>
      <c r="F805" s="2">
        <v>14</v>
      </c>
      <c r="G805" s="2">
        <v>422</v>
      </c>
      <c r="H805" s="2">
        <v>6223</v>
      </c>
      <c r="I805" s="2">
        <v>2102</v>
      </c>
      <c r="J805" s="2">
        <v>5103</v>
      </c>
      <c r="K805" s="3" t="s">
        <v>551</v>
      </c>
      <c r="L805" s="2">
        <v>7</v>
      </c>
      <c r="M805" s="2">
        <v>335043</v>
      </c>
      <c r="N805" s="2">
        <v>100</v>
      </c>
      <c r="O805" s="2">
        <v>200000</v>
      </c>
      <c r="P805" s="3" t="s">
        <v>405</v>
      </c>
      <c r="Q805" s="9" t="s">
        <v>1214</v>
      </c>
    </row>
    <row r="806" spans="1:17" ht="23.25" x14ac:dyDescent="0.25">
      <c r="A806" s="2">
        <v>390</v>
      </c>
      <c r="B806" s="2" t="s">
        <v>21</v>
      </c>
      <c r="C806" s="2" t="s">
        <v>28</v>
      </c>
      <c r="D806" s="2">
        <v>1</v>
      </c>
      <c r="E806" s="4">
        <v>90101</v>
      </c>
      <c r="F806" s="2">
        <v>99</v>
      </c>
      <c r="G806" s="2">
        <v>999</v>
      </c>
      <c r="H806" s="2">
        <v>9999</v>
      </c>
      <c r="I806" s="2">
        <v>9999</v>
      </c>
      <c r="J806" s="2">
        <v>1</v>
      </c>
      <c r="K806" s="3" t="s">
        <v>30</v>
      </c>
      <c r="L806" s="2">
        <v>99</v>
      </c>
      <c r="M806" s="2">
        <v>999999</v>
      </c>
      <c r="N806" s="2">
        <v>100</v>
      </c>
      <c r="O806" s="2">
        <v>-200000</v>
      </c>
      <c r="P806" s="3" t="s">
        <v>405</v>
      </c>
      <c r="Q806" s="9" t="s">
        <v>1215</v>
      </c>
    </row>
    <row r="807" spans="1:17" ht="34.5" x14ac:dyDescent="0.25">
      <c r="A807" s="2">
        <v>391</v>
      </c>
      <c r="B807" s="2" t="s">
        <v>21</v>
      </c>
      <c r="C807" s="2" t="s">
        <v>22</v>
      </c>
      <c r="D807" s="2">
        <v>1</v>
      </c>
      <c r="E807" s="4">
        <v>21208</v>
      </c>
      <c r="F807" s="2">
        <v>18</v>
      </c>
      <c r="G807" s="2">
        <v>541</v>
      </c>
      <c r="H807" s="2">
        <v>6210</v>
      </c>
      <c r="I807" s="2">
        <v>5183</v>
      </c>
      <c r="J807" s="2">
        <v>5121</v>
      </c>
      <c r="K807" s="3" t="s">
        <v>580</v>
      </c>
      <c r="L807" s="2">
        <v>99</v>
      </c>
      <c r="M807" s="2">
        <v>449051</v>
      </c>
      <c r="N807" s="2">
        <v>100</v>
      </c>
      <c r="O807" s="2">
        <v>1300000</v>
      </c>
      <c r="P807" s="3" t="s">
        <v>405</v>
      </c>
      <c r="Q807" s="9" t="s">
        <v>1214</v>
      </c>
    </row>
    <row r="808" spans="1:17" ht="23.25" x14ac:dyDescent="0.25">
      <c r="A808" s="2">
        <v>391</v>
      </c>
      <c r="B808" s="2" t="s">
        <v>21</v>
      </c>
      <c r="C808" s="2" t="s">
        <v>28</v>
      </c>
      <c r="D808" s="2">
        <v>1</v>
      </c>
      <c r="E808" s="4">
        <v>90101</v>
      </c>
      <c r="F808" s="2">
        <v>99</v>
      </c>
      <c r="G808" s="2">
        <v>999</v>
      </c>
      <c r="H808" s="2">
        <v>9999</v>
      </c>
      <c r="I808" s="2">
        <v>9999</v>
      </c>
      <c r="J808" s="2">
        <v>1</v>
      </c>
      <c r="K808" s="3" t="s">
        <v>30</v>
      </c>
      <c r="L808" s="2">
        <v>99</v>
      </c>
      <c r="M808" s="2">
        <v>999999</v>
      </c>
      <c r="N808" s="2">
        <v>100</v>
      </c>
      <c r="O808" s="2">
        <v>-1300000</v>
      </c>
      <c r="P808" s="3" t="s">
        <v>405</v>
      </c>
      <c r="Q808" s="9" t="s">
        <v>1215</v>
      </c>
    </row>
    <row r="809" spans="1:17" ht="23.25" x14ac:dyDescent="0.25">
      <c r="A809" s="2">
        <v>392</v>
      </c>
      <c r="B809" s="2" t="s">
        <v>21</v>
      </c>
      <c r="C809" s="2" t="s">
        <v>22</v>
      </c>
      <c r="D809" s="2">
        <v>1</v>
      </c>
      <c r="E809" s="4">
        <v>9122</v>
      </c>
      <c r="F809" s="2">
        <v>15</v>
      </c>
      <c r="G809" s="2">
        <v>451</v>
      </c>
      <c r="H809" s="2">
        <v>6208</v>
      </c>
      <c r="I809" s="2">
        <v>1110</v>
      </c>
      <c r="J809" s="2">
        <v>5106</v>
      </c>
      <c r="K809" s="3" t="s">
        <v>560</v>
      </c>
      <c r="L809" s="2">
        <v>20</v>
      </c>
      <c r="M809" s="2">
        <v>449051</v>
      </c>
      <c r="N809" s="2">
        <v>100</v>
      </c>
      <c r="O809" s="2">
        <v>400000</v>
      </c>
      <c r="P809" s="3" t="s">
        <v>405</v>
      </c>
      <c r="Q809" s="9" t="s">
        <v>1214</v>
      </c>
    </row>
    <row r="810" spans="1:17" ht="23.25" x14ac:dyDescent="0.25">
      <c r="A810" s="2">
        <v>392</v>
      </c>
      <c r="B810" s="2" t="s">
        <v>21</v>
      </c>
      <c r="C810" s="2" t="s">
        <v>28</v>
      </c>
      <c r="D810" s="2">
        <v>1</v>
      </c>
      <c r="E810" s="4">
        <v>90101</v>
      </c>
      <c r="F810" s="2">
        <v>99</v>
      </c>
      <c r="G810" s="2">
        <v>999</v>
      </c>
      <c r="H810" s="2">
        <v>9999</v>
      </c>
      <c r="I810" s="2">
        <v>9999</v>
      </c>
      <c r="J810" s="2">
        <v>1</v>
      </c>
      <c r="K810" s="3" t="s">
        <v>30</v>
      </c>
      <c r="L810" s="2">
        <v>99</v>
      </c>
      <c r="M810" s="2">
        <v>999999</v>
      </c>
      <c r="N810" s="2">
        <v>100</v>
      </c>
      <c r="O810" s="2">
        <v>-400000</v>
      </c>
      <c r="P810" s="3" t="s">
        <v>405</v>
      </c>
      <c r="Q810" s="9" t="s">
        <v>1215</v>
      </c>
    </row>
    <row r="811" spans="1:17" ht="34.5" x14ac:dyDescent="0.25">
      <c r="A811" s="2">
        <v>393</v>
      </c>
      <c r="B811" s="2" t="s">
        <v>56</v>
      </c>
      <c r="C811" s="2" t="s">
        <v>22</v>
      </c>
      <c r="D811" s="2">
        <v>1</v>
      </c>
      <c r="E811" s="4">
        <v>9133</v>
      </c>
      <c r="F811" s="2">
        <v>15</v>
      </c>
      <c r="G811" s="2">
        <v>451</v>
      </c>
      <c r="H811" s="2">
        <v>6208</v>
      </c>
      <c r="I811" s="2">
        <v>1110</v>
      </c>
      <c r="J811" s="2">
        <v>5450</v>
      </c>
      <c r="K811" s="3" t="s">
        <v>685</v>
      </c>
      <c r="L811" s="2">
        <v>30</v>
      </c>
      <c r="M811" s="2">
        <v>449051</v>
      </c>
      <c r="N811" s="2">
        <v>100</v>
      </c>
      <c r="O811" s="2">
        <v>450000</v>
      </c>
      <c r="P811" s="3" t="s">
        <v>678</v>
      </c>
      <c r="Q811" s="9" t="s">
        <v>1214</v>
      </c>
    </row>
    <row r="812" spans="1:17" ht="23.25" x14ac:dyDescent="0.25">
      <c r="A812" s="2">
        <v>393</v>
      </c>
      <c r="B812" s="2" t="s">
        <v>56</v>
      </c>
      <c r="C812" s="2" t="s">
        <v>28</v>
      </c>
      <c r="D812" s="2">
        <v>1</v>
      </c>
      <c r="E812" s="4">
        <v>90101</v>
      </c>
      <c r="F812" s="2">
        <v>99</v>
      </c>
      <c r="G812" s="2">
        <v>999</v>
      </c>
      <c r="H812" s="2">
        <v>9999</v>
      </c>
      <c r="I812" s="2">
        <v>9999</v>
      </c>
      <c r="J812" s="2">
        <v>1</v>
      </c>
      <c r="K812" s="3" t="s">
        <v>30</v>
      </c>
      <c r="L812" s="2">
        <v>99</v>
      </c>
      <c r="M812" s="2">
        <v>999999</v>
      </c>
      <c r="N812" s="2">
        <v>100</v>
      </c>
      <c r="O812" s="2">
        <v>-450000</v>
      </c>
      <c r="P812" s="3" t="s">
        <v>678</v>
      </c>
      <c r="Q812" s="9" t="s">
        <v>1215</v>
      </c>
    </row>
    <row r="813" spans="1:17" ht="23.25" x14ac:dyDescent="0.25">
      <c r="A813" s="2">
        <v>394</v>
      </c>
      <c r="B813" s="2" t="s">
        <v>21</v>
      </c>
      <c r="C813" s="2" t="s">
        <v>22</v>
      </c>
      <c r="D813" s="2">
        <v>1</v>
      </c>
      <c r="E813" s="4">
        <v>9133</v>
      </c>
      <c r="F813" s="2">
        <v>13</v>
      </c>
      <c r="G813" s="2">
        <v>392</v>
      </c>
      <c r="H813" s="2">
        <v>6219</v>
      </c>
      <c r="I813" s="2">
        <v>3678</v>
      </c>
      <c r="J813" s="2">
        <v>5452</v>
      </c>
      <c r="K813" s="3" t="s">
        <v>725</v>
      </c>
      <c r="L813" s="2">
        <v>30</v>
      </c>
      <c r="M813" s="2">
        <v>339039</v>
      </c>
      <c r="N813" s="2">
        <v>100</v>
      </c>
      <c r="O813" s="2">
        <v>150000</v>
      </c>
      <c r="P813" s="3" t="s">
        <v>678</v>
      </c>
      <c r="Q813" s="9" t="s">
        <v>1214</v>
      </c>
    </row>
    <row r="814" spans="1:17" ht="23.25" x14ac:dyDescent="0.25">
      <c r="A814" s="2">
        <v>394</v>
      </c>
      <c r="B814" s="2" t="s">
        <v>21</v>
      </c>
      <c r="C814" s="2" t="s">
        <v>28</v>
      </c>
      <c r="D814" s="2">
        <v>1</v>
      </c>
      <c r="E814" s="4">
        <v>90101</v>
      </c>
      <c r="F814" s="2">
        <v>99</v>
      </c>
      <c r="G814" s="2">
        <v>999</v>
      </c>
      <c r="H814" s="2">
        <v>9999</v>
      </c>
      <c r="I814" s="2">
        <v>9999</v>
      </c>
      <c r="J814" s="2">
        <v>1</v>
      </c>
      <c r="K814" s="3" t="s">
        <v>30</v>
      </c>
      <c r="L814" s="2">
        <v>99</v>
      </c>
      <c r="M814" s="2">
        <v>999999</v>
      </c>
      <c r="N814" s="2">
        <v>100</v>
      </c>
      <c r="O814" s="2">
        <v>-150000</v>
      </c>
      <c r="P814" s="3" t="s">
        <v>678</v>
      </c>
      <c r="Q814" s="9" t="s">
        <v>1215</v>
      </c>
    </row>
    <row r="815" spans="1:17" ht="23.25" x14ac:dyDescent="0.25">
      <c r="A815" s="2">
        <v>395</v>
      </c>
      <c r="B815" s="2" t="s">
        <v>56</v>
      </c>
      <c r="C815" s="2" t="s">
        <v>22</v>
      </c>
      <c r="D815" s="2">
        <v>1</v>
      </c>
      <c r="E815" s="4">
        <v>9116</v>
      </c>
      <c r="F815" s="2">
        <v>13</v>
      </c>
      <c r="G815" s="2">
        <v>451</v>
      </c>
      <c r="H815" s="2">
        <v>6219</v>
      </c>
      <c r="I815" s="2">
        <v>3678</v>
      </c>
      <c r="J815" s="2">
        <v>5454</v>
      </c>
      <c r="K815" s="3" t="s">
        <v>726</v>
      </c>
      <c r="L815" s="2">
        <v>14</v>
      </c>
      <c r="M815" s="2">
        <v>339039</v>
      </c>
      <c r="N815" s="2">
        <v>100</v>
      </c>
      <c r="O815" s="2">
        <v>150000</v>
      </c>
      <c r="P815" s="3" t="s">
        <v>678</v>
      </c>
      <c r="Q815" s="9" t="s">
        <v>1214</v>
      </c>
    </row>
    <row r="816" spans="1:17" ht="23.25" x14ac:dyDescent="0.25">
      <c r="A816" s="2">
        <v>395</v>
      </c>
      <c r="B816" s="2" t="s">
        <v>56</v>
      </c>
      <c r="C816" s="2" t="s">
        <v>28</v>
      </c>
      <c r="D816" s="2">
        <v>1</v>
      </c>
      <c r="E816" s="4">
        <v>90101</v>
      </c>
      <c r="F816" s="2">
        <v>99</v>
      </c>
      <c r="G816" s="2">
        <v>999</v>
      </c>
      <c r="H816" s="2">
        <v>9999</v>
      </c>
      <c r="I816" s="2">
        <v>9999</v>
      </c>
      <c r="J816" s="2">
        <v>1</v>
      </c>
      <c r="K816" s="3" t="s">
        <v>30</v>
      </c>
      <c r="L816" s="2">
        <v>99</v>
      </c>
      <c r="M816" s="2">
        <v>999999</v>
      </c>
      <c r="N816" s="2">
        <v>100</v>
      </c>
      <c r="O816" s="2">
        <v>-150000</v>
      </c>
      <c r="P816" s="3" t="s">
        <v>678</v>
      </c>
      <c r="Q816" s="9" t="s">
        <v>1215</v>
      </c>
    </row>
    <row r="817" spans="1:17" ht="34.5" x14ac:dyDescent="0.25">
      <c r="A817" s="2">
        <v>396</v>
      </c>
      <c r="B817" s="2" t="s">
        <v>56</v>
      </c>
      <c r="C817" s="2" t="s">
        <v>22</v>
      </c>
      <c r="D817" s="2">
        <v>1</v>
      </c>
      <c r="E817" s="4">
        <v>9110</v>
      </c>
      <c r="F817" s="2">
        <v>15</v>
      </c>
      <c r="G817" s="2">
        <v>451</v>
      </c>
      <c r="H817" s="2">
        <v>6208</v>
      </c>
      <c r="I817" s="2">
        <v>1110</v>
      </c>
      <c r="J817" s="2">
        <v>5456</v>
      </c>
      <c r="K817" s="3" t="s">
        <v>731</v>
      </c>
      <c r="L817" s="2">
        <v>8</v>
      </c>
      <c r="M817" s="2">
        <v>449051</v>
      </c>
      <c r="N817" s="2">
        <v>100</v>
      </c>
      <c r="O817" s="2">
        <v>450000</v>
      </c>
      <c r="P817" s="3" t="s">
        <v>678</v>
      </c>
      <c r="Q817" s="9" t="s">
        <v>1214</v>
      </c>
    </row>
    <row r="818" spans="1:17" ht="23.25" x14ac:dyDescent="0.25">
      <c r="A818" s="2">
        <v>396</v>
      </c>
      <c r="B818" s="2" t="s">
        <v>56</v>
      </c>
      <c r="C818" s="2" t="s">
        <v>28</v>
      </c>
      <c r="D818" s="2">
        <v>1</v>
      </c>
      <c r="E818" s="4">
        <v>90101</v>
      </c>
      <c r="F818" s="2">
        <v>99</v>
      </c>
      <c r="G818" s="2">
        <v>999</v>
      </c>
      <c r="H818" s="2">
        <v>9999</v>
      </c>
      <c r="I818" s="2">
        <v>9999</v>
      </c>
      <c r="J818" s="2">
        <v>1</v>
      </c>
      <c r="K818" s="3" t="s">
        <v>30</v>
      </c>
      <c r="L818" s="2">
        <v>99</v>
      </c>
      <c r="M818" s="2">
        <v>999999</v>
      </c>
      <c r="N818" s="2">
        <v>100</v>
      </c>
      <c r="O818" s="2">
        <v>-450000</v>
      </c>
      <c r="P818" s="3" t="s">
        <v>678</v>
      </c>
      <c r="Q818" s="9" t="s">
        <v>1215</v>
      </c>
    </row>
    <row r="819" spans="1:17" ht="34.5" x14ac:dyDescent="0.25">
      <c r="A819" s="2">
        <v>397</v>
      </c>
      <c r="B819" s="2" t="s">
        <v>56</v>
      </c>
      <c r="C819" s="2" t="s">
        <v>22</v>
      </c>
      <c r="D819" s="2">
        <v>1</v>
      </c>
      <c r="E819" s="4">
        <v>9133</v>
      </c>
      <c r="F819" s="2">
        <v>15</v>
      </c>
      <c r="G819" s="2">
        <v>451</v>
      </c>
      <c r="H819" s="2">
        <v>6208</v>
      </c>
      <c r="I819" s="2">
        <v>1110</v>
      </c>
      <c r="J819" s="2">
        <v>5450</v>
      </c>
      <c r="K819" s="3" t="s">
        <v>685</v>
      </c>
      <c r="L819" s="2">
        <v>30</v>
      </c>
      <c r="M819" s="2">
        <v>449051</v>
      </c>
      <c r="N819" s="2">
        <v>100</v>
      </c>
      <c r="O819" s="2">
        <v>950000</v>
      </c>
      <c r="P819" s="3" t="s">
        <v>678</v>
      </c>
      <c r="Q819" s="9" t="s">
        <v>1214</v>
      </c>
    </row>
    <row r="820" spans="1:17" ht="23.25" x14ac:dyDescent="0.25">
      <c r="A820" s="2">
        <v>397</v>
      </c>
      <c r="B820" s="2" t="s">
        <v>56</v>
      </c>
      <c r="C820" s="2" t="s">
        <v>28</v>
      </c>
      <c r="D820" s="2">
        <v>1</v>
      </c>
      <c r="E820" s="4">
        <v>90101</v>
      </c>
      <c r="F820" s="2">
        <v>99</v>
      </c>
      <c r="G820" s="2">
        <v>999</v>
      </c>
      <c r="H820" s="2">
        <v>9999</v>
      </c>
      <c r="I820" s="2">
        <v>9999</v>
      </c>
      <c r="J820" s="2">
        <v>1</v>
      </c>
      <c r="K820" s="3" t="s">
        <v>30</v>
      </c>
      <c r="L820" s="2">
        <v>99</v>
      </c>
      <c r="M820" s="2">
        <v>999999</v>
      </c>
      <c r="N820" s="2">
        <v>100</v>
      </c>
      <c r="O820" s="2">
        <v>-950000</v>
      </c>
      <c r="P820" s="3" t="s">
        <v>678</v>
      </c>
      <c r="Q820" s="9" t="s">
        <v>1215</v>
      </c>
    </row>
    <row r="821" spans="1:17" ht="57" x14ac:dyDescent="0.25">
      <c r="A821" s="2">
        <v>398</v>
      </c>
      <c r="B821" s="2" t="s">
        <v>56</v>
      </c>
      <c r="C821" s="2" t="s">
        <v>22</v>
      </c>
      <c r="D821" s="2">
        <v>1</v>
      </c>
      <c r="E821" s="4">
        <v>9114</v>
      </c>
      <c r="F821" s="2">
        <v>15</v>
      </c>
      <c r="G821" s="2">
        <v>451</v>
      </c>
      <c r="H821" s="2">
        <v>6206</v>
      </c>
      <c r="I821" s="2">
        <v>3596</v>
      </c>
      <c r="J821" s="11">
        <v>20840</v>
      </c>
      <c r="K821" s="3" t="s">
        <v>771</v>
      </c>
      <c r="L821" s="2">
        <v>99</v>
      </c>
      <c r="M821" s="2">
        <v>459051</v>
      </c>
      <c r="N821" s="2">
        <v>100</v>
      </c>
      <c r="O821" s="2">
        <v>50000</v>
      </c>
      <c r="P821" s="3" t="s">
        <v>242</v>
      </c>
      <c r="Q821" s="9" t="s">
        <v>1214</v>
      </c>
    </row>
    <row r="822" spans="1:17" ht="23.25" x14ac:dyDescent="0.25">
      <c r="A822" s="2">
        <v>398</v>
      </c>
      <c r="B822" s="2" t="s">
        <v>56</v>
      </c>
      <c r="C822" s="2" t="s">
        <v>28</v>
      </c>
      <c r="D822" s="2">
        <v>1</v>
      </c>
      <c r="E822" s="4">
        <v>90101</v>
      </c>
      <c r="F822" s="2">
        <v>99</v>
      </c>
      <c r="G822" s="2">
        <v>999</v>
      </c>
      <c r="H822" s="2">
        <v>9999</v>
      </c>
      <c r="I822" s="2">
        <v>9999</v>
      </c>
      <c r="J822" s="2">
        <v>1</v>
      </c>
      <c r="K822" s="3" t="s">
        <v>30</v>
      </c>
      <c r="L822" s="2">
        <v>99</v>
      </c>
      <c r="M822" s="2">
        <v>999999</v>
      </c>
      <c r="N822" s="2">
        <v>100</v>
      </c>
      <c r="O822" s="2">
        <v>-50000</v>
      </c>
      <c r="P822" s="3" t="s">
        <v>242</v>
      </c>
      <c r="Q822" s="9" t="s">
        <v>1215</v>
      </c>
    </row>
    <row r="823" spans="1:17" ht="34.5" x14ac:dyDescent="0.25">
      <c r="A823" s="2">
        <v>399</v>
      </c>
      <c r="B823" s="2" t="s">
        <v>56</v>
      </c>
      <c r="C823" s="2" t="s">
        <v>22</v>
      </c>
      <c r="D823" s="2">
        <v>1</v>
      </c>
      <c r="E823" s="4">
        <v>9114</v>
      </c>
      <c r="F823" s="2">
        <v>27</v>
      </c>
      <c r="G823" s="2">
        <v>812</v>
      </c>
      <c r="H823" s="2">
        <v>6206</v>
      </c>
      <c r="I823" s="2">
        <v>3048</v>
      </c>
      <c r="J823" s="11">
        <v>20714</v>
      </c>
      <c r="K823" s="3" t="s">
        <v>676</v>
      </c>
      <c r="L823" s="2">
        <v>99</v>
      </c>
      <c r="M823" s="2">
        <v>449051</v>
      </c>
      <c r="N823" s="2">
        <v>100</v>
      </c>
      <c r="O823" s="2">
        <v>70000</v>
      </c>
      <c r="P823" s="3" t="s">
        <v>242</v>
      </c>
      <c r="Q823" s="9" t="s">
        <v>1214</v>
      </c>
    </row>
    <row r="824" spans="1:17" ht="23.25" x14ac:dyDescent="0.25">
      <c r="A824" s="2">
        <v>399</v>
      </c>
      <c r="B824" s="2" t="s">
        <v>56</v>
      </c>
      <c r="C824" s="2" t="s">
        <v>28</v>
      </c>
      <c r="D824" s="2">
        <v>1</v>
      </c>
      <c r="E824" s="4">
        <v>90101</v>
      </c>
      <c r="F824" s="2">
        <v>99</v>
      </c>
      <c r="G824" s="2">
        <v>999</v>
      </c>
      <c r="H824" s="2">
        <v>9999</v>
      </c>
      <c r="I824" s="2">
        <v>9999</v>
      </c>
      <c r="J824" s="2">
        <v>1</v>
      </c>
      <c r="K824" s="3" t="s">
        <v>30</v>
      </c>
      <c r="L824" s="2">
        <v>99</v>
      </c>
      <c r="M824" s="2">
        <v>999999</v>
      </c>
      <c r="N824" s="2">
        <v>100</v>
      </c>
      <c r="O824" s="2">
        <v>-70000</v>
      </c>
      <c r="P824" s="3" t="s">
        <v>242</v>
      </c>
      <c r="Q824" s="9" t="s">
        <v>1215</v>
      </c>
    </row>
    <row r="825" spans="1:17" ht="34.5" x14ac:dyDescent="0.25">
      <c r="A825" s="2">
        <v>400</v>
      </c>
      <c r="B825" s="2" t="s">
        <v>21</v>
      </c>
      <c r="C825" s="2" t="s">
        <v>22</v>
      </c>
      <c r="D825" s="2">
        <v>1</v>
      </c>
      <c r="E825" s="4">
        <v>14101</v>
      </c>
      <c r="F825" s="2">
        <v>27</v>
      </c>
      <c r="G825" s="2">
        <v>812</v>
      </c>
      <c r="H825" s="2">
        <v>6206</v>
      </c>
      <c r="I825" s="2">
        <v>3047</v>
      </c>
      <c r="J825" s="2">
        <v>5157</v>
      </c>
      <c r="K825" s="3" t="s">
        <v>837</v>
      </c>
      <c r="L825" s="2">
        <v>99</v>
      </c>
      <c r="M825" s="2">
        <v>449051</v>
      </c>
      <c r="N825" s="2">
        <v>100</v>
      </c>
      <c r="O825" s="2">
        <v>250000</v>
      </c>
      <c r="P825" s="3" t="s">
        <v>355</v>
      </c>
      <c r="Q825" s="9" t="s">
        <v>1214</v>
      </c>
    </row>
    <row r="826" spans="1:17" ht="34.5" x14ac:dyDescent="0.25">
      <c r="A826" s="2">
        <v>400</v>
      </c>
      <c r="B826" s="2" t="s">
        <v>21</v>
      </c>
      <c r="C826" s="2" t="s">
        <v>22</v>
      </c>
      <c r="D826" s="2">
        <v>1</v>
      </c>
      <c r="E826" s="4">
        <v>14101</v>
      </c>
      <c r="F826" s="2">
        <v>27</v>
      </c>
      <c r="G826" s="2">
        <v>812</v>
      </c>
      <c r="H826" s="2">
        <v>6206</v>
      </c>
      <c r="I826" s="2">
        <v>3047</v>
      </c>
      <c r="J826" s="2">
        <v>5157</v>
      </c>
      <c r="K826" s="3" t="s">
        <v>837</v>
      </c>
      <c r="L826" s="2">
        <v>99</v>
      </c>
      <c r="M826" s="2">
        <v>449052</v>
      </c>
      <c r="N826" s="2">
        <v>100</v>
      </c>
      <c r="O826" s="2">
        <v>250000</v>
      </c>
      <c r="P826" s="3" t="s">
        <v>355</v>
      </c>
      <c r="Q826" s="9" t="s">
        <v>1214</v>
      </c>
    </row>
    <row r="827" spans="1:17" ht="23.25" x14ac:dyDescent="0.25">
      <c r="A827" s="2">
        <v>400</v>
      </c>
      <c r="B827" s="2" t="s">
        <v>21</v>
      </c>
      <c r="C827" s="2" t="s">
        <v>28</v>
      </c>
      <c r="D827" s="2">
        <v>1</v>
      </c>
      <c r="E827" s="4">
        <v>90101</v>
      </c>
      <c r="F827" s="2">
        <v>99</v>
      </c>
      <c r="G827" s="2">
        <v>999</v>
      </c>
      <c r="H827" s="2">
        <v>9999</v>
      </c>
      <c r="I827" s="2">
        <v>9999</v>
      </c>
      <c r="J827" s="2">
        <v>1</v>
      </c>
      <c r="K827" s="3" t="s">
        <v>30</v>
      </c>
      <c r="L827" s="2">
        <v>99</v>
      </c>
      <c r="M827" s="2">
        <v>999999</v>
      </c>
      <c r="N827" s="2">
        <v>100</v>
      </c>
      <c r="O827" s="2">
        <v>-500000</v>
      </c>
      <c r="P827" s="3" t="s">
        <v>355</v>
      </c>
      <c r="Q827" s="9" t="s">
        <v>1215</v>
      </c>
    </row>
    <row r="828" spans="1:17" ht="45.75" x14ac:dyDescent="0.25">
      <c r="A828" s="2">
        <v>401</v>
      </c>
      <c r="B828" s="2" t="s">
        <v>21</v>
      </c>
      <c r="C828" s="2" t="s">
        <v>22</v>
      </c>
      <c r="D828" s="2">
        <v>1</v>
      </c>
      <c r="E828" s="4">
        <v>18101</v>
      </c>
      <c r="F828" s="2">
        <v>12</v>
      </c>
      <c r="G828" s="2">
        <v>361</v>
      </c>
      <c r="H828" s="2">
        <v>6001</v>
      </c>
      <c r="I828" s="2">
        <v>3903</v>
      </c>
      <c r="J828" s="2">
        <v>5160</v>
      </c>
      <c r="K828" s="3" t="s">
        <v>840</v>
      </c>
      <c r="L828" s="2">
        <v>99</v>
      </c>
      <c r="M828" s="2">
        <v>449051</v>
      </c>
      <c r="N828" s="2">
        <v>100</v>
      </c>
      <c r="O828" s="2">
        <v>899200</v>
      </c>
      <c r="P828" s="3" t="s">
        <v>355</v>
      </c>
      <c r="Q828" s="9" t="s">
        <v>1214</v>
      </c>
    </row>
    <row r="829" spans="1:17" ht="23.25" x14ac:dyDescent="0.25">
      <c r="A829" s="2">
        <v>401</v>
      </c>
      <c r="B829" s="2" t="s">
        <v>21</v>
      </c>
      <c r="C829" s="2" t="s">
        <v>28</v>
      </c>
      <c r="D829" s="2">
        <v>1</v>
      </c>
      <c r="E829" s="4">
        <v>90101</v>
      </c>
      <c r="F829" s="2">
        <v>99</v>
      </c>
      <c r="G829" s="2">
        <v>999</v>
      </c>
      <c r="H829" s="2">
        <v>9999</v>
      </c>
      <c r="I829" s="2">
        <v>9999</v>
      </c>
      <c r="J829" s="2">
        <v>1</v>
      </c>
      <c r="K829" s="3" t="s">
        <v>30</v>
      </c>
      <c r="L829" s="2">
        <v>99</v>
      </c>
      <c r="M829" s="2">
        <v>999999</v>
      </c>
      <c r="N829" s="2">
        <v>100</v>
      </c>
      <c r="O829" s="2">
        <v>-899200</v>
      </c>
      <c r="P829" s="3" t="s">
        <v>355</v>
      </c>
      <c r="Q829" s="9" t="s">
        <v>1215</v>
      </c>
    </row>
    <row r="830" spans="1:17" ht="34.5" x14ac:dyDescent="0.25">
      <c r="A830" s="2">
        <v>402</v>
      </c>
      <c r="B830" s="2" t="s">
        <v>21</v>
      </c>
      <c r="C830" s="2" t="s">
        <v>22</v>
      </c>
      <c r="D830" s="2">
        <v>1</v>
      </c>
      <c r="E830" s="4">
        <v>34101</v>
      </c>
      <c r="F830" s="2">
        <v>27</v>
      </c>
      <c r="G830" s="2">
        <v>812</v>
      </c>
      <c r="H830" s="2">
        <v>6206</v>
      </c>
      <c r="I830" s="2">
        <v>3440</v>
      </c>
      <c r="J830" s="2">
        <v>5558</v>
      </c>
      <c r="K830" s="3" t="s">
        <v>246</v>
      </c>
      <c r="L830" s="2">
        <v>99</v>
      </c>
      <c r="M830" s="2">
        <v>449051</v>
      </c>
      <c r="N830" s="2">
        <v>100</v>
      </c>
      <c r="O830" s="2">
        <v>700000</v>
      </c>
      <c r="P830" s="3" t="s">
        <v>242</v>
      </c>
      <c r="Q830" s="9" t="s">
        <v>1214</v>
      </c>
    </row>
    <row r="831" spans="1:17" ht="23.25" x14ac:dyDescent="0.25">
      <c r="A831" s="2">
        <v>402</v>
      </c>
      <c r="B831" s="2" t="s">
        <v>21</v>
      </c>
      <c r="C831" s="2" t="s">
        <v>28</v>
      </c>
      <c r="D831" s="2">
        <v>1</v>
      </c>
      <c r="E831" s="4">
        <v>90101</v>
      </c>
      <c r="F831" s="2">
        <v>99</v>
      </c>
      <c r="G831" s="2">
        <v>999</v>
      </c>
      <c r="H831" s="2">
        <v>9999</v>
      </c>
      <c r="I831" s="2">
        <v>9999</v>
      </c>
      <c r="J831" s="2">
        <v>1</v>
      </c>
      <c r="K831" s="3" t="s">
        <v>30</v>
      </c>
      <c r="L831" s="2">
        <v>99</v>
      </c>
      <c r="M831" s="2">
        <v>999999</v>
      </c>
      <c r="N831" s="2">
        <v>100</v>
      </c>
      <c r="O831" s="2">
        <v>-700000</v>
      </c>
      <c r="P831" s="3" t="s">
        <v>242</v>
      </c>
      <c r="Q831" s="9" t="s">
        <v>1215</v>
      </c>
    </row>
    <row r="832" spans="1:17" ht="23.25" x14ac:dyDescent="0.25">
      <c r="A832" s="2">
        <v>403</v>
      </c>
      <c r="B832" s="2" t="s">
        <v>21</v>
      </c>
      <c r="C832" s="2" t="s">
        <v>22</v>
      </c>
      <c r="D832" s="2">
        <v>1</v>
      </c>
      <c r="E832" s="4">
        <v>9101</v>
      </c>
      <c r="F832" s="2">
        <v>14</v>
      </c>
      <c r="G832" s="2">
        <v>241</v>
      </c>
      <c r="H832" s="2">
        <v>6222</v>
      </c>
      <c r="I832" s="2">
        <v>2268</v>
      </c>
      <c r="J832" s="2">
        <v>8378</v>
      </c>
      <c r="K832" s="3" t="s">
        <v>494</v>
      </c>
      <c r="L832" s="2">
        <v>99</v>
      </c>
      <c r="M832" s="2">
        <v>339039</v>
      </c>
      <c r="N832" s="2">
        <v>100</v>
      </c>
      <c r="O832" s="2">
        <v>300000</v>
      </c>
      <c r="P832" s="3" t="s">
        <v>242</v>
      </c>
      <c r="Q832" s="9" t="s">
        <v>1214</v>
      </c>
    </row>
    <row r="833" spans="1:17" ht="23.25" x14ac:dyDescent="0.25">
      <c r="A833" s="2">
        <v>403</v>
      </c>
      <c r="B833" s="2" t="s">
        <v>21</v>
      </c>
      <c r="C833" s="2" t="s">
        <v>28</v>
      </c>
      <c r="D833" s="2">
        <v>1</v>
      </c>
      <c r="E833" s="4">
        <v>90101</v>
      </c>
      <c r="F833" s="2">
        <v>99</v>
      </c>
      <c r="G833" s="2">
        <v>999</v>
      </c>
      <c r="H833" s="2">
        <v>9999</v>
      </c>
      <c r="I833" s="2">
        <v>9999</v>
      </c>
      <c r="J833" s="2">
        <v>1</v>
      </c>
      <c r="K833" s="3" t="s">
        <v>30</v>
      </c>
      <c r="L833" s="2">
        <v>99</v>
      </c>
      <c r="M833" s="2">
        <v>999999</v>
      </c>
      <c r="N833" s="2">
        <v>100</v>
      </c>
      <c r="O833" s="2">
        <v>-300000</v>
      </c>
      <c r="P833" s="3" t="s">
        <v>242</v>
      </c>
      <c r="Q833" s="9" t="s">
        <v>1215</v>
      </c>
    </row>
    <row r="834" spans="1:17" ht="45.75" x14ac:dyDescent="0.25">
      <c r="A834" s="2">
        <v>404</v>
      </c>
      <c r="B834" s="2" t="s">
        <v>21</v>
      </c>
      <c r="C834" s="2" t="s">
        <v>22</v>
      </c>
      <c r="D834" s="2">
        <v>1</v>
      </c>
      <c r="E834" s="4">
        <v>34101</v>
      </c>
      <c r="F834" s="2">
        <v>27</v>
      </c>
      <c r="G834" s="2">
        <v>812</v>
      </c>
      <c r="H834" s="2">
        <v>6206</v>
      </c>
      <c r="I834" s="2">
        <v>1745</v>
      </c>
      <c r="J834" s="2">
        <v>5716</v>
      </c>
      <c r="K834" s="3" t="s">
        <v>247</v>
      </c>
      <c r="L834" s="2">
        <v>99</v>
      </c>
      <c r="M834" s="2">
        <v>449051</v>
      </c>
      <c r="N834" s="2">
        <v>100</v>
      </c>
      <c r="O834" s="2">
        <v>500000</v>
      </c>
      <c r="P834" s="3" t="s">
        <v>242</v>
      </c>
      <c r="Q834" s="9" t="s">
        <v>1214</v>
      </c>
    </row>
    <row r="835" spans="1:17" ht="23.25" x14ac:dyDescent="0.25">
      <c r="A835" s="2">
        <v>404</v>
      </c>
      <c r="B835" s="2" t="s">
        <v>21</v>
      </c>
      <c r="C835" s="2" t="s">
        <v>28</v>
      </c>
      <c r="D835" s="2">
        <v>1</v>
      </c>
      <c r="E835" s="4">
        <v>90101</v>
      </c>
      <c r="F835" s="2">
        <v>99</v>
      </c>
      <c r="G835" s="2">
        <v>999</v>
      </c>
      <c r="H835" s="2">
        <v>9999</v>
      </c>
      <c r="I835" s="2">
        <v>9999</v>
      </c>
      <c r="J835" s="2">
        <v>1</v>
      </c>
      <c r="K835" s="3" t="s">
        <v>30</v>
      </c>
      <c r="L835" s="2">
        <v>99</v>
      </c>
      <c r="M835" s="2">
        <v>999999</v>
      </c>
      <c r="N835" s="2">
        <v>100</v>
      </c>
      <c r="O835" s="2">
        <v>-500000</v>
      </c>
      <c r="P835" s="3" t="s">
        <v>242</v>
      </c>
      <c r="Q835" s="9" t="s">
        <v>1215</v>
      </c>
    </row>
    <row r="836" spans="1:17" ht="23.25" x14ac:dyDescent="0.25">
      <c r="A836" s="2">
        <v>405</v>
      </c>
      <c r="B836" s="2" t="s">
        <v>21</v>
      </c>
      <c r="C836" s="2" t="s">
        <v>22</v>
      </c>
      <c r="D836" s="2">
        <v>1</v>
      </c>
      <c r="E836" s="4">
        <v>34101</v>
      </c>
      <c r="F836" s="2">
        <v>27</v>
      </c>
      <c r="G836" s="2">
        <v>812</v>
      </c>
      <c r="H836" s="2">
        <v>6206</v>
      </c>
      <c r="I836" s="2">
        <v>3678</v>
      </c>
      <c r="J836" s="2">
        <v>5579</v>
      </c>
      <c r="K836" s="3" t="s">
        <v>329</v>
      </c>
      <c r="L836" s="2">
        <v>99</v>
      </c>
      <c r="M836" s="2">
        <v>339039</v>
      </c>
      <c r="N836" s="2">
        <v>100</v>
      </c>
      <c r="O836" s="2">
        <v>500000</v>
      </c>
      <c r="P836" s="3" t="s">
        <v>242</v>
      </c>
      <c r="Q836" s="9" t="s">
        <v>1214</v>
      </c>
    </row>
    <row r="837" spans="1:17" ht="23.25" x14ac:dyDescent="0.25">
      <c r="A837" s="2">
        <v>405</v>
      </c>
      <c r="B837" s="2" t="s">
        <v>21</v>
      </c>
      <c r="C837" s="2" t="s">
        <v>28</v>
      </c>
      <c r="D837" s="2">
        <v>1</v>
      </c>
      <c r="E837" s="4">
        <v>90101</v>
      </c>
      <c r="F837" s="2">
        <v>99</v>
      </c>
      <c r="G837" s="2">
        <v>999</v>
      </c>
      <c r="H837" s="2">
        <v>9999</v>
      </c>
      <c r="I837" s="2">
        <v>9999</v>
      </c>
      <c r="J837" s="2">
        <v>1</v>
      </c>
      <c r="K837" s="3" t="s">
        <v>30</v>
      </c>
      <c r="L837" s="2">
        <v>99</v>
      </c>
      <c r="M837" s="2">
        <v>999999</v>
      </c>
      <c r="N837" s="2">
        <v>100</v>
      </c>
      <c r="O837" s="2">
        <v>-500000</v>
      </c>
      <c r="P837" s="3" t="s">
        <v>242</v>
      </c>
      <c r="Q837" s="9" t="s">
        <v>1215</v>
      </c>
    </row>
    <row r="838" spans="1:17" ht="23.25" x14ac:dyDescent="0.25">
      <c r="A838" s="2">
        <v>406</v>
      </c>
      <c r="B838" s="2" t="s">
        <v>21</v>
      </c>
      <c r="C838" s="2" t="s">
        <v>22</v>
      </c>
      <c r="D838" s="2">
        <v>1</v>
      </c>
      <c r="E838" s="4">
        <v>34101</v>
      </c>
      <c r="F838" s="2">
        <v>27</v>
      </c>
      <c r="G838" s="2">
        <v>812</v>
      </c>
      <c r="H838" s="2">
        <v>6206</v>
      </c>
      <c r="I838" s="2">
        <v>3678</v>
      </c>
      <c r="J838" s="2">
        <v>5727</v>
      </c>
      <c r="K838" s="3" t="s">
        <v>248</v>
      </c>
      <c r="L838" s="2">
        <v>99</v>
      </c>
      <c r="M838" s="2">
        <v>339039</v>
      </c>
      <c r="N838" s="2">
        <v>100</v>
      </c>
      <c r="O838" s="2">
        <v>1000000</v>
      </c>
      <c r="P838" s="3" t="s">
        <v>242</v>
      </c>
      <c r="Q838" s="9" t="s">
        <v>1214</v>
      </c>
    </row>
    <row r="839" spans="1:17" ht="23.25" x14ac:dyDescent="0.25">
      <c r="A839" s="2">
        <v>406</v>
      </c>
      <c r="B839" s="2" t="s">
        <v>21</v>
      </c>
      <c r="C839" s="2" t="s">
        <v>28</v>
      </c>
      <c r="D839" s="2">
        <v>1</v>
      </c>
      <c r="E839" s="4">
        <v>90101</v>
      </c>
      <c r="F839" s="2">
        <v>99</v>
      </c>
      <c r="G839" s="2">
        <v>999</v>
      </c>
      <c r="H839" s="2">
        <v>9999</v>
      </c>
      <c r="I839" s="2">
        <v>9999</v>
      </c>
      <c r="J839" s="2">
        <v>1</v>
      </c>
      <c r="K839" s="3" t="s">
        <v>30</v>
      </c>
      <c r="L839" s="2">
        <v>99</v>
      </c>
      <c r="M839" s="2">
        <v>999999</v>
      </c>
      <c r="N839" s="2">
        <v>100</v>
      </c>
      <c r="O839" s="2">
        <v>-1000000</v>
      </c>
      <c r="P839" s="3" t="s">
        <v>242</v>
      </c>
      <c r="Q839" s="9" t="s">
        <v>1215</v>
      </c>
    </row>
    <row r="840" spans="1:17" ht="23.25" x14ac:dyDescent="0.25">
      <c r="A840" s="2">
        <v>407</v>
      </c>
      <c r="B840" s="2" t="s">
        <v>56</v>
      </c>
      <c r="C840" s="2" t="s">
        <v>22</v>
      </c>
      <c r="D840" s="2">
        <v>1</v>
      </c>
      <c r="E840" s="4">
        <v>21208</v>
      </c>
      <c r="F840" s="2">
        <v>1</v>
      </c>
      <c r="G840" s="2">
        <v>31</v>
      </c>
      <c r="H840" s="2">
        <v>6210</v>
      </c>
      <c r="I840" s="2">
        <v>5183</v>
      </c>
      <c r="J840" s="2">
        <v>5670</v>
      </c>
      <c r="K840" s="3" t="s">
        <v>549</v>
      </c>
      <c r="L840" s="2">
        <v>2</v>
      </c>
      <c r="M840" s="2">
        <v>449051</v>
      </c>
      <c r="N840" s="2">
        <v>100</v>
      </c>
      <c r="O840" s="2">
        <v>300000</v>
      </c>
      <c r="P840" s="3" t="s">
        <v>242</v>
      </c>
      <c r="Q840" s="9" t="s">
        <v>1214</v>
      </c>
    </row>
    <row r="841" spans="1:17" ht="23.25" x14ac:dyDescent="0.25">
      <c r="A841" s="2">
        <v>407</v>
      </c>
      <c r="B841" s="2" t="s">
        <v>56</v>
      </c>
      <c r="C841" s="2" t="s">
        <v>28</v>
      </c>
      <c r="D841" s="2">
        <v>1</v>
      </c>
      <c r="E841" s="4">
        <v>90101</v>
      </c>
      <c r="F841" s="2">
        <v>99</v>
      </c>
      <c r="G841" s="2">
        <v>999</v>
      </c>
      <c r="H841" s="2">
        <v>9999</v>
      </c>
      <c r="I841" s="2">
        <v>9999</v>
      </c>
      <c r="J841" s="2">
        <v>1</v>
      </c>
      <c r="K841" s="3" t="s">
        <v>30</v>
      </c>
      <c r="L841" s="2">
        <v>99</v>
      </c>
      <c r="M841" s="2">
        <v>999999</v>
      </c>
      <c r="N841" s="2">
        <v>100</v>
      </c>
      <c r="O841" s="2">
        <v>-300000</v>
      </c>
      <c r="P841" s="3" t="s">
        <v>242</v>
      </c>
      <c r="Q841" s="9" t="s">
        <v>1215</v>
      </c>
    </row>
    <row r="842" spans="1:17" ht="23.25" x14ac:dyDescent="0.25">
      <c r="A842" s="2">
        <v>408</v>
      </c>
      <c r="B842" s="2" t="s">
        <v>21</v>
      </c>
      <c r="C842" s="2" t="s">
        <v>22</v>
      </c>
      <c r="D842" s="2">
        <v>1</v>
      </c>
      <c r="E842" s="4">
        <v>34101</v>
      </c>
      <c r="F842" s="2">
        <v>27</v>
      </c>
      <c r="G842" s="2">
        <v>812</v>
      </c>
      <c r="H842" s="2">
        <v>6206</v>
      </c>
      <c r="I842" s="2">
        <v>4091</v>
      </c>
      <c r="J842" s="2">
        <v>5</v>
      </c>
      <c r="K842" s="3" t="s">
        <v>344</v>
      </c>
      <c r="L842" s="2">
        <v>99</v>
      </c>
      <c r="M842" s="2">
        <v>339033</v>
      </c>
      <c r="N842" s="2">
        <v>100</v>
      </c>
      <c r="O842" s="2">
        <v>500000</v>
      </c>
      <c r="P842" s="3" t="s">
        <v>242</v>
      </c>
      <c r="Q842" s="9" t="s">
        <v>1214</v>
      </c>
    </row>
    <row r="843" spans="1:17" ht="23.25" x14ac:dyDescent="0.25">
      <c r="A843" s="2">
        <v>408</v>
      </c>
      <c r="B843" s="2" t="s">
        <v>21</v>
      </c>
      <c r="C843" s="2" t="s">
        <v>28</v>
      </c>
      <c r="D843" s="2">
        <v>1</v>
      </c>
      <c r="E843" s="4">
        <v>90101</v>
      </c>
      <c r="F843" s="2">
        <v>99</v>
      </c>
      <c r="G843" s="2">
        <v>999</v>
      </c>
      <c r="H843" s="2">
        <v>9999</v>
      </c>
      <c r="I843" s="2">
        <v>9999</v>
      </c>
      <c r="J843" s="2">
        <v>1</v>
      </c>
      <c r="K843" s="3" t="s">
        <v>30</v>
      </c>
      <c r="L843" s="2">
        <v>99</v>
      </c>
      <c r="M843" s="2">
        <v>999999</v>
      </c>
      <c r="N843" s="2">
        <v>100</v>
      </c>
      <c r="O843" s="2">
        <v>-500000</v>
      </c>
      <c r="P843" s="3" t="s">
        <v>242</v>
      </c>
      <c r="Q843" s="9" t="s">
        <v>1215</v>
      </c>
    </row>
    <row r="844" spans="1:17" ht="34.5" x14ac:dyDescent="0.25">
      <c r="A844" s="2">
        <v>409</v>
      </c>
      <c r="B844" s="2" t="s">
        <v>21</v>
      </c>
      <c r="C844" s="2" t="s">
        <v>22</v>
      </c>
      <c r="D844" s="2">
        <v>1</v>
      </c>
      <c r="E844" s="4">
        <v>34101</v>
      </c>
      <c r="F844" s="2">
        <v>27</v>
      </c>
      <c r="G844" s="2">
        <v>812</v>
      </c>
      <c r="H844" s="2">
        <v>6206</v>
      </c>
      <c r="I844" s="2">
        <v>1745</v>
      </c>
      <c r="J844" s="2">
        <v>5555</v>
      </c>
      <c r="K844" s="3" t="s">
        <v>241</v>
      </c>
      <c r="L844" s="2">
        <v>99</v>
      </c>
      <c r="M844" s="2">
        <v>449051</v>
      </c>
      <c r="N844" s="2">
        <v>100</v>
      </c>
      <c r="O844" s="2">
        <v>1500000</v>
      </c>
      <c r="P844" s="3" t="s">
        <v>242</v>
      </c>
      <c r="Q844" s="9" t="s">
        <v>1214</v>
      </c>
    </row>
    <row r="845" spans="1:17" ht="23.25" x14ac:dyDescent="0.25">
      <c r="A845" s="2">
        <v>409</v>
      </c>
      <c r="B845" s="2" t="s">
        <v>21</v>
      </c>
      <c r="C845" s="2" t="s">
        <v>28</v>
      </c>
      <c r="D845" s="2">
        <v>1</v>
      </c>
      <c r="E845" s="4">
        <v>90101</v>
      </c>
      <c r="F845" s="2">
        <v>99</v>
      </c>
      <c r="G845" s="2">
        <v>999</v>
      </c>
      <c r="H845" s="2">
        <v>9999</v>
      </c>
      <c r="I845" s="2">
        <v>9999</v>
      </c>
      <c r="J845" s="2">
        <v>1</v>
      </c>
      <c r="K845" s="3" t="s">
        <v>30</v>
      </c>
      <c r="L845" s="2">
        <v>99</v>
      </c>
      <c r="M845" s="2">
        <v>999999</v>
      </c>
      <c r="N845" s="2">
        <v>100</v>
      </c>
      <c r="O845" s="2">
        <v>-1500000</v>
      </c>
      <c r="P845" s="3" t="s">
        <v>242</v>
      </c>
      <c r="Q845" s="9" t="s">
        <v>1215</v>
      </c>
    </row>
    <row r="846" spans="1:17" ht="34.5" x14ac:dyDescent="0.25">
      <c r="A846" s="2">
        <v>410</v>
      </c>
      <c r="B846" s="2" t="s">
        <v>56</v>
      </c>
      <c r="C846" s="2" t="s">
        <v>22</v>
      </c>
      <c r="D846" s="2">
        <v>1</v>
      </c>
      <c r="E846" s="4">
        <v>9101</v>
      </c>
      <c r="F846" s="2">
        <v>14</v>
      </c>
      <c r="G846" s="2">
        <v>241</v>
      </c>
      <c r="H846" s="2">
        <v>6211</v>
      </c>
      <c r="I846" s="2">
        <v>7294</v>
      </c>
      <c r="J846" s="2">
        <v>9661</v>
      </c>
      <c r="K846" s="3" t="s">
        <v>475</v>
      </c>
      <c r="L846" s="2">
        <v>99</v>
      </c>
      <c r="M846" s="2">
        <v>459091</v>
      </c>
      <c r="N846" s="2">
        <v>100</v>
      </c>
      <c r="O846" s="2">
        <v>1315000</v>
      </c>
      <c r="P846" s="3" t="s">
        <v>242</v>
      </c>
      <c r="Q846" s="9" t="s">
        <v>1214</v>
      </c>
    </row>
    <row r="847" spans="1:17" ht="23.25" x14ac:dyDescent="0.25">
      <c r="A847" s="2">
        <v>410</v>
      </c>
      <c r="B847" s="2" t="s">
        <v>56</v>
      </c>
      <c r="C847" s="2" t="s">
        <v>28</v>
      </c>
      <c r="D847" s="2">
        <v>1</v>
      </c>
      <c r="E847" s="4">
        <v>90101</v>
      </c>
      <c r="F847" s="2">
        <v>99</v>
      </c>
      <c r="G847" s="2">
        <v>999</v>
      </c>
      <c r="H847" s="2">
        <v>9999</v>
      </c>
      <c r="I847" s="2">
        <v>9999</v>
      </c>
      <c r="J847" s="2">
        <v>1</v>
      </c>
      <c r="K847" s="3" t="s">
        <v>30</v>
      </c>
      <c r="L847" s="2">
        <v>99</v>
      </c>
      <c r="M847" s="2">
        <v>999999</v>
      </c>
      <c r="N847" s="2">
        <v>100</v>
      </c>
      <c r="O847" s="2">
        <v>-1315000</v>
      </c>
      <c r="P847" s="3" t="s">
        <v>242</v>
      </c>
      <c r="Q847" s="9" t="s">
        <v>1215</v>
      </c>
    </row>
    <row r="848" spans="1:17" ht="34.5" x14ac:dyDescent="0.25">
      <c r="A848" s="2">
        <v>411</v>
      </c>
      <c r="B848" s="2" t="s">
        <v>21</v>
      </c>
      <c r="C848" s="2" t="s">
        <v>22</v>
      </c>
      <c r="D848" s="2">
        <v>1</v>
      </c>
      <c r="E848" s="4">
        <v>34101</v>
      </c>
      <c r="F848" s="2">
        <v>27</v>
      </c>
      <c r="G848" s="2">
        <v>812</v>
      </c>
      <c r="H848" s="2">
        <v>6206</v>
      </c>
      <c r="I848" s="2">
        <v>1745</v>
      </c>
      <c r="J848" s="2">
        <v>5556</v>
      </c>
      <c r="K848" s="3" t="s">
        <v>245</v>
      </c>
      <c r="L848" s="2">
        <v>99</v>
      </c>
      <c r="M848" s="2">
        <v>449051</v>
      </c>
      <c r="N848" s="2">
        <v>100</v>
      </c>
      <c r="O848" s="2">
        <v>800000</v>
      </c>
      <c r="P848" s="3" t="s">
        <v>242</v>
      </c>
      <c r="Q848" s="9" t="s">
        <v>1214</v>
      </c>
    </row>
    <row r="849" spans="1:17" ht="23.25" x14ac:dyDescent="0.25">
      <c r="A849" s="2">
        <v>411</v>
      </c>
      <c r="B849" s="2" t="s">
        <v>21</v>
      </c>
      <c r="C849" s="2" t="s">
        <v>28</v>
      </c>
      <c r="D849" s="2">
        <v>1</v>
      </c>
      <c r="E849" s="4">
        <v>90101</v>
      </c>
      <c r="F849" s="2">
        <v>99</v>
      </c>
      <c r="G849" s="2">
        <v>999</v>
      </c>
      <c r="H849" s="2">
        <v>9999</v>
      </c>
      <c r="I849" s="2">
        <v>9999</v>
      </c>
      <c r="J849" s="2">
        <v>1</v>
      </c>
      <c r="K849" s="3" t="s">
        <v>30</v>
      </c>
      <c r="L849" s="2">
        <v>99</v>
      </c>
      <c r="M849" s="2">
        <v>999999</v>
      </c>
      <c r="N849" s="2">
        <v>100</v>
      </c>
      <c r="O849" s="2">
        <v>-800000</v>
      </c>
      <c r="P849" s="3" t="s">
        <v>242</v>
      </c>
      <c r="Q849" s="9" t="s">
        <v>1215</v>
      </c>
    </row>
    <row r="850" spans="1:17" ht="45.75" x14ac:dyDescent="0.25">
      <c r="A850" s="2">
        <v>412</v>
      </c>
      <c r="B850" s="2" t="s">
        <v>21</v>
      </c>
      <c r="C850" s="2" t="s">
        <v>22</v>
      </c>
      <c r="D850" s="2">
        <v>1</v>
      </c>
      <c r="E850" s="4">
        <v>9101</v>
      </c>
      <c r="F850" s="2">
        <v>14</v>
      </c>
      <c r="G850" s="2">
        <v>241</v>
      </c>
      <c r="H850" s="2">
        <v>6222</v>
      </c>
      <c r="I850" s="2">
        <v>1269</v>
      </c>
      <c r="J850" s="2">
        <v>2842</v>
      </c>
      <c r="K850" s="3" t="s">
        <v>640</v>
      </c>
      <c r="L850" s="2">
        <v>99</v>
      </c>
      <c r="M850" s="2">
        <v>449051</v>
      </c>
      <c r="N850" s="2">
        <v>100</v>
      </c>
      <c r="O850" s="2">
        <v>1050000</v>
      </c>
      <c r="P850" s="3" t="s">
        <v>242</v>
      </c>
      <c r="Q850" s="9" t="s">
        <v>1214</v>
      </c>
    </row>
    <row r="851" spans="1:17" ht="23.25" x14ac:dyDescent="0.25">
      <c r="A851" s="2">
        <v>412</v>
      </c>
      <c r="B851" s="2" t="s">
        <v>21</v>
      </c>
      <c r="C851" s="2" t="s">
        <v>28</v>
      </c>
      <c r="D851" s="2">
        <v>1</v>
      </c>
      <c r="E851" s="4">
        <v>90101</v>
      </c>
      <c r="F851" s="2">
        <v>99</v>
      </c>
      <c r="G851" s="2">
        <v>999</v>
      </c>
      <c r="H851" s="2">
        <v>9999</v>
      </c>
      <c r="I851" s="2">
        <v>9999</v>
      </c>
      <c r="J851" s="2">
        <v>1</v>
      </c>
      <c r="K851" s="3" t="s">
        <v>30</v>
      </c>
      <c r="L851" s="2">
        <v>99</v>
      </c>
      <c r="M851" s="2">
        <v>999999</v>
      </c>
      <c r="N851" s="2">
        <v>100</v>
      </c>
      <c r="O851" s="2">
        <v>-1050000</v>
      </c>
      <c r="P851" s="3" t="s">
        <v>242</v>
      </c>
      <c r="Q851" s="9" t="s">
        <v>1215</v>
      </c>
    </row>
    <row r="852" spans="1:17" ht="23.25" x14ac:dyDescent="0.25">
      <c r="A852" s="2">
        <v>413</v>
      </c>
      <c r="B852" s="2" t="s">
        <v>21</v>
      </c>
      <c r="C852" s="2" t="s">
        <v>22</v>
      </c>
      <c r="D852" s="2">
        <v>1</v>
      </c>
      <c r="E852" s="4">
        <v>9105</v>
      </c>
      <c r="F852" s="2">
        <v>13</v>
      </c>
      <c r="G852" s="2">
        <v>392</v>
      </c>
      <c r="H852" s="2">
        <v>6219</v>
      </c>
      <c r="I852" s="2">
        <v>3678</v>
      </c>
      <c r="J852" s="2">
        <v>5677</v>
      </c>
      <c r="K852" s="3" t="s">
        <v>512</v>
      </c>
      <c r="L852" s="2">
        <v>3</v>
      </c>
      <c r="M852" s="2">
        <v>339039</v>
      </c>
      <c r="N852" s="2">
        <v>100</v>
      </c>
      <c r="O852" s="2">
        <v>400000</v>
      </c>
      <c r="P852" s="3" t="s">
        <v>242</v>
      </c>
      <c r="Q852" s="9" t="s">
        <v>1214</v>
      </c>
    </row>
    <row r="853" spans="1:17" ht="23.25" x14ac:dyDescent="0.25">
      <c r="A853" s="2">
        <v>413</v>
      </c>
      <c r="B853" s="2" t="s">
        <v>21</v>
      </c>
      <c r="C853" s="2" t="s">
        <v>28</v>
      </c>
      <c r="D853" s="2">
        <v>1</v>
      </c>
      <c r="E853" s="4">
        <v>90101</v>
      </c>
      <c r="F853" s="2">
        <v>99</v>
      </c>
      <c r="G853" s="2">
        <v>999</v>
      </c>
      <c r="H853" s="2">
        <v>9999</v>
      </c>
      <c r="I853" s="2">
        <v>9999</v>
      </c>
      <c r="J853" s="2">
        <v>1</v>
      </c>
      <c r="K853" s="3" t="s">
        <v>30</v>
      </c>
      <c r="L853" s="2">
        <v>99</v>
      </c>
      <c r="M853" s="2">
        <v>999999</v>
      </c>
      <c r="N853" s="2">
        <v>100</v>
      </c>
      <c r="O853" s="2">
        <v>-400000</v>
      </c>
      <c r="P853" s="3" t="s">
        <v>242</v>
      </c>
      <c r="Q853" s="9" t="s">
        <v>1215</v>
      </c>
    </row>
    <row r="854" spans="1:17" x14ac:dyDescent="0.25">
      <c r="A854" s="2">
        <v>414</v>
      </c>
      <c r="B854" s="2" t="s">
        <v>21</v>
      </c>
      <c r="C854" s="2" t="s">
        <v>22</v>
      </c>
      <c r="D854" s="2">
        <v>1</v>
      </c>
      <c r="E854" s="4">
        <v>9105</v>
      </c>
      <c r="F854" s="2">
        <v>13</v>
      </c>
      <c r="G854" s="2">
        <v>392</v>
      </c>
      <c r="H854" s="2">
        <v>6219</v>
      </c>
      <c r="I854" s="2">
        <v>3678</v>
      </c>
      <c r="J854" s="2">
        <v>5679</v>
      </c>
      <c r="K854" s="3" t="s">
        <v>515</v>
      </c>
      <c r="L854" s="2">
        <v>3</v>
      </c>
      <c r="M854" s="2">
        <v>339039</v>
      </c>
      <c r="N854" s="2">
        <v>100</v>
      </c>
      <c r="O854" s="2">
        <v>250000</v>
      </c>
      <c r="P854" s="3" t="s">
        <v>242</v>
      </c>
      <c r="Q854" s="9" t="s">
        <v>1214</v>
      </c>
    </row>
    <row r="855" spans="1:17" ht="23.25" x14ac:dyDescent="0.25">
      <c r="A855" s="2">
        <v>414</v>
      </c>
      <c r="B855" s="2" t="s">
        <v>21</v>
      </c>
      <c r="C855" s="2" t="s">
        <v>28</v>
      </c>
      <c r="D855" s="2">
        <v>1</v>
      </c>
      <c r="E855" s="4">
        <v>90101</v>
      </c>
      <c r="F855" s="2">
        <v>99</v>
      </c>
      <c r="G855" s="2">
        <v>999</v>
      </c>
      <c r="H855" s="2">
        <v>9999</v>
      </c>
      <c r="I855" s="2">
        <v>9999</v>
      </c>
      <c r="J855" s="2">
        <v>1</v>
      </c>
      <c r="K855" s="3" t="s">
        <v>30</v>
      </c>
      <c r="L855" s="2">
        <v>99</v>
      </c>
      <c r="M855" s="2">
        <v>999999</v>
      </c>
      <c r="N855" s="2">
        <v>100</v>
      </c>
      <c r="O855" s="2">
        <v>-250000</v>
      </c>
      <c r="P855" s="3" t="s">
        <v>242</v>
      </c>
      <c r="Q855" s="9" t="s">
        <v>1215</v>
      </c>
    </row>
    <row r="856" spans="1:17" ht="34.5" x14ac:dyDescent="0.25">
      <c r="A856" s="2">
        <v>415</v>
      </c>
      <c r="B856" s="2" t="s">
        <v>21</v>
      </c>
      <c r="C856" s="2" t="s">
        <v>22</v>
      </c>
      <c r="D856" s="2">
        <v>1</v>
      </c>
      <c r="E856" s="4">
        <v>27101</v>
      </c>
      <c r="F856" s="2">
        <v>23</v>
      </c>
      <c r="G856" s="2">
        <v>695</v>
      </c>
      <c r="H856" s="2">
        <v>6230</v>
      </c>
      <c r="I856" s="2">
        <v>3213</v>
      </c>
      <c r="J856" s="2">
        <v>5638</v>
      </c>
      <c r="K856" s="3" t="s">
        <v>431</v>
      </c>
      <c r="L856" s="2">
        <v>99</v>
      </c>
      <c r="M856" s="2">
        <v>335039</v>
      </c>
      <c r="N856" s="2">
        <v>100</v>
      </c>
      <c r="O856" s="2">
        <v>300000</v>
      </c>
      <c r="P856" s="3" t="s">
        <v>242</v>
      </c>
      <c r="Q856" s="9" t="s">
        <v>1214</v>
      </c>
    </row>
    <row r="857" spans="1:17" ht="23.25" x14ac:dyDescent="0.25">
      <c r="A857" s="2">
        <v>415</v>
      </c>
      <c r="B857" s="2" t="s">
        <v>21</v>
      </c>
      <c r="C857" s="2" t="s">
        <v>28</v>
      </c>
      <c r="D857" s="2">
        <v>1</v>
      </c>
      <c r="E857" s="4">
        <v>90101</v>
      </c>
      <c r="F857" s="2">
        <v>99</v>
      </c>
      <c r="G857" s="2">
        <v>999</v>
      </c>
      <c r="H857" s="2">
        <v>9999</v>
      </c>
      <c r="I857" s="2">
        <v>9999</v>
      </c>
      <c r="J857" s="2">
        <v>1</v>
      </c>
      <c r="K857" s="3" t="s">
        <v>30</v>
      </c>
      <c r="L857" s="2">
        <v>99</v>
      </c>
      <c r="M857" s="2">
        <v>999999</v>
      </c>
      <c r="N857" s="2">
        <v>100</v>
      </c>
      <c r="O857" s="2">
        <v>-300000</v>
      </c>
      <c r="P857" s="3" t="s">
        <v>242</v>
      </c>
      <c r="Q857" s="9" t="s">
        <v>1215</v>
      </c>
    </row>
    <row r="858" spans="1:17" ht="45.75" x14ac:dyDescent="0.25">
      <c r="A858" s="2">
        <v>416</v>
      </c>
      <c r="B858" s="2" t="s">
        <v>21</v>
      </c>
      <c r="C858" s="2" t="s">
        <v>22</v>
      </c>
      <c r="D858" s="2">
        <v>1</v>
      </c>
      <c r="E858" s="4">
        <v>24103</v>
      </c>
      <c r="F858" s="2">
        <v>6</v>
      </c>
      <c r="G858" s="2">
        <v>181</v>
      </c>
      <c r="H858" s="2">
        <v>6217</v>
      </c>
      <c r="I858" s="2">
        <v>1474</v>
      </c>
      <c r="J858" s="2">
        <v>5118</v>
      </c>
      <c r="K858" s="3" t="s">
        <v>575</v>
      </c>
      <c r="L858" s="2">
        <v>99</v>
      </c>
      <c r="M858" s="2">
        <v>449051</v>
      </c>
      <c r="N858" s="2">
        <v>100</v>
      </c>
      <c r="O858" s="2">
        <v>220000</v>
      </c>
      <c r="P858" s="3" t="s">
        <v>242</v>
      </c>
      <c r="Q858" s="9" t="s">
        <v>1214</v>
      </c>
    </row>
    <row r="859" spans="1:17" ht="23.25" x14ac:dyDescent="0.25">
      <c r="A859" s="2">
        <v>416</v>
      </c>
      <c r="B859" s="2" t="s">
        <v>21</v>
      </c>
      <c r="C859" s="2" t="s">
        <v>28</v>
      </c>
      <c r="D859" s="2">
        <v>1</v>
      </c>
      <c r="E859" s="4">
        <v>90101</v>
      </c>
      <c r="F859" s="2">
        <v>99</v>
      </c>
      <c r="G859" s="2">
        <v>999</v>
      </c>
      <c r="H859" s="2">
        <v>9999</v>
      </c>
      <c r="I859" s="2">
        <v>9999</v>
      </c>
      <c r="J859" s="2">
        <v>1</v>
      </c>
      <c r="K859" s="3" t="s">
        <v>30</v>
      </c>
      <c r="L859" s="2">
        <v>99</v>
      </c>
      <c r="M859" s="2">
        <v>999999</v>
      </c>
      <c r="N859" s="2">
        <v>100</v>
      </c>
      <c r="O859" s="2">
        <v>-220000</v>
      </c>
      <c r="P859" s="3" t="s">
        <v>242</v>
      </c>
      <c r="Q859" s="9" t="s">
        <v>1215</v>
      </c>
    </row>
    <row r="860" spans="1:17" x14ac:dyDescent="0.25">
      <c r="A860" s="2">
        <v>417</v>
      </c>
      <c r="B860" s="2" t="s">
        <v>21</v>
      </c>
      <c r="C860" s="2" t="s">
        <v>22</v>
      </c>
      <c r="D860" s="2">
        <v>1</v>
      </c>
      <c r="E860" s="4">
        <v>16101</v>
      </c>
      <c r="F860" s="2">
        <v>13</v>
      </c>
      <c r="G860" s="2">
        <v>392</v>
      </c>
      <c r="H860" s="2">
        <v>6219</v>
      </c>
      <c r="I860" s="2">
        <v>4090</v>
      </c>
      <c r="J860" s="2">
        <v>5646</v>
      </c>
      <c r="K860" s="3" t="s">
        <v>434</v>
      </c>
      <c r="L860" s="2">
        <v>99</v>
      </c>
      <c r="M860" s="2">
        <v>339039</v>
      </c>
      <c r="N860" s="2">
        <v>100</v>
      </c>
      <c r="O860" s="2">
        <v>150000</v>
      </c>
      <c r="P860" s="3" t="s">
        <v>242</v>
      </c>
      <c r="Q860" s="9" t="s">
        <v>1214</v>
      </c>
    </row>
    <row r="861" spans="1:17" ht="23.25" x14ac:dyDescent="0.25">
      <c r="A861" s="2">
        <v>417</v>
      </c>
      <c r="B861" s="2" t="s">
        <v>21</v>
      </c>
      <c r="C861" s="2" t="s">
        <v>28</v>
      </c>
      <c r="D861" s="2">
        <v>1</v>
      </c>
      <c r="E861" s="4">
        <v>90101</v>
      </c>
      <c r="F861" s="2">
        <v>99</v>
      </c>
      <c r="G861" s="2">
        <v>999</v>
      </c>
      <c r="H861" s="2">
        <v>9999</v>
      </c>
      <c r="I861" s="2">
        <v>9999</v>
      </c>
      <c r="J861" s="2">
        <v>1</v>
      </c>
      <c r="K861" s="3" t="s">
        <v>30</v>
      </c>
      <c r="L861" s="2">
        <v>99</v>
      </c>
      <c r="M861" s="2">
        <v>999999</v>
      </c>
      <c r="N861" s="2">
        <v>100</v>
      </c>
      <c r="O861" s="2">
        <v>-150000</v>
      </c>
      <c r="P861" s="3" t="s">
        <v>242</v>
      </c>
      <c r="Q861" s="9" t="s">
        <v>1215</v>
      </c>
    </row>
    <row r="862" spans="1:17" ht="34.5" x14ac:dyDescent="0.25">
      <c r="A862" s="2">
        <v>418</v>
      </c>
      <c r="B862" s="2" t="s">
        <v>56</v>
      </c>
      <c r="C862" s="2" t="s">
        <v>22</v>
      </c>
      <c r="D862" s="2">
        <v>1</v>
      </c>
      <c r="E862" s="4">
        <v>9117</v>
      </c>
      <c r="F862" s="2">
        <v>25</v>
      </c>
      <c r="G862" s="2">
        <v>451</v>
      </c>
      <c r="H862" s="2">
        <v>6209</v>
      </c>
      <c r="I862" s="2">
        <v>1763</v>
      </c>
      <c r="J862" s="2">
        <v>5586</v>
      </c>
      <c r="K862" s="3" t="s">
        <v>366</v>
      </c>
      <c r="L862" s="2">
        <v>15</v>
      </c>
      <c r="M862" s="2">
        <v>449091</v>
      </c>
      <c r="N862" s="2">
        <v>100</v>
      </c>
      <c r="O862" s="2">
        <v>300000</v>
      </c>
      <c r="P862" s="3" t="s">
        <v>242</v>
      </c>
      <c r="Q862" s="9" t="s">
        <v>1214</v>
      </c>
    </row>
    <row r="863" spans="1:17" ht="23.25" x14ac:dyDescent="0.25">
      <c r="A863" s="2">
        <v>418</v>
      </c>
      <c r="B863" s="2" t="s">
        <v>56</v>
      </c>
      <c r="C863" s="2" t="s">
        <v>28</v>
      </c>
      <c r="D863" s="2">
        <v>1</v>
      </c>
      <c r="E863" s="4">
        <v>90101</v>
      </c>
      <c r="F863" s="2">
        <v>99</v>
      </c>
      <c r="G863" s="2">
        <v>999</v>
      </c>
      <c r="H863" s="2">
        <v>9999</v>
      </c>
      <c r="I863" s="2">
        <v>9999</v>
      </c>
      <c r="J863" s="2">
        <v>1</v>
      </c>
      <c r="K863" s="3" t="s">
        <v>30</v>
      </c>
      <c r="L863" s="2">
        <v>99</v>
      </c>
      <c r="M863" s="2">
        <v>999999</v>
      </c>
      <c r="N863" s="2">
        <v>100</v>
      </c>
      <c r="O863" s="2">
        <v>-300000</v>
      </c>
      <c r="P863" s="3" t="s">
        <v>242</v>
      </c>
      <c r="Q863" s="9" t="s">
        <v>1215</v>
      </c>
    </row>
    <row r="864" spans="1:17" x14ac:dyDescent="0.25">
      <c r="A864" s="2">
        <v>419</v>
      </c>
      <c r="B864" s="2" t="s">
        <v>21</v>
      </c>
      <c r="C864" s="2" t="s">
        <v>22</v>
      </c>
      <c r="D864" s="2">
        <v>1</v>
      </c>
      <c r="E864" s="4">
        <v>11101</v>
      </c>
      <c r="F864" s="2">
        <v>14</v>
      </c>
      <c r="G864" s="2">
        <v>241</v>
      </c>
      <c r="H864" s="2">
        <v>6222</v>
      </c>
      <c r="I864" s="2">
        <v>3678</v>
      </c>
      <c r="J864" s="2">
        <v>5668</v>
      </c>
      <c r="K864" s="3" t="s">
        <v>502</v>
      </c>
      <c r="L864" s="2">
        <v>99</v>
      </c>
      <c r="M864" s="2">
        <v>339039</v>
      </c>
      <c r="N864" s="2">
        <v>100</v>
      </c>
      <c r="O864" s="2">
        <v>300000</v>
      </c>
      <c r="P864" s="3" t="s">
        <v>242</v>
      </c>
      <c r="Q864" s="9" t="s">
        <v>1214</v>
      </c>
    </row>
    <row r="865" spans="1:17" ht="23.25" x14ac:dyDescent="0.25">
      <c r="A865" s="2">
        <v>419</v>
      </c>
      <c r="B865" s="2" t="s">
        <v>21</v>
      </c>
      <c r="C865" s="2" t="s">
        <v>28</v>
      </c>
      <c r="D865" s="2">
        <v>1</v>
      </c>
      <c r="E865" s="4">
        <v>90101</v>
      </c>
      <c r="F865" s="2">
        <v>99</v>
      </c>
      <c r="G865" s="2">
        <v>999</v>
      </c>
      <c r="H865" s="2">
        <v>9999</v>
      </c>
      <c r="I865" s="2">
        <v>9999</v>
      </c>
      <c r="J865" s="2">
        <v>1</v>
      </c>
      <c r="K865" s="3" t="s">
        <v>30</v>
      </c>
      <c r="L865" s="2">
        <v>99</v>
      </c>
      <c r="M865" s="2">
        <v>999999</v>
      </c>
      <c r="N865" s="2">
        <v>100</v>
      </c>
      <c r="O865" s="2">
        <v>-300000</v>
      </c>
      <c r="P865" s="3" t="s">
        <v>242</v>
      </c>
      <c r="Q865" s="9" t="s">
        <v>1215</v>
      </c>
    </row>
    <row r="866" spans="1:17" ht="57" x14ac:dyDescent="0.25">
      <c r="A866" s="2">
        <v>420</v>
      </c>
      <c r="B866" s="2" t="s">
        <v>21</v>
      </c>
      <c r="C866" s="2" t="s">
        <v>22</v>
      </c>
      <c r="D866" s="2">
        <v>2</v>
      </c>
      <c r="E866" s="4">
        <v>51101</v>
      </c>
      <c r="F866" s="2">
        <v>8</v>
      </c>
      <c r="G866" s="2">
        <v>243</v>
      </c>
      <c r="H866" s="2">
        <v>6223</v>
      </c>
      <c r="I866" s="2">
        <v>2205</v>
      </c>
      <c r="J866" s="2">
        <v>1</v>
      </c>
      <c r="K866" s="3" t="s">
        <v>377</v>
      </c>
      <c r="L866" s="2">
        <v>99</v>
      </c>
      <c r="M866" s="2">
        <v>339039</v>
      </c>
      <c r="N866" s="2">
        <v>100</v>
      </c>
      <c r="O866" s="2">
        <v>200000</v>
      </c>
      <c r="P866" s="3" t="s">
        <v>242</v>
      </c>
      <c r="Q866" s="9" t="s">
        <v>1214</v>
      </c>
    </row>
    <row r="867" spans="1:17" ht="23.25" x14ac:dyDescent="0.25">
      <c r="A867" s="2">
        <v>420</v>
      </c>
      <c r="B867" s="2" t="s">
        <v>21</v>
      </c>
      <c r="C867" s="2" t="s">
        <v>28</v>
      </c>
      <c r="D867" s="2">
        <v>1</v>
      </c>
      <c r="E867" s="4">
        <v>90101</v>
      </c>
      <c r="F867" s="2">
        <v>99</v>
      </c>
      <c r="G867" s="2">
        <v>999</v>
      </c>
      <c r="H867" s="2">
        <v>9999</v>
      </c>
      <c r="I867" s="2">
        <v>9999</v>
      </c>
      <c r="J867" s="2">
        <v>1</v>
      </c>
      <c r="K867" s="3" t="s">
        <v>30</v>
      </c>
      <c r="L867" s="2">
        <v>99</v>
      </c>
      <c r="M867" s="2">
        <v>999999</v>
      </c>
      <c r="N867" s="2">
        <v>100</v>
      </c>
      <c r="O867" s="2">
        <v>-200000</v>
      </c>
      <c r="P867" s="3" t="s">
        <v>242</v>
      </c>
      <c r="Q867" s="9" t="s">
        <v>1215</v>
      </c>
    </row>
    <row r="868" spans="1:17" ht="23.25" x14ac:dyDescent="0.25">
      <c r="A868" s="2">
        <v>421</v>
      </c>
      <c r="B868" s="2" t="s">
        <v>21</v>
      </c>
      <c r="C868" s="2" t="s">
        <v>22</v>
      </c>
      <c r="D868" s="2">
        <v>1</v>
      </c>
      <c r="E868" s="4">
        <v>16101</v>
      </c>
      <c r="F868" s="2">
        <v>13</v>
      </c>
      <c r="G868" s="2">
        <v>392</v>
      </c>
      <c r="H868" s="2">
        <v>6219</v>
      </c>
      <c r="I868" s="2">
        <v>4090</v>
      </c>
      <c r="J868" s="2">
        <v>5698</v>
      </c>
      <c r="K868" s="3" t="s">
        <v>531</v>
      </c>
      <c r="L868" s="2">
        <v>99</v>
      </c>
      <c r="M868" s="2">
        <v>339039</v>
      </c>
      <c r="N868" s="2">
        <v>100</v>
      </c>
      <c r="O868" s="2">
        <v>200000</v>
      </c>
      <c r="P868" s="3" t="s">
        <v>242</v>
      </c>
      <c r="Q868" s="9" t="s">
        <v>1214</v>
      </c>
    </row>
    <row r="869" spans="1:17" ht="23.25" x14ac:dyDescent="0.25">
      <c r="A869" s="2">
        <v>421</v>
      </c>
      <c r="B869" s="2" t="s">
        <v>21</v>
      </c>
      <c r="C869" s="2" t="s">
        <v>28</v>
      </c>
      <c r="D869" s="2">
        <v>1</v>
      </c>
      <c r="E869" s="4">
        <v>90101</v>
      </c>
      <c r="F869" s="2">
        <v>99</v>
      </c>
      <c r="G869" s="2">
        <v>999</v>
      </c>
      <c r="H869" s="2">
        <v>9999</v>
      </c>
      <c r="I869" s="2">
        <v>9999</v>
      </c>
      <c r="J869" s="2">
        <v>1</v>
      </c>
      <c r="K869" s="3" t="s">
        <v>30</v>
      </c>
      <c r="L869" s="2">
        <v>99</v>
      </c>
      <c r="M869" s="2">
        <v>999999</v>
      </c>
      <c r="N869" s="2">
        <v>100</v>
      </c>
      <c r="O869" s="2">
        <v>-200000</v>
      </c>
      <c r="P869" s="3" t="s">
        <v>242</v>
      </c>
      <c r="Q869" s="9" t="s">
        <v>1215</v>
      </c>
    </row>
    <row r="870" spans="1:17" ht="23.25" x14ac:dyDescent="0.25">
      <c r="A870" s="2">
        <v>422</v>
      </c>
      <c r="B870" s="2" t="s">
        <v>21</v>
      </c>
      <c r="C870" s="2" t="s">
        <v>22</v>
      </c>
      <c r="D870" s="2">
        <v>1</v>
      </c>
      <c r="E870" s="4">
        <v>25101</v>
      </c>
      <c r="F870" s="2">
        <v>11</v>
      </c>
      <c r="G870" s="2">
        <v>128</v>
      </c>
      <c r="H870" s="2">
        <v>6214</v>
      </c>
      <c r="I870" s="2">
        <v>2233</v>
      </c>
      <c r="J870" s="2">
        <v>5128</v>
      </c>
      <c r="K870" s="3" t="s">
        <v>590</v>
      </c>
      <c r="L870" s="2">
        <v>99</v>
      </c>
      <c r="M870" s="2">
        <v>339039</v>
      </c>
      <c r="N870" s="2">
        <v>100</v>
      </c>
      <c r="O870" s="2">
        <v>230000</v>
      </c>
      <c r="P870" s="3" t="s">
        <v>242</v>
      </c>
      <c r="Q870" s="9" t="s">
        <v>1214</v>
      </c>
    </row>
    <row r="871" spans="1:17" ht="23.25" x14ac:dyDescent="0.25">
      <c r="A871" s="2">
        <v>422</v>
      </c>
      <c r="B871" s="2" t="s">
        <v>21</v>
      </c>
      <c r="C871" s="2" t="s">
        <v>28</v>
      </c>
      <c r="D871" s="2">
        <v>1</v>
      </c>
      <c r="E871" s="4">
        <v>90101</v>
      </c>
      <c r="F871" s="2">
        <v>99</v>
      </c>
      <c r="G871" s="2">
        <v>999</v>
      </c>
      <c r="H871" s="2">
        <v>9999</v>
      </c>
      <c r="I871" s="2">
        <v>9999</v>
      </c>
      <c r="J871" s="2">
        <v>1</v>
      </c>
      <c r="K871" s="3" t="s">
        <v>30</v>
      </c>
      <c r="L871" s="2">
        <v>99</v>
      </c>
      <c r="M871" s="2">
        <v>999999</v>
      </c>
      <c r="N871" s="2">
        <v>100</v>
      </c>
      <c r="O871" s="2">
        <v>-230000</v>
      </c>
      <c r="P871" s="3" t="s">
        <v>242</v>
      </c>
      <c r="Q871" s="9" t="s">
        <v>1215</v>
      </c>
    </row>
    <row r="872" spans="1:17" ht="23.25" x14ac:dyDescent="0.25">
      <c r="A872" s="2">
        <v>423</v>
      </c>
      <c r="B872" s="2" t="s">
        <v>21</v>
      </c>
      <c r="C872" s="2" t="s">
        <v>22</v>
      </c>
      <c r="D872" s="2">
        <v>1</v>
      </c>
      <c r="E872" s="4">
        <v>34101</v>
      </c>
      <c r="F872" s="2">
        <v>27</v>
      </c>
      <c r="G872" s="2">
        <v>812</v>
      </c>
      <c r="H872" s="2">
        <v>6206</v>
      </c>
      <c r="I872" s="2">
        <v>4090</v>
      </c>
      <c r="J872" s="2">
        <v>5758</v>
      </c>
      <c r="K872" s="3" t="s">
        <v>267</v>
      </c>
      <c r="L872" s="2">
        <v>99</v>
      </c>
      <c r="M872" s="2">
        <v>339039</v>
      </c>
      <c r="N872" s="2">
        <v>100</v>
      </c>
      <c r="O872" s="2">
        <v>500000</v>
      </c>
      <c r="P872" s="3" t="s">
        <v>242</v>
      </c>
      <c r="Q872" s="9" t="s">
        <v>1214</v>
      </c>
    </row>
    <row r="873" spans="1:17" ht="23.25" x14ac:dyDescent="0.25">
      <c r="A873" s="2">
        <v>423</v>
      </c>
      <c r="B873" s="2" t="s">
        <v>21</v>
      </c>
      <c r="C873" s="2" t="s">
        <v>28</v>
      </c>
      <c r="D873" s="2">
        <v>1</v>
      </c>
      <c r="E873" s="4">
        <v>90101</v>
      </c>
      <c r="F873" s="2">
        <v>99</v>
      </c>
      <c r="G873" s="2">
        <v>999</v>
      </c>
      <c r="H873" s="2">
        <v>9999</v>
      </c>
      <c r="I873" s="2">
        <v>9999</v>
      </c>
      <c r="J873" s="2">
        <v>1</v>
      </c>
      <c r="K873" s="3" t="s">
        <v>30</v>
      </c>
      <c r="L873" s="2">
        <v>99</v>
      </c>
      <c r="M873" s="2">
        <v>999999</v>
      </c>
      <c r="N873" s="2">
        <v>100</v>
      </c>
      <c r="O873" s="2">
        <v>-500000</v>
      </c>
      <c r="P873" s="3" t="s">
        <v>242</v>
      </c>
      <c r="Q873" s="9" t="s">
        <v>1215</v>
      </c>
    </row>
    <row r="874" spans="1:17" ht="23.25" x14ac:dyDescent="0.25">
      <c r="A874" s="2">
        <v>424</v>
      </c>
      <c r="B874" s="2" t="s">
        <v>56</v>
      </c>
      <c r="C874" s="2" t="s">
        <v>22</v>
      </c>
      <c r="D874" s="2">
        <v>1</v>
      </c>
      <c r="E874" s="4">
        <v>9123</v>
      </c>
      <c r="F874" s="2">
        <v>15</v>
      </c>
      <c r="G874" s="2">
        <v>451</v>
      </c>
      <c r="H874" s="2">
        <v>6207</v>
      </c>
      <c r="I874" s="2">
        <v>1302</v>
      </c>
      <c r="J874" s="11">
        <v>20680</v>
      </c>
      <c r="K874" s="3" t="s">
        <v>601</v>
      </c>
      <c r="L874" s="2">
        <v>99</v>
      </c>
      <c r="M874" s="2">
        <v>449051</v>
      </c>
      <c r="N874" s="2">
        <v>100</v>
      </c>
      <c r="O874" s="2">
        <v>300000</v>
      </c>
      <c r="P874" s="3" t="s">
        <v>242</v>
      </c>
      <c r="Q874" s="9" t="s">
        <v>1214</v>
      </c>
    </row>
    <row r="875" spans="1:17" ht="23.25" x14ac:dyDescent="0.25">
      <c r="A875" s="2">
        <v>424</v>
      </c>
      <c r="B875" s="2" t="s">
        <v>56</v>
      </c>
      <c r="C875" s="2" t="s">
        <v>28</v>
      </c>
      <c r="D875" s="2">
        <v>1</v>
      </c>
      <c r="E875" s="4">
        <v>90101</v>
      </c>
      <c r="F875" s="2">
        <v>99</v>
      </c>
      <c r="G875" s="2">
        <v>999</v>
      </c>
      <c r="H875" s="2">
        <v>9999</v>
      </c>
      <c r="I875" s="2">
        <v>9999</v>
      </c>
      <c r="J875" s="2">
        <v>1</v>
      </c>
      <c r="K875" s="3" t="s">
        <v>30</v>
      </c>
      <c r="L875" s="2">
        <v>99</v>
      </c>
      <c r="M875" s="2">
        <v>999999</v>
      </c>
      <c r="N875" s="2">
        <v>100</v>
      </c>
      <c r="O875" s="2">
        <v>-300000</v>
      </c>
      <c r="P875" s="3" t="s">
        <v>242</v>
      </c>
      <c r="Q875" s="9" t="s">
        <v>1215</v>
      </c>
    </row>
    <row r="876" spans="1:17" ht="68.25" x14ac:dyDescent="0.25">
      <c r="A876" s="2">
        <v>425</v>
      </c>
      <c r="B876" s="2" t="s">
        <v>56</v>
      </c>
      <c r="C876" s="2" t="s">
        <v>22</v>
      </c>
      <c r="D876" s="2">
        <v>1</v>
      </c>
      <c r="E876" s="4">
        <v>9114</v>
      </c>
      <c r="F876" s="2">
        <v>15</v>
      </c>
      <c r="G876" s="2">
        <v>451</v>
      </c>
      <c r="H876" s="2">
        <v>6206</v>
      </c>
      <c r="I876" s="2">
        <v>3596</v>
      </c>
      <c r="J876" s="11">
        <v>20711</v>
      </c>
      <c r="K876" s="3" t="s">
        <v>670</v>
      </c>
      <c r="L876" s="2">
        <v>99</v>
      </c>
      <c r="M876" s="2">
        <v>449051</v>
      </c>
      <c r="N876" s="2">
        <v>100</v>
      </c>
      <c r="O876" s="2">
        <v>150000</v>
      </c>
      <c r="P876" s="3" t="s">
        <v>242</v>
      </c>
      <c r="Q876" s="9" t="s">
        <v>1214</v>
      </c>
    </row>
    <row r="877" spans="1:17" ht="23.25" x14ac:dyDescent="0.25">
      <c r="A877" s="2">
        <v>425</v>
      </c>
      <c r="B877" s="2" t="s">
        <v>56</v>
      </c>
      <c r="C877" s="2" t="s">
        <v>28</v>
      </c>
      <c r="D877" s="2">
        <v>1</v>
      </c>
      <c r="E877" s="4">
        <v>90101</v>
      </c>
      <c r="F877" s="2">
        <v>99</v>
      </c>
      <c r="G877" s="2">
        <v>999</v>
      </c>
      <c r="H877" s="2">
        <v>9999</v>
      </c>
      <c r="I877" s="2">
        <v>9999</v>
      </c>
      <c r="J877" s="2">
        <v>1</v>
      </c>
      <c r="K877" s="3" t="s">
        <v>30</v>
      </c>
      <c r="L877" s="2">
        <v>99</v>
      </c>
      <c r="M877" s="2">
        <v>999999</v>
      </c>
      <c r="N877" s="2">
        <v>100</v>
      </c>
      <c r="O877" s="2">
        <v>-150000</v>
      </c>
      <c r="P877" s="3" t="s">
        <v>242</v>
      </c>
      <c r="Q877" s="9" t="s">
        <v>1215</v>
      </c>
    </row>
    <row r="878" spans="1:17" ht="34.5" x14ac:dyDescent="0.25">
      <c r="A878" s="2">
        <v>426</v>
      </c>
      <c r="B878" s="2" t="s">
        <v>21</v>
      </c>
      <c r="C878" s="2" t="s">
        <v>22</v>
      </c>
      <c r="D878" s="2">
        <v>1</v>
      </c>
      <c r="E878" s="4">
        <v>24105</v>
      </c>
      <c r="F878" s="2">
        <v>6</v>
      </c>
      <c r="G878" s="2">
        <v>122</v>
      </c>
      <c r="H878" s="2">
        <v>6217</v>
      </c>
      <c r="I878" s="2">
        <v>3098</v>
      </c>
      <c r="J878" s="2">
        <v>5410</v>
      </c>
      <c r="K878" s="3" t="s">
        <v>666</v>
      </c>
      <c r="L878" s="2">
        <v>99</v>
      </c>
      <c r="M878" s="2">
        <v>449051</v>
      </c>
      <c r="N878" s="2">
        <v>100</v>
      </c>
      <c r="O878" s="2">
        <v>300000</v>
      </c>
      <c r="P878" s="3" t="s">
        <v>242</v>
      </c>
      <c r="Q878" s="9" t="s">
        <v>1214</v>
      </c>
    </row>
    <row r="879" spans="1:17" ht="23.25" x14ac:dyDescent="0.25">
      <c r="A879" s="2">
        <v>426</v>
      </c>
      <c r="B879" s="2" t="s">
        <v>21</v>
      </c>
      <c r="C879" s="2" t="s">
        <v>28</v>
      </c>
      <c r="D879" s="2">
        <v>1</v>
      </c>
      <c r="E879" s="4">
        <v>90101</v>
      </c>
      <c r="F879" s="2">
        <v>99</v>
      </c>
      <c r="G879" s="2">
        <v>999</v>
      </c>
      <c r="H879" s="2">
        <v>9999</v>
      </c>
      <c r="I879" s="2">
        <v>9999</v>
      </c>
      <c r="J879" s="2">
        <v>1</v>
      </c>
      <c r="K879" s="3" t="s">
        <v>30</v>
      </c>
      <c r="L879" s="2">
        <v>99</v>
      </c>
      <c r="M879" s="2">
        <v>999999</v>
      </c>
      <c r="N879" s="2">
        <v>100</v>
      </c>
      <c r="O879" s="2">
        <v>-300000</v>
      </c>
      <c r="P879" s="3" t="s">
        <v>242</v>
      </c>
      <c r="Q879" s="9" t="s">
        <v>1215</v>
      </c>
    </row>
    <row r="880" spans="1:17" ht="23.25" x14ac:dyDescent="0.25">
      <c r="A880" s="2">
        <v>427</v>
      </c>
      <c r="B880" s="2" t="s">
        <v>21</v>
      </c>
      <c r="C880" s="2" t="s">
        <v>22</v>
      </c>
      <c r="D880" s="2">
        <v>1</v>
      </c>
      <c r="E880" s="4">
        <v>24104</v>
      </c>
      <c r="F880" s="2">
        <v>13</v>
      </c>
      <c r="G880" s="2">
        <v>392</v>
      </c>
      <c r="H880" s="2">
        <v>6219</v>
      </c>
      <c r="I880" s="2">
        <v>4090</v>
      </c>
      <c r="J880" s="2">
        <v>5412</v>
      </c>
      <c r="K880" s="3" t="s">
        <v>675</v>
      </c>
      <c r="L880" s="2">
        <v>99</v>
      </c>
      <c r="M880" s="2">
        <v>339047</v>
      </c>
      <c r="N880" s="2">
        <v>100</v>
      </c>
      <c r="O880" s="2">
        <v>15000</v>
      </c>
      <c r="P880" s="3" t="s">
        <v>242</v>
      </c>
      <c r="Q880" s="9" t="s">
        <v>1214</v>
      </c>
    </row>
    <row r="881" spans="1:17" ht="23.25" x14ac:dyDescent="0.25">
      <c r="A881" s="2">
        <v>427</v>
      </c>
      <c r="B881" s="2" t="s">
        <v>21</v>
      </c>
      <c r="C881" s="2" t="s">
        <v>28</v>
      </c>
      <c r="D881" s="2">
        <v>1</v>
      </c>
      <c r="E881" s="4">
        <v>90101</v>
      </c>
      <c r="F881" s="2">
        <v>99</v>
      </c>
      <c r="G881" s="2">
        <v>999</v>
      </c>
      <c r="H881" s="2">
        <v>9999</v>
      </c>
      <c r="I881" s="2">
        <v>9999</v>
      </c>
      <c r="J881" s="2">
        <v>1</v>
      </c>
      <c r="K881" s="3" t="s">
        <v>30</v>
      </c>
      <c r="L881" s="2">
        <v>99</v>
      </c>
      <c r="M881" s="2">
        <v>999999</v>
      </c>
      <c r="N881" s="2">
        <v>100</v>
      </c>
      <c r="O881" s="2">
        <v>-15000</v>
      </c>
      <c r="P881" s="3" t="s">
        <v>242</v>
      </c>
      <c r="Q881" s="9" t="s">
        <v>1215</v>
      </c>
    </row>
    <row r="882" spans="1:17" ht="23.25" x14ac:dyDescent="0.25">
      <c r="A882" s="2">
        <v>428</v>
      </c>
      <c r="B882" s="2" t="s">
        <v>56</v>
      </c>
      <c r="C882" s="2" t="s">
        <v>22</v>
      </c>
      <c r="D882" s="2">
        <v>1</v>
      </c>
      <c r="E882" s="4">
        <v>9112</v>
      </c>
      <c r="F882" s="2">
        <v>25</v>
      </c>
      <c r="G882" s="2">
        <v>752</v>
      </c>
      <c r="H882" s="2">
        <v>6209</v>
      </c>
      <c r="I882" s="2">
        <v>1836</v>
      </c>
      <c r="J882" s="2">
        <v>5795</v>
      </c>
      <c r="K882" s="3" t="s">
        <v>63</v>
      </c>
      <c r="L882" s="2">
        <v>10</v>
      </c>
      <c r="M882" s="2">
        <v>459051</v>
      </c>
      <c r="N882" s="2">
        <v>100</v>
      </c>
      <c r="O882" s="2">
        <v>500000</v>
      </c>
      <c r="P882" s="3" t="s">
        <v>242</v>
      </c>
      <c r="Q882" s="9" t="s">
        <v>1214</v>
      </c>
    </row>
    <row r="883" spans="1:17" ht="23.25" x14ac:dyDescent="0.25">
      <c r="A883" s="2">
        <v>428</v>
      </c>
      <c r="B883" s="2" t="s">
        <v>56</v>
      </c>
      <c r="C883" s="2" t="s">
        <v>28</v>
      </c>
      <c r="D883" s="2">
        <v>1</v>
      </c>
      <c r="E883" s="4">
        <v>90101</v>
      </c>
      <c r="F883" s="2">
        <v>99</v>
      </c>
      <c r="G883" s="2">
        <v>999</v>
      </c>
      <c r="H883" s="2">
        <v>9999</v>
      </c>
      <c r="I883" s="2">
        <v>9999</v>
      </c>
      <c r="J883" s="2">
        <v>1</v>
      </c>
      <c r="K883" s="3" t="s">
        <v>30</v>
      </c>
      <c r="L883" s="2">
        <v>99</v>
      </c>
      <c r="M883" s="2">
        <v>999999</v>
      </c>
      <c r="N883" s="2">
        <v>100</v>
      </c>
      <c r="O883" s="2">
        <v>-500000</v>
      </c>
      <c r="P883" s="3" t="s">
        <v>242</v>
      </c>
      <c r="Q883" s="9" t="s">
        <v>1215</v>
      </c>
    </row>
    <row r="884" spans="1:17" ht="34.5" x14ac:dyDescent="0.25">
      <c r="A884" s="2">
        <v>429</v>
      </c>
      <c r="B884" s="2" t="s">
        <v>21</v>
      </c>
      <c r="C884" s="2" t="s">
        <v>22</v>
      </c>
      <c r="D884" s="2">
        <v>1</v>
      </c>
      <c r="E884" s="4">
        <v>26204</v>
      </c>
      <c r="F884" s="2">
        <v>26</v>
      </c>
      <c r="G884" s="2">
        <v>453</v>
      </c>
      <c r="H884" s="2">
        <v>6216</v>
      </c>
      <c r="I884" s="2">
        <v>1506</v>
      </c>
      <c r="J884" s="2">
        <v>2490</v>
      </c>
      <c r="K884" s="3" t="s">
        <v>406</v>
      </c>
      <c r="L884" s="2">
        <v>99</v>
      </c>
      <c r="M884" s="2">
        <v>449051</v>
      </c>
      <c r="N884" s="2">
        <v>100</v>
      </c>
      <c r="O884" s="2">
        <v>300000</v>
      </c>
      <c r="P884" s="3" t="s">
        <v>242</v>
      </c>
      <c r="Q884" s="9" t="s">
        <v>1214</v>
      </c>
    </row>
    <row r="885" spans="1:17" ht="23.25" x14ac:dyDescent="0.25">
      <c r="A885" s="2">
        <v>429</v>
      </c>
      <c r="B885" s="2" t="s">
        <v>21</v>
      </c>
      <c r="C885" s="2" t="s">
        <v>28</v>
      </c>
      <c r="D885" s="2">
        <v>1</v>
      </c>
      <c r="E885" s="4">
        <v>90101</v>
      </c>
      <c r="F885" s="2">
        <v>99</v>
      </c>
      <c r="G885" s="2">
        <v>999</v>
      </c>
      <c r="H885" s="2">
        <v>9999</v>
      </c>
      <c r="I885" s="2">
        <v>9999</v>
      </c>
      <c r="J885" s="2">
        <v>1</v>
      </c>
      <c r="K885" s="3" t="s">
        <v>30</v>
      </c>
      <c r="L885" s="2">
        <v>99</v>
      </c>
      <c r="M885" s="2">
        <v>999999</v>
      </c>
      <c r="N885" s="2">
        <v>100</v>
      </c>
      <c r="O885" s="2">
        <v>-300000</v>
      </c>
      <c r="P885" s="3" t="s">
        <v>242</v>
      </c>
      <c r="Q885" s="9" t="s">
        <v>1215</v>
      </c>
    </row>
    <row r="886" spans="1:17" ht="34.5" x14ac:dyDescent="0.25">
      <c r="A886" s="2">
        <v>430</v>
      </c>
      <c r="B886" s="2" t="s">
        <v>21</v>
      </c>
      <c r="C886" s="2" t="s">
        <v>22</v>
      </c>
      <c r="D886" s="2">
        <v>1</v>
      </c>
      <c r="E886" s="4">
        <v>9122</v>
      </c>
      <c r="F886" s="2">
        <v>15</v>
      </c>
      <c r="G886" s="2">
        <v>452</v>
      </c>
      <c r="H886" s="2">
        <v>6208</v>
      </c>
      <c r="I886" s="2">
        <v>1110</v>
      </c>
      <c r="J886" s="2">
        <v>5600</v>
      </c>
      <c r="K886" s="3" t="s">
        <v>393</v>
      </c>
      <c r="L886" s="2">
        <v>20</v>
      </c>
      <c r="M886" s="2">
        <v>449051</v>
      </c>
      <c r="N886" s="2">
        <v>100</v>
      </c>
      <c r="O886" s="2">
        <v>300000</v>
      </c>
      <c r="P886" s="3" t="s">
        <v>242</v>
      </c>
      <c r="Q886" s="9" t="s">
        <v>1214</v>
      </c>
    </row>
    <row r="887" spans="1:17" ht="23.25" x14ac:dyDescent="0.25">
      <c r="A887" s="2">
        <v>430</v>
      </c>
      <c r="B887" s="2" t="s">
        <v>21</v>
      </c>
      <c r="C887" s="2" t="s">
        <v>28</v>
      </c>
      <c r="D887" s="2">
        <v>1</v>
      </c>
      <c r="E887" s="4">
        <v>90101</v>
      </c>
      <c r="F887" s="2">
        <v>99</v>
      </c>
      <c r="G887" s="2">
        <v>999</v>
      </c>
      <c r="H887" s="2">
        <v>9999</v>
      </c>
      <c r="I887" s="2">
        <v>9999</v>
      </c>
      <c r="J887" s="2">
        <v>1</v>
      </c>
      <c r="K887" s="3" t="s">
        <v>30</v>
      </c>
      <c r="L887" s="2">
        <v>99</v>
      </c>
      <c r="M887" s="2">
        <v>999999</v>
      </c>
      <c r="N887" s="2">
        <v>100</v>
      </c>
      <c r="O887" s="2">
        <v>-300000</v>
      </c>
      <c r="P887" s="3" t="s">
        <v>242</v>
      </c>
      <c r="Q887" s="9" t="s">
        <v>1215</v>
      </c>
    </row>
    <row r="888" spans="1:17" ht="34.5" x14ac:dyDescent="0.25">
      <c r="A888" s="2">
        <v>431</v>
      </c>
      <c r="B888" s="2" t="s">
        <v>21</v>
      </c>
      <c r="C888" s="2" t="s">
        <v>22</v>
      </c>
      <c r="D888" s="2">
        <v>1</v>
      </c>
      <c r="E888" s="4">
        <v>22101</v>
      </c>
      <c r="F888" s="2">
        <v>15</v>
      </c>
      <c r="G888" s="2">
        <v>451</v>
      </c>
      <c r="H888" s="2">
        <v>6208</v>
      </c>
      <c r="I888" s="2">
        <v>1110</v>
      </c>
      <c r="J888" s="2">
        <v>5108</v>
      </c>
      <c r="K888" s="3" t="s">
        <v>561</v>
      </c>
      <c r="L888" s="2">
        <v>99</v>
      </c>
      <c r="M888" s="2">
        <v>449051</v>
      </c>
      <c r="N888" s="2">
        <v>100</v>
      </c>
      <c r="O888" s="2">
        <v>4965000</v>
      </c>
      <c r="P888" s="3" t="s">
        <v>105</v>
      </c>
      <c r="Q888" s="9" t="s">
        <v>1214</v>
      </c>
    </row>
    <row r="889" spans="1:17" ht="23.25" x14ac:dyDescent="0.25">
      <c r="A889" s="2">
        <v>431</v>
      </c>
      <c r="B889" s="2" t="s">
        <v>21</v>
      </c>
      <c r="C889" s="2" t="s">
        <v>28</v>
      </c>
      <c r="D889" s="2">
        <v>1</v>
      </c>
      <c r="E889" s="4">
        <v>90101</v>
      </c>
      <c r="F889" s="2">
        <v>99</v>
      </c>
      <c r="G889" s="2">
        <v>999</v>
      </c>
      <c r="H889" s="2">
        <v>9999</v>
      </c>
      <c r="I889" s="2">
        <v>9999</v>
      </c>
      <c r="J889" s="2">
        <v>1</v>
      </c>
      <c r="K889" s="3" t="s">
        <v>30</v>
      </c>
      <c r="L889" s="2">
        <v>99</v>
      </c>
      <c r="M889" s="2">
        <v>999999</v>
      </c>
      <c r="N889" s="2">
        <v>100</v>
      </c>
      <c r="O889" s="2">
        <v>-4965000</v>
      </c>
      <c r="P889" s="3" t="s">
        <v>105</v>
      </c>
      <c r="Q889" s="9" t="s">
        <v>1215</v>
      </c>
    </row>
    <row r="890" spans="1:17" ht="45.75" x14ac:dyDescent="0.25">
      <c r="A890" s="2">
        <v>432</v>
      </c>
      <c r="B890" s="2" t="s">
        <v>56</v>
      </c>
      <c r="C890" s="2" t="s">
        <v>22</v>
      </c>
      <c r="D890" s="2">
        <v>2</v>
      </c>
      <c r="E890" s="4">
        <v>17101</v>
      </c>
      <c r="F890" s="2">
        <v>8</v>
      </c>
      <c r="G890" s="2">
        <v>242</v>
      </c>
      <c r="H890" s="2">
        <v>6211</v>
      </c>
      <c r="I890" s="2">
        <v>2094</v>
      </c>
      <c r="J890" s="2">
        <v>5595</v>
      </c>
      <c r="K890" s="3" t="s">
        <v>383</v>
      </c>
      <c r="L890" s="2">
        <v>3</v>
      </c>
      <c r="M890" s="2">
        <v>339039</v>
      </c>
      <c r="N890" s="2">
        <v>100</v>
      </c>
      <c r="O890" s="2">
        <v>300000</v>
      </c>
      <c r="P890" s="3" t="s">
        <v>105</v>
      </c>
      <c r="Q890" s="9" t="s">
        <v>1214</v>
      </c>
    </row>
    <row r="891" spans="1:17" ht="23.25" x14ac:dyDescent="0.25">
      <c r="A891" s="2">
        <v>432</v>
      </c>
      <c r="B891" s="2" t="s">
        <v>56</v>
      </c>
      <c r="C891" s="2" t="s">
        <v>28</v>
      </c>
      <c r="D891" s="2">
        <v>1</v>
      </c>
      <c r="E891" s="4">
        <v>90101</v>
      </c>
      <c r="F891" s="2">
        <v>99</v>
      </c>
      <c r="G891" s="2">
        <v>999</v>
      </c>
      <c r="H891" s="2">
        <v>9999</v>
      </c>
      <c r="I891" s="2">
        <v>9999</v>
      </c>
      <c r="J891" s="2">
        <v>1</v>
      </c>
      <c r="K891" s="3" t="s">
        <v>30</v>
      </c>
      <c r="L891" s="2">
        <v>99</v>
      </c>
      <c r="M891" s="2">
        <v>999999</v>
      </c>
      <c r="N891" s="2">
        <v>100</v>
      </c>
      <c r="O891" s="2">
        <v>-300000</v>
      </c>
      <c r="P891" s="3" t="s">
        <v>105</v>
      </c>
      <c r="Q891" s="9" t="s">
        <v>1215</v>
      </c>
    </row>
    <row r="892" spans="1:17" ht="23.25" x14ac:dyDescent="0.25">
      <c r="A892" s="2">
        <v>433</v>
      </c>
      <c r="B892" s="2" t="s">
        <v>21</v>
      </c>
      <c r="C892" s="2" t="s">
        <v>22</v>
      </c>
      <c r="D892" s="2">
        <v>1</v>
      </c>
      <c r="E892" s="4">
        <v>16101</v>
      </c>
      <c r="F892" s="2">
        <v>13</v>
      </c>
      <c r="G892" s="2">
        <v>392</v>
      </c>
      <c r="H892" s="2">
        <v>6219</v>
      </c>
      <c r="I892" s="2">
        <v>4090</v>
      </c>
      <c r="J892" s="2">
        <v>5109</v>
      </c>
      <c r="K892" s="3" t="s">
        <v>566</v>
      </c>
      <c r="L892" s="2">
        <v>15</v>
      </c>
      <c r="M892" s="2">
        <v>339039</v>
      </c>
      <c r="N892" s="2">
        <v>100</v>
      </c>
      <c r="O892" s="2">
        <v>150000</v>
      </c>
      <c r="P892" s="3" t="s">
        <v>105</v>
      </c>
      <c r="Q892" s="9" t="s">
        <v>1214</v>
      </c>
    </row>
    <row r="893" spans="1:17" ht="23.25" x14ac:dyDescent="0.25">
      <c r="A893" s="2">
        <v>433</v>
      </c>
      <c r="B893" s="2" t="s">
        <v>21</v>
      </c>
      <c r="C893" s="2" t="s">
        <v>28</v>
      </c>
      <c r="D893" s="2">
        <v>1</v>
      </c>
      <c r="E893" s="4">
        <v>90101</v>
      </c>
      <c r="F893" s="2">
        <v>99</v>
      </c>
      <c r="G893" s="2">
        <v>999</v>
      </c>
      <c r="H893" s="2">
        <v>9999</v>
      </c>
      <c r="I893" s="2">
        <v>9999</v>
      </c>
      <c r="J893" s="2">
        <v>1</v>
      </c>
      <c r="K893" s="3" t="s">
        <v>30</v>
      </c>
      <c r="L893" s="2">
        <v>99</v>
      </c>
      <c r="M893" s="2">
        <v>999999</v>
      </c>
      <c r="N893" s="2">
        <v>100</v>
      </c>
      <c r="O893" s="2">
        <v>-150000</v>
      </c>
      <c r="P893" s="3" t="s">
        <v>105</v>
      </c>
      <c r="Q893" s="9" t="s">
        <v>1215</v>
      </c>
    </row>
    <row r="894" spans="1:17" ht="34.5" x14ac:dyDescent="0.25">
      <c r="A894" s="2">
        <v>434</v>
      </c>
      <c r="B894" s="2" t="s">
        <v>21</v>
      </c>
      <c r="C894" s="2" t="s">
        <v>22</v>
      </c>
      <c r="D894" s="2">
        <v>2</v>
      </c>
      <c r="E894" s="4">
        <v>17101</v>
      </c>
      <c r="F894" s="2">
        <v>8</v>
      </c>
      <c r="G894" s="2">
        <v>242</v>
      </c>
      <c r="H894" s="2">
        <v>6211</v>
      </c>
      <c r="I894" s="2">
        <v>4089</v>
      </c>
      <c r="J894" s="2">
        <v>5693</v>
      </c>
      <c r="K894" s="3" t="s">
        <v>526</v>
      </c>
      <c r="L894" s="2">
        <v>99</v>
      </c>
      <c r="M894" s="2">
        <v>339039</v>
      </c>
      <c r="N894" s="2">
        <v>100</v>
      </c>
      <c r="O894" s="2">
        <v>400000</v>
      </c>
      <c r="P894" s="3" t="s">
        <v>105</v>
      </c>
      <c r="Q894" s="9" t="s">
        <v>1214</v>
      </c>
    </row>
    <row r="895" spans="1:17" ht="23.25" x14ac:dyDescent="0.25">
      <c r="A895" s="2">
        <v>434</v>
      </c>
      <c r="B895" s="2" t="s">
        <v>21</v>
      </c>
      <c r="C895" s="2" t="s">
        <v>28</v>
      </c>
      <c r="D895" s="2">
        <v>1</v>
      </c>
      <c r="E895" s="4">
        <v>90101</v>
      </c>
      <c r="F895" s="2">
        <v>99</v>
      </c>
      <c r="G895" s="2">
        <v>999</v>
      </c>
      <c r="H895" s="2">
        <v>9999</v>
      </c>
      <c r="I895" s="2">
        <v>9999</v>
      </c>
      <c r="J895" s="2">
        <v>1</v>
      </c>
      <c r="K895" s="3" t="s">
        <v>30</v>
      </c>
      <c r="L895" s="2">
        <v>99</v>
      </c>
      <c r="M895" s="2">
        <v>999999</v>
      </c>
      <c r="N895" s="2">
        <v>100</v>
      </c>
      <c r="O895" s="2">
        <v>-400000</v>
      </c>
      <c r="P895" s="3" t="s">
        <v>105</v>
      </c>
      <c r="Q895" s="9" t="s">
        <v>1215</v>
      </c>
    </row>
    <row r="896" spans="1:17" ht="34.5" x14ac:dyDescent="0.25">
      <c r="A896" s="2">
        <v>435</v>
      </c>
      <c r="B896" s="2" t="s">
        <v>21</v>
      </c>
      <c r="C896" s="2" t="s">
        <v>22</v>
      </c>
      <c r="D896" s="2">
        <v>2</v>
      </c>
      <c r="E896" s="4">
        <v>17101</v>
      </c>
      <c r="F896" s="2">
        <v>8</v>
      </c>
      <c r="G896" s="2">
        <v>242</v>
      </c>
      <c r="H896" s="2">
        <v>6219</v>
      </c>
      <c r="I896" s="2">
        <v>4091</v>
      </c>
      <c r="J896" s="2">
        <v>5535</v>
      </c>
      <c r="K896" s="3" t="s">
        <v>135</v>
      </c>
      <c r="L896" s="2">
        <v>99</v>
      </c>
      <c r="M896" s="2">
        <v>339039</v>
      </c>
      <c r="N896" s="2">
        <v>100</v>
      </c>
      <c r="O896" s="2">
        <v>120000</v>
      </c>
      <c r="P896" s="3" t="s">
        <v>105</v>
      </c>
      <c r="Q896" s="9" t="s">
        <v>1214</v>
      </c>
    </row>
    <row r="897" spans="1:17" ht="23.25" x14ac:dyDescent="0.25">
      <c r="A897" s="2">
        <v>435</v>
      </c>
      <c r="B897" s="2" t="s">
        <v>21</v>
      </c>
      <c r="C897" s="2" t="s">
        <v>28</v>
      </c>
      <c r="D897" s="2">
        <v>1</v>
      </c>
      <c r="E897" s="4">
        <v>90101</v>
      </c>
      <c r="F897" s="2">
        <v>99</v>
      </c>
      <c r="G897" s="2">
        <v>999</v>
      </c>
      <c r="H897" s="2">
        <v>9999</v>
      </c>
      <c r="I897" s="2">
        <v>9999</v>
      </c>
      <c r="J897" s="2">
        <v>1</v>
      </c>
      <c r="K897" s="3" t="s">
        <v>30</v>
      </c>
      <c r="L897" s="2">
        <v>99</v>
      </c>
      <c r="M897" s="2">
        <v>999999</v>
      </c>
      <c r="N897" s="2">
        <v>100</v>
      </c>
      <c r="O897" s="2">
        <v>-120000</v>
      </c>
      <c r="P897" s="3" t="s">
        <v>105</v>
      </c>
      <c r="Q897" s="9" t="s">
        <v>1215</v>
      </c>
    </row>
    <row r="898" spans="1:17" ht="23.25" x14ac:dyDescent="0.25">
      <c r="A898" s="2">
        <v>436</v>
      </c>
      <c r="B898" s="2" t="s">
        <v>21</v>
      </c>
      <c r="C898" s="2" t="s">
        <v>22</v>
      </c>
      <c r="D898" s="2">
        <v>1</v>
      </c>
      <c r="E898" s="4">
        <v>9109</v>
      </c>
      <c r="F898" s="2">
        <v>15</v>
      </c>
      <c r="G898" s="2">
        <v>451</v>
      </c>
      <c r="H898" s="2">
        <v>6208</v>
      </c>
      <c r="I898" s="2">
        <v>1110</v>
      </c>
      <c r="J898" s="2">
        <v>5105</v>
      </c>
      <c r="K898" s="3" t="s">
        <v>555</v>
      </c>
      <c r="L898" s="2">
        <v>7</v>
      </c>
      <c r="M898" s="2">
        <v>449051</v>
      </c>
      <c r="N898" s="2">
        <v>100</v>
      </c>
      <c r="O898" s="2">
        <v>5500000</v>
      </c>
      <c r="P898" s="3" t="s">
        <v>105</v>
      </c>
      <c r="Q898" s="9" t="s">
        <v>1214</v>
      </c>
    </row>
    <row r="899" spans="1:17" ht="23.25" x14ac:dyDescent="0.25">
      <c r="A899" s="2">
        <v>436</v>
      </c>
      <c r="B899" s="2" t="s">
        <v>21</v>
      </c>
      <c r="C899" s="2" t="s">
        <v>28</v>
      </c>
      <c r="D899" s="2">
        <v>1</v>
      </c>
      <c r="E899" s="4">
        <v>90101</v>
      </c>
      <c r="F899" s="2">
        <v>99</v>
      </c>
      <c r="G899" s="2">
        <v>999</v>
      </c>
      <c r="H899" s="2">
        <v>9999</v>
      </c>
      <c r="I899" s="2">
        <v>9999</v>
      </c>
      <c r="J899" s="2">
        <v>1</v>
      </c>
      <c r="K899" s="3" t="s">
        <v>30</v>
      </c>
      <c r="L899" s="2">
        <v>99</v>
      </c>
      <c r="M899" s="2">
        <v>999999</v>
      </c>
      <c r="N899" s="2">
        <v>100</v>
      </c>
      <c r="O899" s="2">
        <v>-5500000</v>
      </c>
      <c r="P899" s="3" t="s">
        <v>105</v>
      </c>
      <c r="Q899" s="9" t="s">
        <v>1215</v>
      </c>
    </row>
    <row r="900" spans="1:17" ht="23.25" x14ac:dyDescent="0.25">
      <c r="A900" s="2">
        <v>437</v>
      </c>
      <c r="B900" s="2" t="s">
        <v>21</v>
      </c>
      <c r="C900" s="2" t="s">
        <v>22</v>
      </c>
      <c r="D900" s="2">
        <v>1</v>
      </c>
      <c r="E900" s="4">
        <v>9109</v>
      </c>
      <c r="F900" s="2">
        <v>13</v>
      </c>
      <c r="G900" s="2">
        <v>392</v>
      </c>
      <c r="H900" s="2">
        <v>6219</v>
      </c>
      <c r="I900" s="2">
        <v>3678</v>
      </c>
      <c r="J900" s="2">
        <v>5540</v>
      </c>
      <c r="K900" s="3" t="s">
        <v>163</v>
      </c>
      <c r="L900" s="2">
        <v>7</v>
      </c>
      <c r="M900" s="2">
        <v>339030</v>
      </c>
      <c r="N900" s="2">
        <v>100</v>
      </c>
      <c r="O900" s="2">
        <v>150000</v>
      </c>
      <c r="P900" s="3" t="s">
        <v>105</v>
      </c>
      <c r="Q900" s="9" t="s">
        <v>1214</v>
      </c>
    </row>
    <row r="901" spans="1:17" ht="23.25" x14ac:dyDescent="0.25">
      <c r="A901" s="2">
        <v>437</v>
      </c>
      <c r="B901" s="2" t="s">
        <v>21</v>
      </c>
      <c r="C901" s="2" t="s">
        <v>22</v>
      </c>
      <c r="D901" s="2">
        <v>1</v>
      </c>
      <c r="E901" s="4">
        <v>9109</v>
      </c>
      <c r="F901" s="2">
        <v>13</v>
      </c>
      <c r="G901" s="2">
        <v>392</v>
      </c>
      <c r="H901" s="2">
        <v>6219</v>
      </c>
      <c r="I901" s="2">
        <v>3678</v>
      </c>
      <c r="J901" s="2">
        <v>5540</v>
      </c>
      <c r="K901" s="3" t="s">
        <v>163</v>
      </c>
      <c r="L901" s="2">
        <v>7</v>
      </c>
      <c r="M901" s="2">
        <v>339039</v>
      </c>
      <c r="N901" s="2">
        <v>100</v>
      </c>
      <c r="O901" s="2">
        <v>350000</v>
      </c>
      <c r="P901" s="3" t="s">
        <v>105</v>
      </c>
      <c r="Q901" s="9" t="s">
        <v>1214</v>
      </c>
    </row>
    <row r="902" spans="1:17" ht="23.25" x14ac:dyDescent="0.25">
      <c r="A902" s="2">
        <v>437</v>
      </c>
      <c r="B902" s="2" t="s">
        <v>21</v>
      </c>
      <c r="C902" s="2" t="s">
        <v>28</v>
      </c>
      <c r="D902" s="2">
        <v>1</v>
      </c>
      <c r="E902" s="4">
        <v>90101</v>
      </c>
      <c r="F902" s="2">
        <v>99</v>
      </c>
      <c r="G902" s="2">
        <v>999</v>
      </c>
      <c r="H902" s="2">
        <v>9999</v>
      </c>
      <c r="I902" s="2">
        <v>9999</v>
      </c>
      <c r="J902" s="2">
        <v>1</v>
      </c>
      <c r="K902" s="3" t="s">
        <v>30</v>
      </c>
      <c r="L902" s="2">
        <v>99</v>
      </c>
      <c r="M902" s="2">
        <v>999999</v>
      </c>
      <c r="N902" s="2">
        <v>100</v>
      </c>
      <c r="O902" s="2">
        <v>-500000</v>
      </c>
      <c r="P902" s="3" t="s">
        <v>105</v>
      </c>
      <c r="Q902" s="9" t="s">
        <v>1215</v>
      </c>
    </row>
    <row r="903" spans="1:17" ht="34.5" x14ac:dyDescent="0.25">
      <c r="A903" s="2">
        <v>438</v>
      </c>
      <c r="B903" s="2" t="s">
        <v>21</v>
      </c>
      <c r="C903" s="2" t="s">
        <v>22</v>
      </c>
      <c r="D903" s="2">
        <v>1</v>
      </c>
      <c r="E903" s="4">
        <v>9109</v>
      </c>
      <c r="F903" s="2">
        <v>15</v>
      </c>
      <c r="G903" s="2">
        <v>452</v>
      </c>
      <c r="H903" s="2">
        <v>6208</v>
      </c>
      <c r="I903" s="2">
        <v>8508</v>
      </c>
      <c r="J903" s="2">
        <v>5834</v>
      </c>
      <c r="K903" s="3" t="s">
        <v>103</v>
      </c>
      <c r="L903" s="2">
        <v>7</v>
      </c>
      <c r="M903" s="2">
        <v>339030</v>
      </c>
      <c r="N903" s="2">
        <v>100</v>
      </c>
      <c r="O903" s="2">
        <v>100000</v>
      </c>
      <c r="P903" s="3" t="s">
        <v>105</v>
      </c>
      <c r="Q903" s="9" t="s">
        <v>1214</v>
      </c>
    </row>
    <row r="904" spans="1:17" ht="34.5" x14ac:dyDescent="0.25">
      <c r="A904" s="2">
        <v>438</v>
      </c>
      <c r="B904" s="2" t="s">
        <v>21</v>
      </c>
      <c r="C904" s="2" t="s">
        <v>22</v>
      </c>
      <c r="D904" s="2">
        <v>1</v>
      </c>
      <c r="E904" s="4">
        <v>9109</v>
      </c>
      <c r="F904" s="2">
        <v>15</v>
      </c>
      <c r="G904" s="2">
        <v>452</v>
      </c>
      <c r="H904" s="2">
        <v>6208</v>
      </c>
      <c r="I904" s="2">
        <v>8508</v>
      </c>
      <c r="J904" s="2">
        <v>5834</v>
      </c>
      <c r="K904" s="3" t="s">
        <v>103</v>
      </c>
      <c r="L904" s="2">
        <v>7</v>
      </c>
      <c r="M904" s="2">
        <v>339039</v>
      </c>
      <c r="N904" s="2">
        <v>100</v>
      </c>
      <c r="O904" s="2">
        <v>300000</v>
      </c>
      <c r="P904" s="3" t="s">
        <v>105</v>
      </c>
      <c r="Q904" s="9" t="s">
        <v>1214</v>
      </c>
    </row>
    <row r="905" spans="1:17" ht="23.25" x14ac:dyDescent="0.25">
      <c r="A905" s="2">
        <v>438</v>
      </c>
      <c r="B905" s="2" t="s">
        <v>21</v>
      </c>
      <c r="C905" s="2" t="s">
        <v>28</v>
      </c>
      <c r="D905" s="2">
        <v>1</v>
      </c>
      <c r="E905" s="4">
        <v>90101</v>
      </c>
      <c r="F905" s="2">
        <v>99</v>
      </c>
      <c r="G905" s="2">
        <v>999</v>
      </c>
      <c r="H905" s="2">
        <v>9999</v>
      </c>
      <c r="I905" s="2">
        <v>9999</v>
      </c>
      <c r="J905" s="2">
        <v>1</v>
      </c>
      <c r="K905" s="3" t="s">
        <v>30</v>
      </c>
      <c r="L905" s="2">
        <v>99</v>
      </c>
      <c r="M905" s="2">
        <v>999999</v>
      </c>
      <c r="N905" s="2">
        <v>100</v>
      </c>
      <c r="O905" s="2">
        <v>-400000</v>
      </c>
      <c r="P905" s="3" t="s">
        <v>105</v>
      </c>
      <c r="Q905" s="9" t="s">
        <v>1215</v>
      </c>
    </row>
    <row r="906" spans="1:17" ht="34.5" x14ac:dyDescent="0.25">
      <c r="A906" s="2">
        <v>439</v>
      </c>
      <c r="B906" s="2" t="s">
        <v>56</v>
      </c>
      <c r="C906" s="2" t="s">
        <v>22</v>
      </c>
      <c r="D906" s="2">
        <v>2</v>
      </c>
      <c r="E906" s="4">
        <v>17101</v>
      </c>
      <c r="F906" s="2">
        <v>8</v>
      </c>
      <c r="G906" s="2">
        <v>244</v>
      </c>
      <c r="H906" s="2">
        <v>6211</v>
      </c>
      <c r="I906" s="2">
        <v>2094</v>
      </c>
      <c r="J906" s="2">
        <v>5542</v>
      </c>
      <c r="K906" s="3" t="s">
        <v>170</v>
      </c>
      <c r="L906" s="2">
        <v>99</v>
      </c>
      <c r="M906" s="2">
        <v>339039</v>
      </c>
      <c r="N906" s="2">
        <v>100</v>
      </c>
      <c r="O906" s="2">
        <v>500000</v>
      </c>
      <c r="P906" s="3" t="s">
        <v>105</v>
      </c>
      <c r="Q906" s="9" t="s">
        <v>1214</v>
      </c>
    </row>
    <row r="907" spans="1:17" ht="23.25" x14ac:dyDescent="0.25">
      <c r="A907" s="2">
        <v>439</v>
      </c>
      <c r="B907" s="2" t="s">
        <v>56</v>
      </c>
      <c r="C907" s="2" t="s">
        <v>28</v>
      </c>
      <c r="D907" s="2">
        <v>1</v>
      </c>
      <c r="E907" s="4">
        <v>90101</v>
      </c>
      <c r="F907" s="2">
        <v>99</v>
      </c>
      <c r="G907" s="2">
        <v>999</v>
      </c>
      <c r="H907" s="2">
        <v>9999</v>
      </c>
      <c r="I907" s="2">
        <v>9999</v>
      </c>
      <c r="J907" s="2">
        <v>1</v>
      </c>
      <c r="K907" s="3" t="s">
        <v>30</v>
      </c>
      <c r="L907" s="2">
        <v>99</v>
      </c>
      <c r="M907" s="2">
        <v>999999</v>
      </c>
      <c r="N907" s="2">
        <v>100</v>
      </c>
      <c r="O907" s="2">
        <v>-500000</v>
      </c>
      <c r="P907" s="3" t="s">
        <v>105</v>
      </c>
      <c r="Q907" s="9" t="s">
        <v>1215</v>
      </c>
    </row>
    <row r="908" spans="1:17" ht="34.5" x14ac:dyDescent="0.25">
      <c r="A908" s="2">
        <v>440</v>
      </c>
      <c r="B908" s="2" t="s">
        <v>21</v>
      </c>
      <c r="C908" s="2" t="s">
        <v>22</v>
      </c>
      <c r="D908" s="2">
        <v>1</v>
      </c>
      <c r="E908" s="4">
        <v>9109</v>
      </c>
      <c r="F908" s="2">
        <v>15</v>
      </c>
      <c r="G908" s="2">
        <v>451</v>
      </c>
      <c r="H908" s="2">
        <v>6003</v>
      </c>
      <c r="I908" s="2">
        <v>3903</v>
      </c>
      <c r="J908" s="2">
        <v>5577</v>
      </c>
      <c r="K908" s="3" t="s">
        <v>301</v>
      </c>
      <c r="L908" s="2">
        <v>7</v>
      </c>
      <c r="M908" s="2">
        <v>339039</v>
      </c>
      <c r="N908" s="2">
        <v>100</v>
      </c>
      <c r="O908" s="2">
        <v>100000</v>
      </c>
      <c r="P908" s="3" t="s">
        <v>105</v>
      </c>
      <c r="Q908" s="9" t="s">
        <v>1214</v>
      </c>
    </row>
    <row r="909" spans="1:17" ht="34.5" x14ac:dyDescent="0.25">
      <c r="A909" s="2">
        <v>440</v>
      </c>
      <c r="B909" s="2" t="s">
        <v>21</v>
      </c>
      <c r="C909" s="2" t="s">
        <v>22</v>
      </c>
      <c r="D909" s="2">
        <v>1</v>
      </c>
      <c r="E909" s="4">
        <v>9109</v>
      </c>
      <c r="F909" s="2">
        <v>15</v>
      </c>
      <c r="G909" s="2">
        <v>451</v>
      </c>
      <c r="H909" s="2">
        <v>6003</v>
      </c>
      <c r="I909" s="2">
        <v>3903</v>
      </c>
      <c r="J909" s="2">
        <v>5577</v>
      </c>
      <c r="K909" s="3" t="s">
        <v>301</v>
      </c>
      <c r="L909" s="2">
        <v>7</v>
      </c>
      <c r="M909" s="2">
        <v>449051</v>
      </c>
      <c r="N909" s="2">
        <v>100</v>
      </c>
      <c r="O909" s="2">
        <v>100000</v>
      </c>
      <c r="P909" s="3" t="s">
        <v>105</v>
      </c>
      <c r="Q909" s="9" t="s">
        <v>1214</v>
      </c>
    </row>
    <row r="910" spans="1:17" ht="23.25" x14ac:dyDescent="0.25">
      <c r="A910" s="2">
        <v>440</v>
      </c>
      <c r="B910" s="2" t="s">
        <v>21</v>
      </c>
      <c r="C910" s="2" t="s">
        <v>28</v>
      </c>
      <c r="D910" s="2">
        <v>1</v>
      </c>
      <c r="E910" s="4">
        <v>90101</v>
      </c>
      <c r="F910" s="2">
        <v>99</v>
      </c>
      <c r="G910" s="2">
        <v>999</v>
      </c>
      <c r="H910" s="2">
        <v>9999</v>
      </c>
      <c r="I910" s="2">
        <v>9999</v>
      </c>
      <c r="J910" s="2">
        <v>1</v>
      </c>
      <c r="K910" s="3" t="s">
        <v>30</v>
      </c>
      <c r="L910" s="2">
        <v>99</v>
      </c>
      <c r="M910" s="2">
        <v>999999</v>
      </c>
      <c r="N910" s="2">
        <v>100</v>
      </c>
      <c r="O910" s="2">
        <v>-200000</v>
      </c>
      <c r="P910" s="3" t="s">
        <v>105</v>
      </c>
      <c r="Q910" s="9" t="s">
        <v>1215</v>
      </c>
    </row>
    <row r="911" spans="1:17" ht="57" x14ac:dyDescent="0.25">
      <c r="A911" s="2">
        <v>441</v>
      </c>
      <c r="B911" s="2" t="s">
        <v>21</v>
      </c>
      <c r="C911" s="2" t="s">
        <v>22</v>
      </c>
      <c r="D911" s="2">
        <v>2</v>
      </c>
      <c r="E911" s="4">
        <v>17101</v>
      </c>
      <c r="F911" s="2">
        <v>8</v>
      </c>
      <c r="G911" s="2">
        <v>242</v>
      </c>
      <c r="H911" s="2">
        <v>6211</v>
      </c>
      <c r="I911" s="2">
        <v>4138</v>
      </c>
      <c r="J911" s="2">
        <v>5527</v>
      </c>
      <c r="K911" s="3" t="s">
        <v>118</v>
      </c>
      <c r="L911" s="2">
        <v>1</v>
      </c>
      <c r="M911" s="2">
        <v>335039</v>
      </c>
      <c r="N911" s="2">
        <v>100</v>
      </c>
      <c r="O911" s="2">
        <v>40000</v>
      </c>
      <c r="P911" s="3" t="s">
        <v>105</v>
      </c>
      <c r="Q911" s="9" t="s">
        <v>1214</v>
      </c>
    </row>
    <row r="912" spans="1:17" ht="57" x14ac:dyDescent="0.25">
      <c r="A912" s="2">
        <v>441</v>
      </c>
      <c r="B912" s="2" t="s">
        <v>21</v>
      </c>
      <c r="C912" s="2" t="s">
        <v>22</v>
      </c>
      <c r="D912" s="2">
        <v>2</v>
      </c>
      <c r="E912" s="4">
        <v>17101</v>
      </c>
      <c r="F912" s="2">
        <v>8</v>
      </c>
      <c r="G912" s="2">
        <v>242</v>
      </c>
      <c r="H912" s="2">
        <v>6211</v>
      </c>
      <c r="I912" s="2">
        <v>4138</v>
      </c>
      <c r="J912" s="2">
        <v>5527</v>
      </c>
      <c r="K912" s="3" t="s">
        <v>118</v>
      </c>
      <c r="L912" s="2">
        <v>1</v>
      </c>
      <c r="M912" s="2">
        <v>449052</v>
      </c>
      <c r="N912" s="2">
        <v>100</v>
      </c>
      <c r="O912" s="2">
        <v>25000</v>
      </c>
      <c r="P912" s="3" t="s">
        <v>105</v>
      </c>
      <c r="Q912" s="9" t="s">
        <v>1214</v>
      </c>
    </row>
    <row r="913" spans="1:17" ht="23.25" x14ac:dyDescent="0.25">
      <c r="A913" s="2">
        <v>441</v>
      </c>
      <c r="B913" s="2" t="s">
        <v>21</v>
      </c>
      <c r="C913" s="2" t="s">
        <v>28</v>
      </c>
      <c r="D913" s="2">
        <v>1</v>
      </c>
      <c r="E913" s="4">
        <v>90101</v>
      </c>
      <c r="F913" s="2">
        <v>99</v>
      </c>
      <c r="G913" s="2">
        <v>999</v>
      </c>
      <c r="H913" s="2">
        <v>9999</v>
      </c>
      <c r="I913" s="2">
        <v>9999</v>
      </c>
      <c r="J913" s="2">
        <v>1</v>
      </c>
      <c r="K913" s="3" t="s">
        <v>30</v>
      </c>
      <c r="L913" s="2">
        <v>99</v>
      </c>
      <c r="M913" s="2">
        <v>999999</v>
      </c>
      <c r="N913" s="2">
        <v>100</v>
      </c>
      <c r="O913" s="2">
        <v>-65000</v>
      </c>
      <c r="P913" s="3" t="s">
        <v>105</v>
      </c>
      <c r="Q913" s="9" t="s">
        <v>1215</v>
      </c>
    </row>
    <row r="914" spans="1:17" ht="34.5" x14ac:dyDescent="0.25">
      <c r="A914" s="2">
        <v>442</v>
      </c>
      <c r="B914" s="2" t="s">
        <v>21</v>
      </c>
      <c r="C914" s="2" t="s">
        <v>22</v>
      </c>
      <c r="D914" s="2">
        <v>1</v>
      </c>
      <c r="E914" s="4">
        <v>9109</v>
      </c>
      <c r="F914" s="2">
        <v>13</v>
      </c>
      <c r="G914" s="2">
        <v>392</v>
      </c>
      <c r="H914" s="2">
        <v>6219</v>
      </c>
      <c r="I914" s="2">
        <v>3678</v>
      </c>
      <c r="J914" s="2">
        <v>5845</v>
      </c>
      <c r="K914" s="3" t="s">
        <v>112</v>
      </c>
      <c r="L914" s="2">
        <v>7</v>
      </c>
      <c r="M914" s="2">
        <v>339030</v>
      </c>
      <c r="N914" s="2">
        <v>100</v>
      </c>
      <c r="O914" s="2">
        <v>50000</v>
      </c>
      <c r="P914" s="3" t="s">
        <v>105</v>
      </c>
      <c r="Q914" s="9" t="s">
        <v>1214</v>
      </c>
    </row>
    <row r="915" spans="1:17" ht="34.5" x14ac:dyDescent="0.25">
      <c r="A915" s="2">
        <v>442</v>
      </c>
      <c r="B915" s="2" t="s">
        <v>21</v>
      </c>
      <c r="C915" s="2" t="s">
        <v>22</v>
      </c>
      <c r="D915" s="2">
        <v>1</v>
      </c>
      <c r="E915" s="4">
        <v>9109</v>
      </c>
      <c r="F915" s="2">
        <v>13</v>
      </c>
      <c r="G915" s="2">
        <v>392</v>
      </c>
      <c r="H915" s="2">
        <v>6219</v>
      </c>
      <c r="I915" s="2">
        <v>3678</v>
      </c>
      <c r="J915" s="2">
        <v>5845</v>
      </c>
      <c r="K915" s="3" t="s">
        <v>112</v>
      </c>
      <c r="L915" s="2">
        <v>7</v>
      </c>
      <c r="M915" s="2">
        <v>339039</v>
      </c>
      <c r="N915" s="2">
        <v>100</v>
      </c>
      <c r="O915" s="2">
        <v>150000</v>
      </c>
      <c r="P915" s="3" t="s">
        <v>105</v>
      </c>
      <c r="Q915" s="9" t="s">
        <v>1214</v>
      </c>
    </row>
    <row r="916" spans="1:17" ht="23.25" x14ac:dyDescent="0.25">
      <c r="A916" s="2">
        <v>442</v>
      </c>
      <c r="B916" s="2" t="s">
        <v>21</v>
      </c>
      <c r="C916" s="2" t="s">
        <v>28</v>
      </c>
      <c r="D916" s="2">
        <v>1</v>
      </c>
      <c r="E916" s="4">
        <v>90101</v>
      </c>
      <c r="F916" s="2">
        <v>99</v>
      </c>
      <c r="G916" s="2">
        <v>999</v>
      </c>
      <c r="H916" s="2">
        <v>9999</v>
      </c>
      <c r="I916" s="2">
        <v>9999</v>
      </c>
      <c r="J916" s="2">
        <v>1</v>
      </c>
      <c r="K916" s="3" t="s">
        <v>30</v>
      </c>
      <c r="L916" s="2">
        <v>99</v>
      </c>
      <c r="M916" s="2">
        <v>999999</v>
      </c>
      <c r="N916" s="2">
        <v>100</v>
      </c>
      <c r="O916" s="2">
        <v>-200000</v>
      </c>
      <c r="P916" s="3" t="s">
        <v>105</v>
      </c>
      <c r="Q916" s="9" t="s">
        <v>1215</v>
      </c>
    </row>
    <row r="917" spans="1:17" ht="23.25" x14ac:dyDescent="0.25">
      <c r="A917" s="2">
        <v>443</v>
      </c>
      <c r="B917" s="2" t="s">
        <v>21</v>
      </c>
      <c r="C917" s="2" t="s">
        <v>22</v>
      </c>
      <c r="D917" s="2">
        <v>1</v>
      </c>
      <c r="E917" s="4">
        <v>9109</v>
      </c>
      <c r="F917" s="2">
        <v>27</v>
      </c>
      <c r="G917" s="2">
        <v>812</v>
      </c>
      <c r="H917" s="2">
        <v>6206</v>
      </c>
      <c r="I917" s="2">
        <v>2024</v>
      </c>
      <c r="J917" s="2">
        <v>5538</v>
      </c>
      <c r="K917" s="3" t="s">
        <v>157</v>
      </c>
      <c r="L917" s="2">
        <v>7</v>
      </c>
      <c r="M917" s="2">
        <v>339039</v>
      </c>
      <c r="N917" s="2">
        <v>100</v>
      </c>
      <c r="O917" s="2">
        <v>200000</v>
      </c>
      <c r="P917" s="3" t="s">
        <v>105</v>
      </c>
      <c r="Q917" s="9" t="s">
        <v>1214</v>
      </c>
    </row>
    <row r="918" spans="1:17" ht="23.25" x14ac:dyDescent="0.25">
      <c r="A918" s="2">
        <v>443</v>
      </c>
      <c r="B918" s="2" t="s">
        <v>21</v>
      </c>
      <c r="C918" s="2" t="s">
        <v>28</v>
      </c>
      <c r="D918" s="2">
        <v>1</v>
      </c>
      <c r="E918" s="4">
        <v>90101</v>
      </c>
      <c r="F918" s="2">
        <v>99</v>
      </c>
      <c r="G918" s="2">
        <v>999</v>
      </c>
      <c r="H918" s="2">
        <v>9999</v>
      </c>
      <c r="I918" s="2">
        <v>9999</v>
      </c>
      <c r="J918" s="2">
        <v>1</v>
      </c>
      <c r="K918" s="3" t="s">
        <v>30</v>
      </c>
      <c r="L918" s="2">
        <v>99</v>
      </c>
      <c r="M918" s="2">
        <v>999999</v>
      </c>
      <c r="N918" s="2">
        <v>100</v>
      </c>
      <c r="O918" s="2">
        <v>-200000</v>
      </c>
      <c r="P918" s="3" t="s">
        <v>105</v>
      </c>
      <c r="Q918" s="9" t="s">
        <v>1215</v>
      </c>
    </row>
    <row r="919" spans="1:17" ht="45.75" x14ac:dyDescent="0.25">
      <c r="A919" s="2">
        <v>444</v>
      </c>
      <c r="B919" s="2" t="s">
        <v>21</v>
      </c>
      <c r="C919" s="2" t="s">
        <v>22</v>
      </c>
      <c r="D919" s="2">
        <v>1</v>
      </c>
      <c r="E919" s="4">
        <v>9119</v>
      </c>
      <c r="F919" s="2">
        <v>15</v>
      </c>
      <c r="G919" s="2">
        <v>451</v>
      </c>
      <c r="H919" s="2">
        <v>6206</v>
      </c>
      <c r="I919" s="2">
        <v>1745</v>
      </c>
      <c r="J919" s="2">
        <v>5372</v>
      </c>
      <c r="K919" s="3" t="s">
        <v>905</v>
      </c>
      <c r="L919" s="2">
        <v>17</v>
      </c>
      <c r="M919" s="2">
        <v>449051</v>
      </c>
      <c r="N919" s="2">
        <v>100</v>
      </c>
      <c r="O919" s="2">
        <v>150000</v>
      </c>
      <c r="P919" s="3" t="s">
        <v>716</v>
      </c>
      <c r="Q919" s="9" t="s">
        <v>1214</v>
      </c>
    </row>
    <row r="920" spans="1:17" ht="23.25" x14ac:dyDescent="0.25">
      <c r="A920" s="2">
        <v>444</v>
      </c>
      <c r="B920" s="2" t="s">
        <v>21</v>
      </c>
      <c r="C920" s="2" t="s">
        <v>28</v>
      </c>
      <c r="D920" s="2">
        <v>1</v>
      </c>
      <c r="E920" s="4">
        <v>90101</v>
      </c>
      <c r="F920" s="2">
        <v>99</v>
      </c>
      <c r="G920" s="2">
        <v>999</v>
      </c>
      <c r="H920" s="2">
        <v>9999</v>
      </c>
      <c r="I920" s="2">
        <v>9999</v>
      </c>
      <c r="J920" s="2">
        <v>1</v>
      </c>
      <c r="K920" s="3" t="s">
        <v>30</v>
      </c>
      <c r="L920" s="2">
        <v>99</v>
      </c>
      <c r="M920" s="2">
        <v>999999</v>
      </c>
      <c r="N920" s="2">
        <v>100</v>
      </c>
      <c r="O920" s="2">
        <v>-150000</v>
      </c>
      <c r="P920" s="3" t="s">
        <v>716</v>
      </c>
      <c r="Q920" s="9" t="s">
        <v>1215</v>
      </c>
    </row>
    <row r="921" spans="1:17" ht="45.75" x14ac:dyDescent="0.25">
      <c r="A921" s="2">
        <v>445</v>
      </c>
      <c r="B921" s="2" t="s">
        <v>21</v>
      </c>
      <c r="C921" s="2" t="s">
        <v>22</v>
      </c>
      <c r="D921" s="2">
        <v>1</v>
      </c>
      <c r="E921" s="4">
        <v>9117</v>
      </c>
      <c r="F921" s="2">
        <v>15</v>
      </c>
      <c r="G921" s="2">
        <v>451</v>
      </c>
      <c r="H921" s="2">
        <v>6208</v>
      </c>
      <c r="I921" s="2">
        <v>1110</v>
      </c>
      <c r="J921" s="2">
        <v>5498</v>
      </c>
      <c r="K921" s="3" t="s">
        <v>774</v>
      </c>
      <c r="L921" s="2">
        <v>15</v>
      </c>
      <c r="M921" s="2">
        <v>449051</v>
      </c>
      <c r="N921" s="2">
        <v>100</v>
      </c>
      <c r="O921" s="2">
        <v>1500000</v>
      </c>
      <c r="P921" s="3" t="s">
        <v>716</v>
      </c>
      <c r="Q921" s="9" t="s">
        <v>1214</v>
      </c>
    </row>
    <row r="922" spans="1:17" ht="23.25" x14ac:dyDescent="0.25">
      <c r="A922" s="2">
        <v>445</v>
      </c>
      <c r="B922" s="2" t="s">
        <v>21</v>
      </c>
      <c r="C922" s="2" t="s">
        <v>28</v>
      </c>
      <c r="D922" s="2">
        <v>1</v>
      </c>
      <c r="E922" s="4">
        <v>90101</v>
      </c>
      <c r="F922" s="2">
        <v>99</v>
      </c>
      <c r="G922" s="2">
        <v>999</v>
      </c>
      <c r="H922" s="2">
        <v>9999</v>
      </c>
      <c r="I922" s="2">
        <v>9999</v>
      </c>
      <c r="J922" s="2">
        <v>1</v>
      </c>
      <c r="K922" s="3" t="s">
        <v>30</v>
      </c>
      <c r="L922" s="2">
        <v>99</v>
      </c>
      <c r="M922" s="2">
        <v>999999</v>
      </c>
      <c r="N922" s="2">
        <v>100</v>
      </c>
      <c r="O922" s="2">
        <v>-1500000</v>
      </c>
      <c r="P922" s="3" t="s">
        <v>716</v>
      </c>
      <c r="Q922" s="9" t="s">
        <v>1215</v>
      </c>
    </row>
    <row r="923" spans="1:17" ht="34.5" x14ac:dyDescent="0.25">
      <c r="A923" s="2">
        <v>446</v>
      </c>
      <c r="B923" s="2" t="s">
        <v>21</v>
      </c>
      <c r="C923" s="2" t="s">
        <v>22</v>
      </c>
      <c r="D923" s="2">
        <v>1</v>
      </c>
      <c r="E923" s="4">
        <v>16101</v>
      </c>
      <c r="F923" s="2">
        <v>13</v>
      </c>
      <c r="G923" s="2">
        <v>392</v>
      </c>
      <c r="H923" s="2">
        <v>6219</v>
      </c>
      <c r="I923" s="2">
        <v>4090</v>
      </c>
      <c r="J923" s="2">
        <v>5434</v>
      </c>
      <c r="K923" s="3" t="s">
        <v>715</v>
      </c>
      <c r="L923" s="2">
        <v>99</v>
      </c>
      <c r="M923" s="2">
        <v>339039</v>
      </c>
      <c r="N923" s="2">
        <v>100</v>
      </c>
      <c r="O923" s="2">
        <v>150000</v>
      </c>
      <c r="P923" s="3" t="s">
        <v>716</v>
      </c>
      <c r="Q923" s="9" t="s">
        <v>1214</v>
      </c>
    </row>
    <row r="924" spans="1:17" ht="23.25" x14ac:dyDescent="0.25">
      <c r="A924" s="2">
        <v>446</v>
      </c>
      <c r="B924" s="2" t="s">
        <v>21</v>
      </c>
      <c r="C924" s="2" t="s">
        <v>28</v>
      </c>
      <c r="D924" s="2">
        <v>1</v>
      </c>
      <c r="E924" s="4">
        <v>90101</v>
      </c>
      <c r="F924" s="2">
        <v>99</v>
      </c>
      <c r="G924" s="2">
        <v>999</v>
      </c>
      <c r="H924" s="2">
        <v>9999</v>
      </c>
      <c r="I924" s="2">
        <v>9999</v>
      </c>
      <c r="J924" s="2">
        <v>1</v>
      </c>
      <c r="K924" s="3" t="s">
        <v>30</v>
      </c>
      <c r="L924" s="2">
        <v>99</v>
      </c>
      <c r="M924" s="2">
        <v>999999</v>
      </c>
      <c r="N924" s="2">
        <v>100</v>
      </c>
      <c r="O924" s="2">
        <v>-150000</v>
      </c>
      <c r="P924" s="3" t="s">
        <v>716</v>
      </c>
      <c r="Q924" s="9" t="s">
        <v>1215</v>
      </c>
    </row>
    <row r="925" spans="1:17" ht="45.75" x14ac:dyDescent="0.25">
      <c r="A925" s="2">
        <v>447</v>
      </c>
      <c r="B925" s="2" t="s">
        <v>21</v>
      </c>
      <c r="C925" s="2" t="s">
        <v>22</v>
      </c>
      <c r="D925" s="2">
        <v>1</v>
      </c>
      <c r="E925" s="4">
        <v>9131</v>
      </c>
      <c r="F925" s="2">
        <v>26</v>
      </c>
      <c r="G925" s="2">
        <v>451</v>
      </c>
      <c r="H925" s="2">
        <v>6216</v>
      </c>
      <c r="I925" s="2">
        <v>1506</v>
      </c>
      <c r="J925" s="2">
        <v>5371</v>
      </c>
      <c r="K925" s="3" t="s">
        <v>901</v>
      </c>
      <c r="L925" s="2">
        <v>29</v>
      </c>
      <c r="M925" s="2">
        <v>449051</v>
      </c>
      <c r="N925" s="2">
        <v>100</v>
      </c>
      <c r="O925" s="2">
        <v>150000</v>
      </c>
      <c r="P925" s="3" t="s">
        <v>716</v>
      </c>
      <c r="Q925" s="9" t="s">
        <v>1214</v>
      </c>
    </row>
    <row r="926" spans="1:17" ht="23.25" x14ac:dyDescent="0.25">
      <c r="A926" s="2">
        <v>447</v>
      </c>
      <c r="B926" s="2" t="s">
        <v>21</v>
      </c>
      <c r="C926" s="2" t="s">
        <v>28</v>
      </c>
      <c r="D926" s="2">
        <v>1</v>
      </c>
      <c r="E926" s="4">
        <v>90101</v>
      </c>
      <c r="F926" s="2">
        <v>99</v>
      </c>
      <c r="G926" s="2">
        <v>999</v>
      </c>
      <c r="H926" s="2">
        <v>9999</v>
      </c>
      <c r="I926" s="2">
        <v>9999</v>
      </c>
      <c r="J926" s="2">
        <v>1</v>
      </c>
      <c r="K926" s="3" t="s">
        <v>30</v>
      </c>
      <c r="L926" s="2">
        <v>99</v>
      </c>
      <c r="M926" s="2">
        <v>999999</v>
      </c>
      <c r="N926" s="2">
        <v>100</v>
      </c>
      <c r="O926" s="2">
        <v>-150000</v>
      </c>
      <c r="P926" s="3" t="s">
        <v>716</v>
      </c>
      <c r="Q926" s="9" t="s">
        <v>1215</v>
      </c>
    </row>
    <row r="927" spans="1:17" ht="45.75" x14ac:dyDescent="0.25">
      <c r="A927" s="2">
        <v>448</v>
      </c>
      <c r="B927" s="2" t="s">
        <v>21</v>
      </c>
      <c r="C927" s="2" t="s">
        <v>22</v>
      </c>
      <c r="D927" s="2">
        <v>1</v>
      </c>
      <c r="E927" s="4">
        <v>9115</v>
      </c>
      <c r="F927" s="2">
        <v>15</v>
      </c>
      <c r="G927" s="2">
        <v>451</v>
      </c>
      <c r="H927" s="2">
        <v>6208</v>
      </c>
      <c r="I927" s="2">
        <v>1110</v>
      </c>
      <c r="J927" s="2">
        <v>5491</v>
      </c>
      <c r="K927" s="3" t="s">
        <v>768</v>
      </c>
      <c r="L927" s="2">
        <v>13</v>
      </c>
      <c r="M927" s="2">
        <v>449051</v>
      </c>
      <c r="N927" s="2">
        <v>100</v>
      </c>
      <c r="O927" s="2">
        <v>600000</v>
      </c>
      <c r="P927" s="3" t="s">
        <v>716</v>
      </c>
      <c r="Q927" s="9" t="s">
        <v>1214</v>
      </c>
    </row>
    <row r="928" spans="1:17" ht="23.25" x14ac:dyDescent="0.25">
      <c r="A928" s="2">
        <v>448</v>
      </c>
      <c r="B928" s="2" t="s">
        <v>21</v>
      </c>
      <c r="C928" s="2" t="s">
        <v>28</v>
      </c>
      <c r="D928" s="2">
        <v>1</v>
      </c>
      <c r="E928" s="4">
        <v>90101</v>
      </c>
      <c r="F928" s="2">
        <v>99</v>
      </c>
      <c r="G928" s="2">
        <v>999</v>
      </c>
      <c r="H928" s="2">
        <v>9999</v>
      </c>
      <c r="I928" s="2">
        <v>9999</v>
      </c>
      <c r="J928" s="2">
        <v>1</v>
      </c>
      <c r="K928" s="3" t="s">
        <v>30</v>
      </c>
      <c r="L928" s="2">
        <v>99</v>
      </c>
      <c r="M928" s="2">
        <v>999999</v>
      </c>
      <c r="N928" s="2">
        <v>100</v>
      </c>
      <c r="O928" s="2">
        <v>-600000</v>
      </c>
      <c r="P928" s="3" t="s">
        <v>716</v>
      </c>
      <c r="Q928" s="9" t="s">
        <v>1215</v>
      </c>
    </row>
    <row r="929" spans="1:17" ht="34.5" x14ac:dyDescent="0.25">
      <c r="A929" s="2">
        <v>449</v>
      </c>
      <c r="B929" s="2" t="s">
        <v>21</v>
      </c>
      <c r="C929" s="2" t="s">
        <v>22</v>
      </c>
      <c r="D929" s="2">
        <v>1</v>
      </c>
      <c r="E929" s="4">
        <v>16101</v>
      </c>
      <c r="F929" s="2">
        <v>13</v>
      </c>
      <c r="G929" s="2">
        <v>392</v>
      </c>
      <c r="H929" s="2">
        <v>6219</v>
      </c>
      <c r="I929" s="2">
        <v>4090</v>
      </c>
      <c r="J929" s="2">
        <v>5447</v>
      </c>
      <c r="K929" s="3" t="s">
        <v>727</v>
      </c>
      <c r="L929" s="2">
        <v>99</v>
      </c>
      <c r="M929" s="2">
        <v>339039</v>
      </c>
      <c r="N929" s="2">
        <v>100</v>
      </c>
      <c r="O929" s="2">
        <v>50000</v>
      </c>
      <c r="P929" s="3" t="s">
        <v>716</v>
      </c>
      <c r="Q929" s="9" t="s">
        <v>1214</v>
      </c>
    </row>
    <row r="930" spans="1:17" ht="23.25" x14ac:dyDescent="0.25">
      <c r="A930" s="2">
        <v>449</v>
      </c>
      <c r="B930" s="2" t="s">
        <v>21</v>
      </c>
      <c r="C930" s="2" t="s">
        <v>28</v>
      </c>
      <c r="D930" s="2">
        <v>1</v>
      </c>
      <c r="E930" s="4">
        <v>90101</v>
      </c>
      <c r="F930" s="2">
        <v>99</v>
      </c>
      <c r="G930" s="2">
        <v>999</v>
      </c>
      <c r="H930" s="2">
        <v>9999</v>
      </c>
      <c r="I930" s="2">
        <v>9999</v>
      </c>
      <c r="J930" s="2">
        <v>1</v>
      </c>
      <c r="K930" s="3" t="s">
        <v>30</v>
      </c>
      <c r="L930" s="2">
        <v>99</v>
      </c>
      <c r="M930" s="2">
        <v>999999</v>
      </c>
      <c r="N930" s="2">
        <v>100</v>
      </c>
      <c r="O930" s="2">
        <v>-50000</v>
      </c>
      <c r="P930" s="3" t="s">
        <v>716</v>
      </c>
      <c r="Q930" s="9" t="s">
        <v>1215</v>
      </c>
    </row>
    <row r="931" spans="1:17" ht="45.75" x14ac:dyDescent="0.25">
      <c r="A931" s="2">
        <v>450</v>
      </c>
      <c r="B931" s="2" t="s">
        <v>21</v>
      </c>
      <c r="C931" s="2" t="s">
        <v>22</v>
      </c>
      <c r="D931" s="2">
        <v>1</v>
      </c>
      <c r="E931" s="4">
        <v>9105</v>
      </c>
      <c r="F931" s="2">
        <v>15</v>
      </c>
      <c r="G931" s="2">
        <v>451</v>
      </c>
      <c r="H931" s="2">
        <v>6208</v>
      </c>
      <c r="I931" s="2">
        <v>1110</v>
      </c>
      <c r="J931" s="2">
        <v>5483</v>
      </c>
      <c r="K931" s="3" t="s">
        <v>760</v>
      </c>
      <c r="L931" s="2">
        <v>3</v>
      </c>
      <c r="M931" s="2">
        <v>449051</v>
      </c>
      <c r="N931" s="2">
        <v>100</v>
      </c>
      <c r="O931" s="2">
        <v>900000</v>
      </c>
      <c r="P931" s="3" t="s">
        <v>716</v>
      </c>
      <c r="Q931" s="9" t="s">
        <v>1214</v>
      </c>
    </row>
    <row r="932" spans="1:17" ht="23.25" x14ac:dyDescent="0.25">
      <c r="A932" s="2">
        <v>450</v>
      </c>
      <c r="B932" s="2" t="s">
        <v>21</v>
      </c>
      <c r="C932" s="2" t="s">
        <v>28</v>
      </c>
      <c r="D932" s="2">
        <v>1</v>
      </c>
      <c r="E932" s="4">
        <v>90101</v>
      </c>
      <c r="F932" s="2">
        <v>99</v>
      </c>
      <c r="G932" s="2">
        <v>999</v>
      </c>
      <c r="H932" s="2">
        <v>9999</v>
      </c>
      <c r="I932" s="2">
        <v>9999</v>
      </c>
      <c r="J932" s="2">
        <v>1</v>
      </c>
      <c r="K932" s="3" t="s">
        <v>30</v>
      </c>
      <c r="L932" s="2">
        <v>99</v>
      </c>
      <c r="M932" s="2">
        <v>999999</v>
      </c>
      <c r="N932" s="2">
        <v>100</v>
      </c>
      <c r="O932" s="2">
        <v>-900000</v>
      </c>
      <c r="P932" s="3" t="s">
        <v>716</v>
      </c>
      <c r="Q932" s="9" t="s">
        <v>1215</v>
      </c>
    </row>
    <row r="933" spans="1:17" ht="23.25" x14ac:dyDescent="0.25">
      <c r="A933" s="2">
        <v>451</v>
      </c>
      <c r="B933" s="2" t="s">
        <v>21</v>
      </c>
      <c r="C933" s="2" t="s">
        <v>22</v>
      </c>
      <c r="D933" s="2">
        <v>1</v>
      </c>
      <c r="E933" s="4">
        <v>16101</v>
      </c>
      <c r="F933" s="2">
        <v>13</v>
      </c>
      <c r="G933" s="2">
        <v>392</v>
      </c>
      <c r="H933" s="2">
        <v>6219</v>
      </c>
      <c r="I933" s="2">
        <v>4090</v>
      </c>
      <c r="J933" s="2">
        <v>5499</v>
      </c>
      <c r="K933" s="3" t="s">
        <v>910</v>
      </c>
      <c r="L933" s="2">
        <v>7</v>
      </c>
      <c r="M933" s="2">
        <v>339039</v>
      </c>
      <c r="N933" s="2">
        <v>100</v>
      </c>
      <c r="O933" s="2">
        <v>25000</v>
      </c>
      <c r="P933" s="3" t="s">
        <v>716</v>
      </c>
      <c r="Q933" s="9" t="s">
        <v>1214</v>
      </c>
    </row>
    <row r="934" spans="1:17" ht="23.25" x14ac:dyDescent="0.25">
      <c r="A934" s="2">
        <v>451</v>
      </c>
      <c r="B934" s="2" t="s">
        <v>21</v>
      </c>
      <c r="C934" s="2" t="s">
        <v>28</v>
      </c>
      <c r="D934" s="2">
        <v>1</v>
      </c>
      <c r="E934" s="4">
        <v>90101</v>
      </c>
      <c r="F934" s="2">
        <v>99</v>
      </c>
      <c r="G934" s="2">
        <v>999</v>
      </c>
      <c r="H934" s="2">
        <v>9999</v>
      </c>
      <c r="I934" s="2">
        <v>9999</v>
      </c>
      <c r="J934" s="2">
        <v>1</v>
      </c>
      <c r="K934" s="3" t="s">
        <v>30</v>
      </c>
      <c r="L934" s="2">
        <v>99</v>
      </c>
      <c r="M934" s="2">
        <v>999999</v>
      </c>
      <c r="N934" s="2">
        <v>100</v>
      </c>
      <c r="O934" s="2">
        <v>-25000</v>
      </c>
      <c r="P934" s="3" t="s">
        <v>716</v>
      </c>
      <c r="Q934" s="9" t="s">
        <v>1215</v>
      </c>
    </row>
    <row r="935" spans="1:17" ht="45.75" x14ac:dyDescent="0.25">
      <c r="A935" s="2">
        <v>452</v>
      </c>
      <c r="B935" s="2" t="s">
        <v>21</v>
      </c>
      <c r="C935" s="2" t="s">
        <v>22</v>
      </c>
      <c r="D935" s="2">
        <v>1</v>
      </c>
      <c r="E935" s="4">
        <v>9110</v>
      </c>
      <c r="F935" s="2">
        <v>15</v>
      </c>
      <c r="G935" s="2">
        <v>451</v>
      </c>
      <c r="H935" s="2">
        <v>6208</v>
      </c>
      <c r="I935" s="2">
        <v>1110</v>
      </c>
      <c r="J935" s="2">
        <v>5522</v>
      </c>
      <c r="K935" s="3" t="s">
        <v>807</v>
      </c>
      <c r="L935" s="2">
        <v>8</v>
      </c>
      <c r="M935" s="2">
        <v>449051</v>
      </c>
      <c r="N935" s="2">
        <v>100</v>
      </c>
      <c r="O935" s="2">
        <v>900000</v>
      </c>
      <c r="P935" s="3" t="s">
        <v>716</v>
      </c>
      <c r="Q935" s="9" t="s">
        <v>1214</v>
      </c>
    </row>
    <row r="936" spans="1:17" ht="23.25" x14ac:dyDescent="0.25">
      <c r="A936" s="2">
        <v>452</v>
      </c>
      <c r="B936" s="2" t="s">
        <v>21</v>
      </c>
      <c r="C936" s="2" t="s">
        <v>28</v>
      </c>
      <c r="D936" s="2">
        <v>1</v>
      </c>
      <c r="E936" s="4">
        <v>90101</v>
      </c>
      <c r="F936" s="2">
        <v>99</v>
      </c>
      <c r="G936" s="2">
        <v>999</v>
      </c>
      <c r="H936" s="2">
        <v>9999</v>
      </c>
      <c r="I936" s="2">
        <v>9999</v>
      </c>
      <c r="J936" s="2">
        <v>1</v>
      </c>
      <c r="K936" s="3" t="s">
        <v>30</v>
      </c>
      <c r="L936" s="2">
        <v>99</v>
      </c>
      <c r="M936" s="2">
        <v>999999</v>
      </c>
      <c r="N936" s="2">
        <v>100</v>
      </c>
      <c r="O936" s="2">
        <v>-900000</v>
      </c>
      <c r="P936" s="3" t="s">
        <v>716</v>
      </c>
      <c r="Q936" s="9" t="s">
        <v>1215</v>
      </c>
    </row>
    <row r="937" spans="1:17" ht="23.25" x14ac:dyDescent="0.25">
      <c r="A937" s="2">
        <v>453</v>
      </c>
      <c r="B937" s="2" t="s">
        <v>21</v>
      </c>
      <c r="C937" s="2" t="s">
        <v>22</v>
      </c>
      <c r="D937" s="2">
        <v>2</v>
      </c>
      <c r="E937" s="4">
        <v>17101</v>
      </c>
      <c r="F937" s="2">
        <v>8</v>
      </c>
      <c r="G937" s="2">
        <v>244</v>
      </c>
      <c r="H937" s="2">
        <v>6211</v>
      </c>
      <c r="I937" s="2">
        <v>2094</v>
      </c>
      <c r="J937" s="2">
        <v>5349</v>
      </c>
      <c r="K937" s="3" t="s">
        <v>859</v>
      </c>
      <c r="L937" s="2">
        <v>14</v>
      </c>
      <c r="M937" s="2">
        <v>339039</v>
      </c>
      <c r="N937" s="2">
        <v>100</v>
      </c>
      <c r="O937" s="2">
        <v>15000</v>
      </c>
      <c r="P937" s="3" t="s">
        <v>716</v>
      </c>
      <c r="Q937" s="9" t="s">
        <v>1214</v>
      </c>
    </row>
    <row r="938" spans="1:17" ht="23.25" x14ac:dyDescent="0.25">
      <c r="A938" s="2">
        <v>453</v>
      </c>
      <c r="B938" s="2" t="s">
        <v>21</v>
      </c>
      <c r="C938" s="2" t="s">
        <v>28</v>
      </c>
      <c r="D938" s="2">
        <v>1</v>
      </c>
      <c r="E938" s="4">
        <v>90101</v>
      </c>
      <c r="F938" s="2">
        <v>99</v>
      </c>
      <c r="G938" s="2">
        <v>999</v>
      </c>
      <c r="H938" s="2">
        <v>9999</v>
      </c>
      <c r="I938" s="2">
        <v>9999</v>
      </c>
      <c r="J938" s="2">
        <v>1</v>
      </c>
      <c r="K938" s="3" t="s">
        <v>30</v>
      </c>
      <c r="L938" s="2">
        <v>99</v>
      </c>
      <c r="M938" s="2">
        <v>999999</v>
      </c>
      <c r="N938" s="2">
        <v>100</v>
      </c>
      <c r="O938" s="2">
        <v>-15000</v>
      </c>
      <c r="P938" s="3" t="s">
        <v>716</v>
      </c>
      <c r="Q938" s="9" t="s">
        <v>1215</v>
      </c>
    </row>
    <row r="939" spans="1:17" ht="34.5" x14ac:dyDescent="0.25">
      <c r="A939" s="2">
        <v>454</v>
      </c>
      <c r="B939" s="2" t="s">
        <v>21</v>
      </c>
      <c r="C939" s="2" t="s">
        <v>22</v>
      </c>
      <c r="D939" s="2">
        <v>1</v>
      </c>
      <c r="E939" s="4">
        <v>16101</v>
      </c>
      <c r="F939" s="2">
        <v>13</v>
      </c>
      <c r="G939" s="2">
        <v>392</v>
      </c>
      <c r="H939" s="2">
        <v>6219</v>
      </c>
      <c r="I939" s="2">
        <v>4090</v>
      </c>
      <c r="J939" s="2">
        <v>5525</v>
      </c>
      <c r="K939" s="3" t="s">
        <v>805</v>
      </c>
      <c r="L939" s="2">
        <v>7</v>
      </c>
      <c r="M939" s="2">
        <v>339039</v>
      </c>
      <c r="N939" s="2">
        <v>100</v>
      </c>
      <c r="O939" s="2">
        <v>15000</v>
      </c>
      <c r="P939" s="3" t="s">
        <v>716</v>
      </c>
      <c r="Q939" s="9" t="s">
        <v>1214</v>
      </c>
    </row>
    <row r="940" spans="1:17" ht="23.25" x14ac:dyDescent="0.25">
      <c r="A940" s="2">
        <v>454</v>
      </c>
      <c r="B940" s="2" t="s">
        <v>21</v>
      </c>
      <c r="C940" s="2" t="s">
        <v>28</v>
      </c>
      <c r="D940" s="2">
        <v>1</v>
      </c>
      <c r="E940" s="4">
        <v>90101</v>
      </c>
      <c r="F940" s="2">
        <v>99</v>
      </c>
      <c r="G940" s="2">
        <v>999</v>
      </c>
      <c r="H940" s="2">
        <v>9999</v>
      </c>
      <c r="I940" s="2">
        <v>9999</v>
      </c>
      <c r="J940" s="2">
        <v>1</v>
      </c>
      <c r="K940" s="3" t="s">
        <v>30</v>
      </c>
      <c r="L940" s="2">
        <v>99</v>
      </c>
      <c r="M940" s="2">
        <v>999999</v>
      </c>
      <c r="N940" s="2">
        <v>100</v>
      </c>
      <c r="O940" s="2">
        <v>-15000</v>
      </c>
      <c r="P940" s="3" t="s">
        <v>716</v>
      </c>
      <c r="Q940" s="9" t="s">
        <v>1215</v>
      </c>
    </row>
    <row r="941" spans="1:17" ht="45.75" x14ac:dyDescent="0.25">
      <c r="A941" s="2">
        <v>455</v>
      </c>
      <c r="B941" s="2" t="s">
        <v>21</v>
      </c>
      <c r="C941" s="2" t="s">
        <v>22</v>
      </c>
      <c r="D941" s="2">
        <v>1</v>
      </c>
      <c r="E941" s="4">
        <v>9111</v>
      </c>
      <c r="F941" s="2">
        <v>15</v>
      </c>
      <c r="G941" s="2">
        <v>451</v>
      </c>
      <c r="H941" s="2">
        <v>6208</v>
      </c>
      <c r="I941" s="2">
        <v>1110</v>
      </c>
      <c r="J941" s="2">
        <v>5476</v>
      </c>
      <c r="K941" s="3" t="s">
        <v>749</v>
      </c>
      <c r="L941" s="2">
        <v>9</v>
      </c>
      <c r="M941" s="2">
        <v>449051</v>
      </c>
      <c r="N941" s="2">
        <v>100</v>
      </c>
      <c r="O941" s="2">
        <v>1440000</v>
      </c>
      <c r="P941" s="3" t="s">
        <v>716</v>
      </c>
      <c r="Q941" s="9" t="s">
        <v>1214</v>
      </c>
    </row>
    <row r="942" spans="1:17" ht="23.25" x14ac:dyDescent="0.25">
      <c r="A942" s="2">
        <v>455</v>
      </c>
      <c r="B942" s="2" t="s">
        <v>21</v>
      </c>
      <c r="C942" s="2" t="s">
        <v>28</v>
      </c>
      <c r="D942" s="2">
        <v>1</v>
      </c>
      <c r="E942" s="4">
        <v>90101</v>
      </c>
      <c r="F942" s="2">
        <v>99</v>
      </c>
      <c r="G942" s="2">
        <v>999</v>
      </c>
      <c r="H942" s="2">
        <v>9999</v>
      </c>
      <c r="I942" s="2">
        <v>9999</v>
      </c>
      <c r="J942" s="2">
        <v>1</v>
      </c>
      <c r="K942" s="3" t="s">
        <v>30</v>
      </c>
      <c r="L942" s="2">
        <v>99</v>
      </c>
      <c r="M942" s="2">
        <v>999999</v>
      </c>
      <c r="N942" s="2">
        <v>100</v>
      </c>
      <c r="O942" s="2">
        <v>-1440000</v>
      </c>
      <c r="P942" s="3" t="s">
        <v>716</v>
      </c>
      <c r="Q942" s="9" t="s">
        <v>1215</v>
      </c>
    </row>
    <row r="943" spans="1:17" ht="45.75" x14ac:dyDescent="0.25">
      <c r="A943" s="2">
        <v>456</v>
      </c>
      <c r="B943" s="2" t="s">
        <v>21</v>
      </c>
      <c r="C943" s="2" t="s">
        <v>22</v>
      </c>
      <c r="D943" s="2">
        <v>1</v>
      </c>
      <c r="E943" s="4">
        <v>9110</v>
      </c>
      <c r="F943" s="2">
        <v>15</v>
      </c>
      <c r="G943" s="2">
        <v>451</v>
      </c>
      <c r="H943" s="2">
        <v>6208</v>
      </c>
      <c r="I943" s="2">
        <v>1110</v>
      </c>
      <c r="J943" s="2">
        <v>5356</v>
      </c>
      <c r="K943" s="3" t="s">
        <v>883</v>
      </c>
      <c r="L943" s="2">
        <v>8</v>
      </c>
      <c r="M943" s="2">
        <v>449051</v>
      </c>
      <c r="N943" s="2">
        <v>100</v>
      </c>
      <c r="O943" s="2">
        <v>150000</v>
      </c>
      <c r="P943" s="3" t="s">
        <v>716</v>
      </c>
      <c r="Q943" s="9" t="s">
        <v>1214</v>
      </c>
    </row>
    <row r="944" spans="1:17" ht="23.25" x14ac:dyDescent="0.25">
      <c r="A944" s="2">
        <v>456</v>
      </c>
      <c r="B944" s="2" t="s">
        <v>21</v>
      </c>
      <c r="C944" s="2" t="s">
        <v>28</v>
      </c>
      <c r="D944" s="2">
        <v>1</v>
      </c>
      <c r="E944" s="4">
        <v>90101</v>
      </c>
      <c r="F944" s="2">
        <v>99</v>
      </c>
      <c r="G944" s="2">
        <v>999</v>
      </c>
      <c r="H944" s="2">
        <v>9999</v>
      </c>
      <c r="I944" s="2">
        <v>9999</v>
      </c>
      <c r="J944" s="2">
        <v>1</v>
      </c>
      <c r="K944" s="3" t="s">
        <v>30</v>
      </c>
      <c r="L944" s="2">
        <v>99</v>
      </c>
      <c r="M944" s="2">
        <v>999999</v>
      </c>
      <c r="N944" s="2">
        <v>100</v>
      </c>
      <c r="O944" s="2">
        <v>-150000</v>
      </c>
      <c r="P944" s="3" t="s">
        <v>716</v>
      </c>
      <c r="Q944" s="9" t="s">
        <v>1215</v>
      </c>
    </row>
    <row r="945" spans="1:17" ht="23.25" x14ac:dyDescent="0.25">
      <c r="A945" s="2">
        <v>457</v>
      </c>
      <c r="B945" s="2" t="s">
        <v>56</v>
      </c>
      <c r="C945" s="2" t="s">
        <v>22</v>
      </c>
      <c r="D945" s="2">
        <v>1</v>
      </c>
      <c r="E945" s="4">
        <v>9130</v>
      </c>
      <c r="F945" s="2">
        <v>15</v>
      </c>
      <c r="G945" s="2">
        <v>451</v>
      </c>
      <c r="H945" s="2">
        <v>6208</v>
      </c>
      <c r="I945" s="2">
        <v>8508</v>
      </c>
      <c r="J945" s="11">
        <v>20964</v>
      </c>
      <c r="K945" s="3" t="s">
        <v>864</v>
      </c>
      <c r="L945" s="2">
        <v>28</v>
      </c>
      <c r="M945" s="2">
        <v>449051</v>
      </c>
      <c r="N945" s="2">
        <v>100</v>
      </c>
      <c r="O945" s="2">
        <v>150000</v>
      </c>
      <c r="P945" s="3" t="s">
        <v>716</v>
      </c>
      <c r="Q945" s="9" t="s">
        <v>1214</v>
      </c>
    </row>
    <row r="946" spans="1:17" ht="23.25" x14ac:dyDescent="0.25">
      <c r="A946" s="2">
        <v>457</v>
      </c>
      <c r="B946" s="2" t="s">
        <v>56</v>
      </c>
      <c r="C946" s="2" t="s">
        <v>28</v>
      </c>
      <c r="D946" s="2">
        <v>1</v>
      </c>
      <c r="E946" s="4">
        <v>90101</v>
      </c>
      <c r="F946" s="2">
        <v>99</v>
      </c>
      <c r="G946" s="2">
        <v>999</v>
      </c>
      <c r="H946" s="2">
        <v>9999</v>
      </c>
      <c r="I946" s="2">
        <v>9999</v>
      </c>
      <c r="J946" s="2">
        <v>1</v>
      </c>
      <c r="K946" s="3" t="s">
        <v>30</v>
      </c>
      <c r="L946" s="2">
        <v>99</v>
      </c>
      <c r="M946" s="2">
        <v>999999</v>
      </c>
      <c r="N946" s="2">
        <v>100</v>
      </c>
      <c r="O946" s="2">
        <v>-150000</v>
      </c>
      <c r="P946" s="3" t="s">
        <v>716</v>
      </c>
      <c r="Q946" s="9" t="s">
        <v>1215</v>
      </c>
    </row>
    <row r="947" spans="1:17" ht="23.25" x14ac:dyDescent="0.25">
      <c r="A947" s="2">
        <v>458</v>
      </c>
      <c r="B947" s="2" t="s">
        <v>21</v>
      </c>
      <c r="C947" s="2" t="s">
        <v>22</v>
      </c>
      <c r="D947" s="2">
        <v>1</v>
      </c>
      <c r="E947" s="4">
        <v>16101</v>
      </c>
      <c r="F947" s="2">
        <v>13</v>
      </c>
      <c r="G947" s="2">
        <v>392</v>
      </c>
      <c r="H947" s="2">
        <v>6219</v>
      </c>
      <c r="I947" s="2">
        <v>4090</v>
      </c>
      <c r="J947" s="2">
        <v>5520</v>
      </c>
      <c r="K947" s="3" t="s">
        <v>804</v>
      </c>
      <c r="L947" s="2">
        <v>99</v>
      </c>
      <c r="M947" s="2">
        <v>339039</v>
      </c>
      <c r="N947" s="2">
        <v>100</v>
      </c>
      <c r="O947" s="2">
        <v>20000</v>
      </c>
      <c r="P947" s="3" t="s">
        <v>716</v>
      </c>
      <c r="Q947" s="9" t="s">
        <v>1214</v>
      </c>
    </row>
    <row r="948" spans="1:17" ht="23.25" x14ac:dyDescent="0.25">
      <c r="A948" s="2">
        <v>458</v>
      </c>
      <c r="B948" s="2" t="s">
        <v>21</v>
      </c>
      <c r="C948" s="2" t="s">
        <v>28</v>
      </c>
      <c r="D948" s="2">
        <v>1</v>
      </c>
      <c r="E948" s="4">
        <v>90101</v>
      </c>
      <c r="F948" s="2">
        <v>99</v>
      </c>
      <c r="G948" s="2">
        <v>999</v>
      </c>
      <c r="H948" s="2">
        <v>9999</v>
      </c>
      <c r="I948" s="2">
        <v>9999</v>
      </c>
      <c r="J948" s="2">
        <v>1</v>
      </c>
      <c r="K948" s="3" t="s">
        <v>30</v>
      </c>
      <c r="L948" s="2">
        <v>99</v>
      </c>
      <c r="M948" s="2">
        <v>999999</v>
      </c>
      <c r="N948" s="2">
        <v>100</v>
      </c>
      <c r="O948" s="2">
        <v>-20000</v>
      </c>
      <c r="P948" s="3" t="s">
        <v>716</v>
      </c>
      <c r="Q948" s="9" t="s">
        <v>1215</v>
      </c>
    </row>
    <row r="949" spans="1:17" ht="23.25" x14ac:dyDescent="0.25">
      <c r="A949" s="2">
        <v>459</v>
      </c>
      <c r="B949" s="2" t="s">
        <v>21</v>
      </c>
      <c r="C949" s="2" t="s">
        <v>22</v>
      </c>
      <c r="D949" s="2">
        <v>2</v>
      </c>
      <c r="E949" s="4">
        <v>17101</v>
      </c>
      <c r="F949" s="2">
        <v>8</v>
      </c>
      <c r="G949" s="2">
        <v>244</v>
      </c>
      <c r="H949" s="2">
        <v>6211</v>
      </c>
      <c r="I949" s="2">
        <v>2094</v>
      </c>
      <c r="J949" s="2">
        <v>5353</v>
      </c>
      <c r="K949" s="3" t="s">
        <v>865</v>
      </c>
      <c r="L949" s="2">
        <v>4</v>
      </c>
      <c r="M949" s="2">
        <v>339039</v>
      </c>
      <c r="N949" s="2">
        <v>100</v>
      </c>
      <c r="O949" s="2">
        <v>15000</v>
      </c>
      <c r="P949" s="3" t="s">
        <v>716</v>
      </c>
      <c r="Q949" s="9" t="s">
        <v>1214</v>
      </c>
    </row>
    <row r="950" spans="1:17" ht="23.25" x14ac:dyDescent="0.25">
      <c r="A950" s="2">
        <v>459</v>
      </c>
      <c r="B950" s="2" t="s">
        <v>21</v>
      </c>
      <c r="C950" s="2" t="s">
        <v>28</v>
      </c>
      <c r="D950" s="2">
        <v>1</v>
      </c>
      <c r="E950" s="4">
        <v>90101</v>
      </c>
      <c r="F950" s="2">
        <v>99</v>
      </c>
      <c r="G950" s="2">
        <v>999</v>
      </c>
      <c r="H950" s="2">
        <v>9999</v>
      </c>
      <c r="I950" s="2">
        <v>9999</v>
      </c>
      <c r="J950" s="2">
        <v>1</v>
      </c>
      <c r="K950" s="3" t="s">
        <v>30</v>
      </c>
      <c r="L950" s="2">
        <v>99</v>
      </c>
      <c r="M950" s="2">
        <v>999999</v>
      </c>
      <c r="N950" s="2">
        <v>100</v>
      </c>
      <c r="O950" s="2">
        <v>-15000</v>
      </c>
      <c r="P950" s="3" t="s">
        <v>716</v>
      </c>
      <c r="Q950" s="9" t="s">
        <v>1215</v>
      </c>
    </row>
    <row r="951" spans="1:17" ht="34.5" x14ac:dyDescent="0.25">
      <c r="A951" s="2">
        <v>460</v>
      </c>
      <c r="B951" s="2" t="s">
        <v>21</v>
      </c>
      <c r="C951" s="2" t="s">
        <v>22</v>
      </c>
      <c r="D951" s="2">
        <v>2</v>
      </c>
      <c r="E951" s="4">
        <v>17101</v>
      </c>
      <c r="F951" s="2">
        <v>8</v>
      </c>
      <c r="G951" s="2">
        <v>244</v>
      </c>
      <c r="H951" s="2">
        <v>6211</v>
      </c>
      <c r="I951" s="2">
        <v>2094</v>
      </c>
      <c r="J951" s="2">
        <v>5341</v>
      </c>
      <c r="K951" s="3" t="s">
        <v>850</v>
      </c>
      <c r="L951" s="2">
        <v>7</v>
      </c>
      <c r="M951" s="2">
        <v>339039</v>
      </c>
      <c r="N951" s="2">
        <v>100</v>
      </c>
      <c r="O951" s="2">
        <v>10000</v>
      </c>
      <c r="P951" s="3" t="s">
        <v>716</v>
      </c>
      <c r="Q951" s="9" t="s">
        <v>1214</v>
      </c>
    </row>
    <row r="952" spans="1:17" ht="23.25" x14ac:dyDescent="0.25">
      <c r="A952" s="2">
        <v>460</v>
      </c>
      <c r="B952" s="2" t="s">
        <v>21</v>
      </c>
      <c r="C952" s="2" t="s">
        <v>28</v>
      </c>
      <c r="D952" s="2">
        <v>1</v>
      </c>
      <c r="E952" s="4">
        <v>90101</v>
      </c>
      <c r="F952" s="2">
        <v>99</v>
      </c>
      <c r="G952" s="2">
        <v>999</v>
      </c>
      <c r="H952" s="2">
        <v>9999</v>
      </c>
      <c r="I952" s="2">
        <v>9999</v>
      </c>
      <c r="J952" s="2">
        <v>1</v>
      </c>
      <c r="K952" s="3" t="s">
        <v>30</v>
      </c>
      <c r="L952" s="2">
        <v>99</v>
      </c>
      <c r="M952" s="2">
        <v>999999</v>
      </c>
      <c r="N952" s="2">
        <v>100</v>
      </c>
      <c r="O952" s="2">
        <v>-10000</v>
      </c>
      <c r="P952" s="3" t="s">
        <v>716</v>
      </c>
      <c r="Q952" s="9" t="s">
        <v>1215</v>
      </c>
    </row>
    <row r="953" spans="1:17" ht="45.75" x14ac:dyDescent="0.25">
      <c r="A953" s="2">
        <v>461</v>
      </c>
      <c r="B953" s="2" t="s">
        <v>21</v>
      </c>
      <c r="C953" s="2" t="s">
        <v>22</v>
      </c>
      <c r="D953" s="2">
        <v>1</v>
      </c>
      <c r="E953" s="4">
        <v>9115</v>
      </c>
      <c r="F953" s="2">
        <v>15</v>
      </c>
      <c r="G953" s="2">
        <v>812</v>
      </c>
      <c r="H953" s="2">
        <v>6206</v>
      </c>
      <c r="I953" s="2">
        <v>1745</v>
      </c>
      <c r="J953" s="2">
        <v>5344</v>
      </c>
      <c r="K953" s="3" t="s">
        <v>854</v>
      </c>
      <c r="L953" s="2">
        <v>13</v>
      </c>
      <c r="M953" s="2">
        <v>449051</v>
      </c>
      <c r="N953" s="2">
        <v>100</v>
      </c>
      <c r="O953" s="2">
        <v>150000</v>
      </c>
      <c r="P953" s="3" t="s">
        <v>716</v>
      </c>
      <c r="Q953" s="9" t="s">
        <v>1214</v>
      </c>
    </row>
    <row r="954" spans="1:17" ht="23.25" x14ac:dyDescent="0.25">
      <c r="A954" s="2">
        <v>461</v>
      </c>
      <c r="B954" s="2" t="s">
        <v>21</v>
      </c>
      <c r="C954" s="2" t="s">
        <v>28</v>
      </c>
      <c r="D954" s="2">
        <v>1</v>
      </c>
      <c r="E954" s="4">
        <v>90101</v>
      </c>
      <c r="F954" s="2">
        <v>99</v>
      </c>
      <c r="G954" s="2">
        <v>999</v>
      </c>
      <c r="H954" s="2">
        <v>9999</v>
      </c>
      <c r="I954" s="2">
        <v>9999</v>
      </c>
      <c r="J954" s="2">
        <v>1</v>
      </c>
      <c r="K954" s="3" t="s">
        <v>30</v>
      </c>
      <c r="L954" s="2">
        <v>99</v>
      </c>
      <c r="M954" s="2">
        <v>999999</v>
      </c>
      <c r="N954" s="2">
        <v>100</v>
      </c>
      <c r="O954" s="2">
        <v>-150000</v>
      </c>
      <c r="P954" s="3" t="s">
        <v>716</v>
      </c>
      <c r="Q954" s="9" t="s">
        <v>1215</v>
      </c>
    </row>
    <row r="955" spans="1:17" ht="45.75" x14ac:dyDescent="0.25">
      <c r="A955" s="2">
        <v>462</v>
      </c>
      <c r="B955" s="2" t="s">
        <v>56</v>
      </c>
      <c r="C955" s="2" t="s">
        <v>22</v>
      </c>
      <c r="D955" s="2">
        <v>1</v>
      </c>
      <c r="E955" s="4">
        <v>9117</v>
      </c>
      <c r="F955" s="2">
        <v>25</v>
      </c>
      <c r="G955" s="2">
        <v>451</v>
      </c>
      <c r="H955" s="2">
        <v>6209</v>
      </c>
      <c r="I955" s="2">
        <v>1763</v>
      </c>
      <c r="J955" s="2">
        <v>5347</v>
      </c>
      <c r="K955" s="3" t="s">
        <v>857</v>
      </c>
      <c r="L955" s="2">
        <v>15</v>
      </c>
      <c r="M955" s="2">
        <v>312091</v>
      </c>
      <c r="N955" s="2">
        <v>100</v>
      </c>
      <c r="O955" s="2">
        <v>500000</v>
      </c>
      <c r="P955" s="3" t="s">
        <v>716</v>
      </c>
      <c r="Q955" s="9" t="s">
        <v>1214</v>
      </c>
    </row>
    <row r="956" spans="1:17" ht="23.25" x14ac:dyDescent="0.25">
      <c r="A956" s="2">
        <v>462</v>
      </c>
      <c r="B956" s="2" t="s">
        <v>56</v>
      </c>
      <c r="C956" s="2" t="s">
        <v>28</v>
      </c>
      <c r="D956" s="2">
        <v>1</v>
      </c>
      <c r="E956" s="4">
        <v>90101</v>
      </c>
      <c r="F956" s="2">
        <v>99</v>
      </c>
      <c r="G956" s="2">
        <v>999</v>
      </c>
      <c r="H956" s="2">
        <v>9999</v>
      </c>
      <c r="I956" s="2">
        <v>9999</v>
      </c>
      <c r="J956" s="2">
        <v>1</v>
      </c>
      <c r="K956" s="3" t="s">
        <v>30</v>
      </c>
      <c r="L956" s="2">
        <v>99</v>
      </c>
      <c r="M956" s="2">
        <v>999999</v>
      </c>
      <c r="N956" s="2">
        <v>100</v>
      </c>
      <c r="O956" s="2">
        <v>-500000</v>
      </c>
      <c r="P956" s="3" t="s">
        <v>716</v>
      </c>
      <c r="Q956" s="9" t="s">
        <v>1215</v>
      </c>
    </row>
    <row r="957" spans="1:17" ht="23.25" x14ac:dyDescent="0.25">
      <c r="A957" s="2">
        <v>463</v>
      </c>
      <c r="B957" s="2" t="s">
        <v>21</v>
      </c>
      <c r="C957" s="2" t="s">
        <v>22</v>
      </c>
      <c r="D957" s="2">
        <v>2</v>
      </c>
      <c r="E957" s="4">
        <v>17101</v>
      </c>
      <c r="F957" s="2">
        <v>8</v>
      </c>
      <c r="G957" s="2">
        <v>244</v>
      </c>
      <c r="H957" s="2">
        <v>6211</v>
      </c>
      <c r="I957" s="2">
        <v>2094</v>
      </c>
      <c r="J957" s="2">
        <v>5348</v>
      </c>
      <c r="K957" s="3" t="s">
        <v>858</v>
      </c>
      <c r="L957" s="2">
        <v>7</v>
      </c>
      <c r="M957" s="2">
        <v>339039</v>
      </c>
      <c r="N957" s="2">
        <v>100</v>
      </c>
      <c r="O957" s="2">
        <v>15000</v>
      </c>
      <c r="P957" s="3" t="s">
        <v>716</v>
      </c>
      <c r="Q957" s="9" t="s">
        <v>1214</v>
      </c>
    </row>
    <row r="958" spans="1:17" ht="23.25" x14ac:dyDescent="0.25">
      <c r="A958" s="2">
        <v>463</v>
      </c>
      <c r="B958" s="2" t="s">
        <v>21</v>
      </c>
      <c r="C958" s="2" t="s">
        <v>28</v>
      </c>
      <c r="D958" s="2">
        <v>1</v>
      </c>
      <c r="E958" s="4">
        <v>90101</v>
      </c>
      <c r="F958" s="2">
        <v>99</v>
      </c>
      <c r="G958" s="2">
        <v>999</v>
      </c>
      <c r="H958" s="2">
        <v>9999</v>
      </c>
      <c r="I958" s="2">
        <v>9999</v>
      </c>
      <c r="J958" s="2">
        <v>1</v>
      </c>
      <c r="K958" s="3" t="s">
        <v>30</v>
      </c>
      <c r="L958" s="2">
        <v>99</v>
      </c>
      <c r="M958" s="2">
        <v>999999</v>
      </c>
      <c r="N958" s="2">
        <v>100</v>
      </c>
      <c r="O958" s="2">
        <v>-15000</v>
      </c>
      <c r="P958" s="3" t="s">
        <v>716</v>
      </c>
      <c r="Q958" s="9" t="s">
        <v>1215</v>
      </c>
    </row>
    <row r="959" spans="1:17" ht="45.75" x14ac:dyDescent="0.25">
      <c r="A959" s="2">
        <v>464</v>
      </c>
      <c r="B959" s="2" t="s">
        <v>21</v>
      </c>
      <c r="C959" s="2" t="s">
        <v>22</v>
      </c>
      <c r="D959" s="2">
        <v>1</v>
      </c>
      <c r="E959" s="4">
        <v>9119</v>
      </c>
      <c r="F959" s="2">
        <v>15</v>
      </c>
      <c r="G959" s="2">
        <v>451</v>
      </c>
      <c r="H959" s="2">
        <v>6208</v>
      </c>
      <c r="I959" s="2">
        <v>1110</v>
      </c>
      <c r="J959" s="2">
        <v>5514</v>
      </c>
      <c r="K959" s="3" t="s">
        <v>799</v>
      </c>
      <c r="L959" s="2">
        <v>17</v>
      </c>
      <c r="M959" s="2">
        <v>449051</v>
      </c>
      <c r="N959" s="2">
        <v>100</v>
      </c>
      <c r="O959" s="2">
        <v>900000</v>
      </c>
      <c r="P959" s="3" t="s">
        <v>716</v>
      </c>
      <c r="Q959" s="9" t="s">
        <v>1214</v>
      </c>
    </row>
    <row r="960" spans="1:17" ht="23.25" x14ac:dyDescent="0.25">
      <c r="A960" s="2">
        <v>464</v>
      </c>
      <c r="B960" s="2" t="s">
        <v>21</v>
      </c>
      <c r="C960" s="2" t="s">
        <v>28</v>
      </c>
      <c r="D960" s="2">
        <v>1</v>
      </c>
      <c r="E960" s="4">
        <v>90101</v>
      </c>
      <c r="F960" s="2">
        <v>99</v>
      </c>
      <c r="G960" s="2">
        <v>999</v>
      </c>
      <c r="H960" s="2">
        <v>9999</v>
      </c>
      <c r="I960" s="2">
        <v>9999</v>
      </c>
      <c r="J960" s="2">
        <v>1</v>
      </c>
      <c r="K960" s="3" t="s">
        <v>30</v>
      </c>
      <c r="L960" s="2">
        <v>99</v>
      </c>
      <c r="M960" s="2">
        <v>999999</v>
      </c>
      <c r="N960" s="2">
        <v>100</v>
      </c>
      <c r="O960" s="2">
        <v>-900000</v>
      </c>
      <c r="P960" s="3" t="s">
        <v>716</v>
      </c>
      <c r="Q960" s="9" t="s">
        <v>1215</v>
      </c>
    </row>
    <row r="961" spans="1:17" ht="34.5" x14ac:dyDescent="0.25">
      <c r="A961" s="2">
        <v>465</v>
      </c>
      <c r="B961" s="2" t="s">
        <v>21</v>
      </c>
      <c r="C961" s="2" t="s">
        <v>22</v>
      </c>
      <c r="D961" s="2">
        <v>1</v>
      </c>
      <c r="E961" s="4">
        <v>16101</v>
      </c>
      <c r="F961" s="2">
        <v>13</v>
      </c>
      <c r="G961" s="2">
        <v>392</v>
      </c>
      <c r="H961" s="2">
        <v>6219</v>
      </c>
      <c r="I961" s="2">
        <v>4090</v>
      </c>
      <c r="J961" s="2">
        <v>5517</v>
      </c>
      <c r="K961" s="3" t="s">
        <v>798</v>
      </c>
      <c r="L961" s="2">
        <v>99</v>
      </c>
      <c r="M961" s="2">
        <v>339039</v>
      </c>
      <c r="N961" s="2">
        <v>100</v>
      </c>
      <c r="O961" s="2">
        <v>100000</v>
      </c>
      <c r="P961" s="3" t="s">
        <v>716</v>
      </c>
      <c r="Q961" s="9" t="s">
        <v>1214</v>
      </c>
    </row>
    <row r="962" spans="1:17" ht="23.25" x14ac:dyDescent="0.25">
      <c r="A962" s="2">
        <v>465</v>
      </c>
      <c r="B962" s="2" t="s">
        <v>21</v>
      </c>
      <c r="C962" s="2" t="s">
        <v>28</v>
      </c>
      <c r="D962" s="2">
        <v>1</v>
      </c>
      <c r="E962" s="4">
        <v>90101</v>
      </c>
      <c r="F962" s="2">
        <v>99</v>
      </c>
      <c r="G962" s="2">
        <v>999</v>
      </c>
      <c r="H962" s="2">
        <v>9999</v>
      </c>
      <c r="I962" s="2">
        <v>9999</v>
      </c>
      <c r="J962" s="2">
        <v>1</v>
      </c>
      <c r="K962" s="3" t="s">
        <v>30</v>
      </c>
      <c r="L962" s="2">
        <v>99</v>
      </c>
      <c r="M962" s="2">
        <v>999999</v>
      </c>
      <c r="N962" s="2">
        <v>100</v>
      </c>
      <c r="O962" s="2">
        <v>-100000</v>
      </c>
      <c r="P962" s="3" t="s">
        <v>716</v>
      </c>
      <c r="Q962" s="9" t="s">
        <v>1215</v>
      </c>
    </row>
    <row r="963" spans="1:17" ht="45.75" x14ac:dyDescent="0.25">
      <c r="A963" s="2">
        <v>466</v>
      </c>
      <c r="B963" s="2" t="s">
        <v>21</v>
      </c>
      <c r="C963" s="2" t="s">
        <v>22</v>
      </c>
      <c r="D963" s="2">
        <v>1</v>
      </c>
      <c r="E963" s="4">
        <v>9116</v>
      </c>
      <c r="F963" s="2">
        <v>15</v>
      </c>
      <c r="G963" s="2">
        <v>451</v>
      </c>
      <c r="H963" s="2">
        <v>6208</v>
      </c>
      <c r="I963" s="2">
        <v>1110</v>
      </c>
      <c r="J963" s="2">
        <v>5361</v>
      </c>
      <c r="K963" s="3" t="s">
        <v>892</v>
      </c>
      <c r="L963" s="2">
        <v>14</v>
      </c>
      <c r="M963" s="2">
        <v>449051</v>
      </c>
      <c r="N963" s="2">
        <v>100</v>
      </c>
      <c r="O963" s="2">
        <v>150000</v>
      </c>
      <c r="P963" s="3" t="s">
        <v>716</v>
      </c>
      <c r="Q963" s="9" t="s">
        <v>1214</v>
      </c>
    </row>
    <row r="964" spans="1:17" ht="23.25" x14ac:dyDescent="0.25">
      <c r="A964" s="2">
        <v>466</v>
      </c>
      <c r="B964" s="2" t="s">
        <v>21</v>
      </c>
      <c r="C964" s="2" t="s">
        <v>28</v>
      </c>
      <c r="D964" s="2">
        <v>1</v>
      </c>
      <c r="E964" s="4">
        <v>90101</v>
      </c>
      <c r="F964" s="2">
        <v>99</v>
      </c>
      <c r="G964" s="2">
        <v>999</v>
      </c>
      <c r="H964" s="2">
        <v>9999</v>
      </c>
      <c r="I964" s="2">
        <v>9999</v>
      </c>
      <c r="J964" s="2">
        <v>1</v>
      </c>
      <c r="K964" s="3" t="s">
        <v>30</v>
      </c>
      <c r="L964" s="2">
        <v>99</v>
      </c>
      <c r="M964" s="2">
        <v>999999</v>
      </c>
      <c r="N964" s="2">
        <v>100</v>
      </c>
      <c r="O964" s="2">
        <v>-150000</v>
      </c>
      <c r="P964" s="3" t="s">
        <v>716</v>
      </c>
      <c r="Q964" s="9" t="s">
        <v>1215</v>
      </c>
    </row>
    <row r="965" spans="1:17" ht="45.75" x14ac:dyDescent="0.25">
      <c r="A965" s="2">
        <v>467</v>
      </c>
      <c r="B965" s="2" t="s">
        <v>21</v>
      </c>
      <c r="C965" s="2" t="s">
        <v>22</v>
      </c>
      <c r="D965" s="2">
        <v>1</v>
      </c>
      <c r="E965" s="4">
        <v>9131</v>
      </c>
      <c r="F965" s="2">
        <v>15</v>
      </c>
      <c r="G965" s="2">
        <v>451</v>
      </c>
      <c r="H965" s="2">
        <v>6208</v>
      </c>
      <c r="I965" s="2">
        <v>1110</v>
      </c>
      <c r="J965" s="2">
        <v>5167</v>
      </c>
      <c r="K965" s="3" t="s">
        <v>842</v>
      </c>
      <c r="L965" s="2">
        <v>29</v>
      </c>
      <c r="M965" s="2">
        <v>449051</v>
      </c>
      <c r="N965" s="2">
        <v>100</v>
      </c>
      <c r="O965" s="2">
        <v>900000</v>
      </c>
      <c r="P965" s="3" t="s">
        <v>716</v>
      </c>
      <c r="Q965" s="9" t="s">
        <v>1214</v>
      </c>
    </row>
    <row r="966" spans="1:17" ht="23.25" x14ac:dyDescent="0.25">
      <c r="A966" s="2">
        <v>467</v>
      </c>
      <c r="B966" s="2" t="s">
        <v>21</v>
      </c>
      <c r="C966" s="2" t="s">
        <v>28</v>
      </c>
      <c r="D966" s="2">
        <v>1</v>
      </c>
      <c r="E966" s="4">
        <v>90101</v>
      </c>
      <c r="F966" s="2">
        <v>99</v>
      </c>
      <c r="G966" s="2">
        <v>999</v>
      </c>
      <c r="H966" s="2">
        <v>9999</v>
      </c>
      <c r="I966" s="2">
        <v>9999</v>
      </c>
      <c r="J966" s="2">
        <v>1</v>
      </c>
      <c r="K966" s="3" t="s">
        <v>30</v>
      </c>
      <c r="L966" s="2">
        <v>99</v>
      </c>
      <c r="M966" s="2">
        <v>999999</v>
      </c>
      <c r="N966" s="2">
        <v>100</v>
      </c>
      <c r="O966" s="2">
        <v>-900000</v>
      </c>
      <c r="P966" s="3" t="s">
        <v>716</v>
      </c>
      <c r="Q966" s="9" t="s">
        <v>1215</v>
      </c>
    </row>
    <row r="967" spans="1:17" ht="45.75" x14ac:dyDescent="0.25">
      <c r="A967" s="2">
        <v>468</v>
      </c>
      <c r="B967" s="2" t="s">
        <v>21</v>
      </c>
      <c r="C967" s="2" t="s">
        <v>22</v>
      </c>
      <c r="D967" s="2">
        <v>1</v>
      </c>
      <c r="E967" s="4">
        <v>9112</v>
      </c>
      <c r="F967" s="2">
        <v>15</v>
      </c>
      <c r="G967" s="2">
        <v>451</v>
      </c>
      <c r="H967" s="2">
        <v>6208</v>
      </c>
      <c r="I967" s="2">
        <v>1110</v>
      </c>
      <c r="J967" s="2">
        <v>5173</v>
      </c>
      <c r="K967" s="3" t="s">
        <v>843</v>
      </c>
      <c r="L967" s="2">
        <v>10</v>
      </c>
      <c r="M967" s="2">
        <v>449051</v>
      </c>
      <c r="N967" s="2">
        <v>100</v>
      </c>
      <c r="O967" s="2">
        <v>1500000</v>
      </c>
      <c r="P967" s="3" t="s">
        <v>716</v>
      </c>
      <c r="Q967" s="9" t="s">
        <v>1214</v>
      </c>
    </row>
    <row r="968" spans="1:17" ht="23.25" x14ac:dyDescent="0.25">
      <c r="A968" s="2">
        <v>468</v>
      </c>
      <c r="B968" s="2" t="s">
        <v>21</v>
      </c>
      <c r="C968" s="2" t="s">
        <v>28</v>
      </c>
      <c r="D968" s="2">
        <v>1</v>
      </c>
      <c r="E968" s="4">
        <v>90101</v>
      </c>
      <c r="F968" s="2">
        <v>99</v>
      </c>
      <c r="G968" s="2">
        <v>999</v>
      </c>
      <c r="H968" s="2">
        <v>9999</v>
      </c>
      <c r="I968" s="2">
        <v>9999</v>
      </c>
      <c r="J968" s="2">
        <v>1</v>
      </c>
      <c r="K968" s="3" t="s">
        <v>30</v>
      </c>
      <c r="L968" s="2">
        <v>99</v>
      </c>
      <c r="M968" s="2">
        <v>999999</v>
      </c>
      <c r="N968" s="2">
        <v>100</v>
      </c>
      <c r="O968" s="2">
        <v>-1500000</v>
      </c>
      <c r="P968" s="3" t="s">
        <v>716</v>
      </c>
      <c r="Q968" s="9" t="s">
        <v>1215</v>
      </c>
    </row>
    <row r="969" spans="1:17" ht="34.5" x14ac:dyDescent="0.25">
      <c r="A969" s="2">
        <v>469</v>
      </c>
      <c r="B969" s="2" t="s">
        <v>21</v>
      </c>
      <c r="C969" s="2" t="s">
        <v>22</v>
      </c>
      <c r="D969" s="2">
        <v>1</v>
      </c>
      <c r="E969" s="4">
        <v>34101</v>
      </c>
      <c r="F969" s="2">
        <v>27</v>
      </c>
      <c r="G969" s="2">
        <v>812</v>
      </c>
      <c r="H969" s="2">
        <v>6206</v>
      </c>
      <c r="I969" s="2">
        <v>4091</v>
      </c>
      <c r="J969" s="2">
        <v>5465</v>
      </c>
      <c r="K969" s="3" t="s">
        <v>734</v>
      </c>
      <c r="L969" s="2">
        <v>14</v>
      </c>
      <c r="M969" s="2">
        <v>339039</v>
      </c>
      <c r="N969" s="2">
        <v>100</v>
      </c>
      <c r="O969" s="2">
        <v>100000</v>
      </c>
      <c r="P969" s="3" t="s">
        <v>716</v>
      </c>
      <c r="Q969" s="9" t="s">
        <v>1214</v>
      </c>
    </row>
    <row r="970" spans="1:17" ht="23.25" x14ac:dyDescent="0.25">
      <c r="A970" s="2">
        <v>469</v>
      </c>
      <c r="B970" s="2" t="s">
        <v>21</v>
      </c>
      <c r="C970" s="2" t="s">
        <v>28</v>
      </c>
      <c r="D970" s="2">
        <v>1</v>
      </c>
      <c r="E970" s="4">
        <v>90101</v>
      </c>
      <c r="F970" s="2">
        <v>99</v>
      </c>
      <c r="G970" s="2">
        <v>999</v>
      </c>
      <c r="H970" s="2">
        <v>9999</v>
      </c>
      <c r="I970" s="2">
        <v>9999</v>
      </c>
      <c r="J970" s="2">
        <v>1</v>
      </c>
      <c r="K970" s="3" t="s">
        <v>30</v>
      </c>
      <c r="L970" s="2">
        <v>99</v>
      </c>
      <c r="M970" s="2">
        <v>999999</v>
      </c>
      <c r="N970" s="2">
        <v>100</v>
      </c>
      <c r="O970" s="2">
        <v>-100000</v>
      </c>
      <c r="P970" s="3" t="s">
        <v>716</v>
      </c>
      <c r="Q970" s="9" t="s">
        <v>1215</v>
      </c>
    </row>
    <row r="971" spans="1:17" ht="45.75" x14ac:dyDescent="0.25">
      <c r="A971" s="2">
        <v>470</v>
      </c>
      <c r="B971" s="2" t="s">
        <v>21</v>
      </c>
      <c r="C971" s="2" t="s">
        <v>22</v>
      </c>
      <c r="D971" s="2">
        <v>1</v>
      </c>
      <c r="E971" s="4">
        <v>9111</v>
      </c>
      <c r="F971" s="2">
        <v>15</v>
      </c>
      <c r="G971" s="2">
        <v>451</v>
      </c>
      <c r="H971" s="2">
        <v>6208</v>
      </c>
      <c r="I971" s="2">
        <v>1110</v>
      </c>
      <c r="J971" s="2">
        <v>5183</v>
      </c>
      <c r="K971" s="3" t="s">
        <v>846</v>
      </c>
      <c r="L971" s="2">
        <v>9</v>
      </c>
      <c r="M971" s="2">
        <v>449051</v>
      </c>
      <c r="N971" s="2">
        <v>100</v>
      </c>
      <c r="O971" s="2">
        <v>150000</v>
      </c>
      <c r="P971" s="3" t="s">
        <v>716</v>
      </c>
      <c r="Q971" s="9" t="s">
        <v>1214</v>
      </c>
    </row>
    <row r="972" spans="1:17" ht="23.25" x14ac:dyDescent="0.25">
      <c r="A972" s="2">
        <v>470</v>
      </c>
      <c r="B972" s="2" t="s">
        <v>21</v>
      </c>
      <c r="C972" s="2" t="s">
        <v>28</v>
      </c>
      <c r="D972" s="2">
        <v>1</v>
      </c>
      <c r="E972" s="4">
        <v>90101</v>
      </c>
      <c r="F972" s="2">
        <v>99</v>
      </c>
      <c r="G972" s="2">
        <v>999</v>
      </c>
      <c r="H972" s="2">
        <v>9999</v>
      </c>
      <c r="I972" s="2">
        <v>9999</v>
      </c>
      <c r="J972" s="2">
        <v>1</v>
      </c>
      <c r="K972" s="3" t="s">
        <v>30</v>
      </c>
      <c r="L972" s="2">
        <v>99</v>
      </c>
      <c r="M972" s="2">
        <v>999999</v>
      </c>
      <c r="N972" s="2">
        <v>100</v>
      </c>
      <c r="O972" s="2">
        <v>-150000</v>
      </c>
      <c r="P972" s="3" t="s">
        <v>716</v>
      </c>
      <c r="Q972" s="9" t="s">
        <v>1215</v>
      </c>
    </row>
    <row r="973" spans="1:17" ht="45.75" x14ac:dyDescent="0.25">
      <c r="A973" s="2">
        <v>471</v>
      </c>
      <c r="B973" s="2" t="s">
        <v>21</v>
      </c>
      <c r="C973" s="2" t="s">
        <v>22</v>
      </c>
      <c r="D973" s="2">
        <v>1</v>
      </c>
      <c r="E973" s="4">
        <v>16101</v>
      </c>
      <c r="F973" s="2">
        <v>13</v>
      </c>
      <c r="G973" s="2">
        <v>392</v>
      </c>
      <c r="H973" s="2">
        <v>6219</v>
      </c>
      <c r="I973" s="2">
        <v>4090</v>
      </c>
      <c r="J973" s="2">
        <v>5507</v>
      </c>
      <c r="K973" s="3" t="s">
        <v>790</v>
      </c>
      <c r="L973" s="2">
        <v>99</v>
      </c>
      <c r="M973" s="2">
        <v>339039</v>
      </c>
      <c r="N973" s="2">
        <v>100</v>
      </c>
      <c r="O973" s="2">
        <v>15000</v>
      </c>
      <c r="P973" s="3" t="s">
        <v>716</v>
      </c>
      <c r="Q973" s="9" t="s">
        <v>1214</v>
      </c>
    </row>
    <row r="974" spans="1:17" ht="23.25" x14ac:dyDescent="0.25">
      <c r="A974" s="2">
        <v>471</v>
      </c>
      <c r="B974" s="2" t="s">
        <v>21</v>
      </c>
      <c r="C974" s="2" t="s">
        <v>28</v>
      </c>
      <c r="D974" s="2">
        <v>1</v>
      </c>
      <c r="E974" s="4">
        <v>90101</v>
      </c>
      <c r="F974" s="2">
        <v>99</v>
      </c>
      <c r="G974" s="2">
        <v>999</v>
      </c>
      <c r="H974" s="2">
        <v>9999</v>
      </c>
      <c r="I974" s="2">
        <v>9999</v>
      </c>
      <c r="J974" s="2">
        <v>1</v>
      </c>
      <c r="K974" s="3" t="s">
        <v>30</v>
      </c>
      <c r="L974" s="2">
        <v>99</v>
      </c>
      <c r="M974" s="2">
        <v>999999</v>
      </c>
      <c r="N974" s="2">
        <v>100</v>
      </c>
      <c r="O974" s="2">
        <v>-15000</v>
      </c>
      <c r="P974" s="3" t="s">
        <v>716</v>
      </c>
      <c r="Q974" s="9" t="s">
        <v>1215</v>
      </c>
    </row>
    <row r="975" spans="1:17" ht="34.5" x14ac:dyDescent="0.25">
      <c r="A975" s="2">
        <v>472</v>
      </c>
      <c r="B975" s="2" t="s">
        <v>56</v>
      </c>
      <c r="C975" s="2" t="s">
        <v>22</v>
      </c>
      <c r="D975" s="2">
        <v>1</v>
      </c>
      <c r="E975" s="4">
        <v>9105</v>
      </c>
      <c r="F975" s="2">
        <v>15</v>
      </c>
      <c r="G975" s="2">
        <v>451</v>
      </c>
      <c r="H975" s="2">
        <v>6208</v>
      </c>
      <c r="I975" s="2">
        <v>8508</v>
      </c>
      <c r="J975" s="11">
        <v>20940</v>
      </c>
      <c r="K975" s="3" t="s">
        <v>848</v>
      </c>
      <c r="L975" s="2">
        <v>3</v>
      </c>
      <c r="M975" s="2">
        <v>449051</v>
      </c>
      <c r="N975" s="2">
        <v>100</v>
      </c>
      <c r="O975" s="2">
        <v>150000</v>
      </c>
      <c r="P975" s="3" t="s">
        <v>716</v>
      </c>
      <c r="Q975" s="9" t="s">
        <v>1214</v>
      </c>
    </row>
    <row r="976" spans="1:17" ht="23.25" x14ac:dyDescent="0.25">
      <c r="A976" s="2">
        <v>472</v>
      </c>
      <c r="B976" s="2" t="s">
        <v>56</v>
      </c>
      <c r="C976" s="2" t="s">
        <v>28</v>
      </c>
      <c r="D976" s="2">
        <v>1</v>
      </c>
      <c r="E976" s="4">
        <v>90101</v>
      </c>
      <c r="F976" s="2">
        <v>99</v>
      </c>
      <c r="G976" s="2">
        <v>999</v>
      </c>
      <c r="H976" s="2">
        <v>9999</v>
      </c>
      <c r="I976" s="2">
        <v>9999</v>
      </c>
      <c r="J976" s="2">
        <v>1</v>
      </c>
      <c r="K976" s="3" t="s">
        <v>30</v>
      </c>
      <c r="L976" s="2">
        <v>99</v>
      </c>
      <c r="M976" s="2">
        <v>999999</v>
      </c>
      <c r="N976" s="2">
        <v>100</v>
      </c>
      <c r="O976" s="2">
        <v>-150000</v>
      </c>
      <c r="P976" s="3" t="s">
        <v>716</v>
      </c>
      <c r="Q976" s="9" t="s">
        <v>1215</v>
      </c>
    </row>
    <row r="977" spans="1:17" ht="45.75" x14ac:dyDescent="0.25">
      <c r="A977" s="2">
        <v>473</v>
      </c>
      <c r="B977" s="2" t="s">
        <v>21</v>
      </c>
      <c r="C977" s="2" t="s">
        <v>22</v>
      </c>
      <c r="D977" s="2">
        <v>1</v>
      </c>
      <c r="E977" s="4">
        <v>9116</v>
      </c>
      <c r="F977" s="2">
        <v>15</v>
      </c>
      <c r="G977" s="2">
        <v>451</v>
      </c>
      <c r="H977" s="2">
        <v>6208</v>
      </c>
      <c r="I977" s="2">
        <v>1110</v>
      </c>
      <c r="J977" s="2">
        <v>5504</v>
      </c>
      <c r="K977" s="3" t="s">
        <v>786</v>
      </c>
      <c r="L977" s="2">
        <v>14</v>
      </c>
      <c r="M977" s="2">
        <v>449051</v>
      </c>
      <c r="N977" s="2">
        <v>100</v>
      </c>
      <c r="O977" s="2">
        <v>1750000</v>
      </c>
      <c r="P977" s="3" t="s">
        <v>716</v>
      </c>
      <c r="Q977" s="9" t="s">
        <v>1214</v>
      </c>
    </row>
    <row r="978" spans="1:17" ht="23.25" x14ac:dyDescent="0.25">
      <c r="A978" s="2">
        <v>473</v>
      </c>
      <c r="B978" s="2" t="s">
        <v>21</v>
      </c>
      <c r="C978" s="2" t="s">
        <v>28</v>
      </c>
      <c r="D978" s="2">
        <v>1</v>
      </c>
      <c r="E978" s="4">
        <v>90101</v>
      </c>
      <c r="F978" s="2">
        <v>99</v>
      </c>
      <c r="G978" s="2">
        <v>999</v>
      </c>
      <c r="H978" s="2">
        <v>9999</v>
      </c>
      <c r="I978" s="2">
        <v>9999</v>
      </c>
      <c r="J978" s="2">
        <v>1</v>
      </c>
      <c r="K978" s="3" t="s">
        <v>30</v>
      </c>
      <c r="L978" s="2">
        <v>99</v>
      </c>
      <c r="M978" s="2">
        <v>999999</v>
      </c>
      <c r="N978" s="2">
        <v>100</v>
      </c>
      <c r="O978" s="2">
        <v>-1750000</v>
      </c>
      <c r="P978" s="3" t="s">
        <v>716</v>
      </c>
      <c r="Q978" s="9" t="s">
        <v>1215</v>
      </c>
    </row>
    <row r="979" spans="1:17" ht="34.5" x14ac:dyDescent="0.25">
      <c r="A979" s="2">
        <v>474</v>
      </c>
      <c r="B979" s="2" t="s">
        <v>21</v>
      </c>
      <c r="C979" s="2" t="s">
        <v>22</v>
      </c>
      <c r="D979" s="2">
        <v>1</v>
      </c>
      <c r="E979" s="4">
        <v>34101</v>
      </c>
      <c r="F979" s="2">
        <v>27</v>
      </c>
      <c r="G979" s="2">
        <v>812</v>
      </c>
      <c r="H979" s="2">
        <v>6206</v>
      </c>
      <c r="I979" s="2">
        <v>4091</v>
      </c>
      <c r="J979" s="2">
        <v>5468</v>
      </c>
      <c r="K979" s="3" t="s">
        <v>739</v>
      </c>
      <c r="L979" s="2">
        <v>7</v>
      </c>
      <c r="M979" s="2">
        <v>339039</v>
      </c>
      <c r="N979" s="2">
        <v>100</v>
      </c>
      <c r="O979" s="2">
        <v>105000</v>
      </c>
      <c r="P979" s="3" t="s">
        <v>716</v>
      </c>
      <c r="Q979" s="9" t="s">
        <v>1214</v>
      </c>
    </row>
    <row r="980" spans="1:17" ht="23.25" x14ac:dyDescent="0.25">
      <c r="A980" s="2">
        <v>474</v>
      </c>
      <c r="B980" s="2" t="s">
        <v>21</v>
      </c>
      <c r="C980" s="2" t="s">
        <v>28</v>
      </c>
      <c r="D980" s="2">
        <v>1</v>
      </c>
      <c r="E980" s="4">
        <v>90101</v>
      </c>
      <c r="F980" s="2">
        <v>99</v>
      </c>
      <c r="G980" s="2">
        <v>999</v>
      </c>
      <c r="H980" s="2">
        <v>9999</v>
      </c>
      <c r="I980" s="2">
        <v>9999</v>
      </c>
      <c r="J980" s="2">
        <v>1</v>
      </c>
      <c r="K980" s="3" t="s">
        <v>30</v>
      </c>
      <c r="L980" s="2">
        <v>99</v>
      </c>
      <c r="M980" s="2">
        <v>999999</v>
      </c>
      <c r="N980" s="2">
        <v>100</v>
      </c>
      <c r="O980" s="2">
        <v>-105000</v>
      </c>
      <c r="P980" s="3" t="s">
        <v>716</v>
      </c>
      <c r="Q980" s="9" t="s">
        <v>1215</v>
      </c>
    </row>
    <row r="981" spans="1:17" ht="45.75" x14ac:dyDescent="0.25">
      <c r="A981" s="2">
        <v>475</v>
      </c>
      <c r="B981" s="2" t="s">
        <v>21</v>
      </c>
      <c r="C981" s="2" t="s">
        <v>22</v>
      </c>
      <c r="D981" s="2">
        <v>1</v>
      </c>
      <c r="E981" s="4">
        <v>9130</v>
      </c>
      <c r="F981" s="2">
        <v>15</v>
      </c>
      <c r="G981" s="2">
        <v>451</v>
      </c>
      <c r="H981" s="2">
        <v>6208</v>
      </c>
      <c r="I981" s="2">
        <v>1110</v>
      </c>
      <c r="J981" s="2">
        <v>5501</v>
      </c>
      <c r="K981" s="3" t="s">
        <v>781</v>
      </c>
      <c r="L981" s="2">
        <v>28</v>
      </c>
      <c r="M981" s="2">
        <v>449051</v>
      </c>
      <c r="N981" s="2">
        <v>100</v>
      </c>
      <c r="O981" s="2">
        <v>450000</v>
      </c>
      <c r="P981" s="3" t="s">
        <v>716</v>
      </c>
      <c r="Q981" s="9" t="s">
        <v>1214</v>
      </c>
    </row>
    <row r="982" spans="1:17" ht="23.25" x14ac:dyDescent="0.25">
      <c r="A982" s="2">
        <v>475</v>
      </c>
      <c r="B982" s="2" t="s">
        <v>21</v>
      </c>
      <c r="C982" s="2" t="s">
        <v>28</v>
      </c>
      <c r="D982" s="2">
        <v>1</v>
      </c>
      <c r="E982" s="4">
        <v>90101</v>
      </c>
      <c r="F982" s="2">
        <v>99</v>
      </c>
      <c r="G982" s="2">
        <v>999</v>
      </c>
      <c r="H982" s="2">
        <v>9999</v>
      </c>
      <c r="I982" s="2">
        <v>9999</v>
      </c>
      <c r="J982" s="2">
        <v>1</v>
      </c>
      <c r="K982" s="3" t="s">
        <v>30</v>
      </c>
      <c r="L982" s="2">
        <v>99</v>
      </c>
      <c r="M982" s="2">
        <v>999999</v>
      </c>
      <c r="N982" s="2">
        <v>100</v>
      </c>
      <c r="O982" s="2">
        <v>-450000</v>
      </c>
      <c r="P982" s="3" t="s">
        <v>716</v>
      </c>
      <c r="Q982" s="9" t="s">
        <v>1215</v>
      </c>
    </row>
    <row r="983" spans="1:17" ht="34.5" x14ac:dyDescent="0.25">
      <c r="A983" s="2">
        <v>476</v>
      </c>
      <c r="B983" s="2" t="s">
        <v>21</v>
      </c>
      <c r="C983" s="2" t="s">
        <v>22</v>
      </c>
      <c r="D983" s="2">
        <v>1</v>
      </c>
      <c r="E983" s="4">
        <v>9112</v>
      </c>
      <c r="F983" s="2">
        <v>15</v>
      </c>
      <c r="G983" s="2">
        <v>451</v>
      </c>
      <c r="H983" s="2">
        <v>6208</v>
      </c>
      <c r="I983" s="2">
        <v>1110</v>
      </c>
      <c r="J983" s="2">
        <v>5363</v>
      </c>
      <c r="K983" s="3" t="s">
        <v>890</v>
      </c>
      <c r="L983" s="2">
        <v>10</v>
      </c>
      <c r="M983" s="2">
        <v>449051</v>
      </c>
      <c r="N983" s="2">
        <v>100</v>
      </c>
      <c r="O983" s="2">
        <v>150000</v>
      </c>
      <c r="P983" s="3" t="s">
        <v>716</v>
      </c>
      <c r="Q983" s="9" t="s">
        <v>1214</v>
      </c>
    </row>
    <row r="984" spans="1:17" ht="23.25" x14ac:dyDescent="0.25">
      <c r="A984" s="2">
        <v>476</v>
      </c>
      <c r="B984" s="2" t="s">
        <v>21</v>
      </c>
      <c r="C984" s="2" t="s">
        <v>28</v>
      </c>
      <c r="D984" s="2">
        <v>1</v>
      </c>
      <c r="E984" s="4">
        <v>90101</v>
      </c>
      <c r="F984" s="2">
        <v>99</v>
      </c>
      <c r="G984" s="2">
        <v>999</v>
      </c>
      <c r="H984" s="2">
        <v>9999</v>
      </c>
      <c r="I984" s="2">
        <v>9999</v>
      </c>
      <c r="J984" s="2">
        <v>1</v>
      </c>
      <c r="K984" s="3" t="s">
        <v>30</v>
      </c>
      <c r="L984" s="2">
        <v>99</v>
      </c>
      <c r="M984" s="2">
        <v>999999</v>
      </c>
      <c r="N984" s="2">
        <v>100</v>
      </c>
      <c r="O984" s="2">
        <v>-150000</v>
      </c>
      <c r="P984" s="3" t="s">
        <v>716</v>
      </c>
      <c r="Q984" s="9" t="s">
        <v>1215</v>
      </c>
    </row>
    <row r="985" spans="1:17" ht="45.75" x14ac:dyDescent="0.25">
      <c r="A985" s="2">
        <v>477</v>
      </c>
      <c r="B985" s="2" t="s">
        <v>21</v>
      </c>
      <c r="C985" s="2" t="s">
        <v>22</v>
      </c>
      <c r="D985" s="2">
        <v>1</v>
      </c>
      <c r="E985" s="4">
        <v>16101</v>
      </c>
      <c r="F985" s="2">
        <v>13</v>
      </c>
      <c r="G985" s="2">
        <v>392</v>
      </c>
      <c r="H985" s="2">
        <v>6219</v>
      </c>
      <c r="I985" s="2">
        <v>4090</v>
      </c>
      <c r="J985" s="2">
        <v>5503</v>
      </c>
      <c r="K985" s="3" t="s">
        <v>783</v>
      </c>
      <c r="L985" s="2">
        <v>28</v>
      </c>
      <c r="M985" s="2">
        <v>339039</v>
      </c>
      <c r="N985" s="2">
        <v>100</v>
      </c>
      <c r="O985" s="2">
        <v>25000</v>
      </c>
      <c r="P985" s="3" t="s">
        <v>716</v>
      </c>
      <c r="Q985" s="9" t="s">
        <v>1214</v>
      </c>
    </row>
    <row r="986" spans="1:17" ht="23.25" x14ac:dyDescent="0.25">
      <c r="A986" s="2">
        <v>477</v>
      </c>
      <c r="B986" s="2" t="s">
        <v>21</v>
      </c>
      <c r="C986" s="2" t="s">
        <v>28</v>
      </c>
      <c r="D986" s="2">
        <v>1</v>
      </c>
      <c r="E986" s="4">
        <v>90101</v>
      </c>
      <c r="F986" s="2">
        <v>99</v>
      </c>
      <c r="G986" s="2">
        <v>999</v>
      </c>
      <c r="H986" s="2">
        <v>9999</v>
      </c>
      <c r="I986" s="2">
        <v>9999</v>
      </c>
      <c r="J986" s="2">
        <v>1</v>
      </c>
      <c r="K986" s="3" t="s">
        <v>30</v>
      </c>
      <c r="L986" s="2">
        <v>99</v>
      </c>
      <c r="M986" s="2">
        <v>999999</v>
      </c>
      <c r="N986" s="2">
        <v>100</v>
      </c>
      <c r="O986" s="2">
        <v>-25000</v>
      </c>
      <c r="P986" s="3" t="s">
        <v>716</v>
      </c>
      <c r="Q986" s="9" t="s">
        <v>1215</v>
      </c>
    </row>
    <row r="987" spans="1:17" ht="23.25" x14ac:dyDescent="0.25">
      <c r="A987" s="2">
        <v>478</v>
      </c>
      <c r="B987" s="2" t="s">
        <v>21</v>
      </c>
      <c r="C987" s="2" t="s">
        <v>22</v>
      </c>
      <c r="D987" s="2">
        <v>1</v>
      </c>
      <c r="E987" s="4">
        <v>16101</v>
      </c>
      <c r="F987" s="2">
        <v>13</v>
      </c>
      <c r="G987" s="2">
        <v>392</v>
      </c>
      <c r="H987" s="2">
        <v>6219</v>
      </c>
      <c r="I987" s="2">
        <v>3678</v>
      </c>
      <c r="J987" s="2">
        <v>5164</v>
      </c>
      <c r="K987" s="3" t="s">
        <v>841</v>
      </c>
      <c r="L987" s="2">
        <v>99</v>
      </c>
      <c r="M987" s="2">
        <v>339039</v>
      </c>
      <c r="N987" s="2">
        <v>100</v>
      </c>
      <c r="O987" s="2">
        <v>150000</v>
      </c>
      <c r="P987" s="3" t="s">
        <v>716</v>
      </c>
      <c r="Q987" s="9" t="s">
        <v>1214</v>
      </c>
    </row>
    <row r="988" spans="1:17" ht="23.25" x14ac:dyDescent="0.25">
      <c r="A988" s="2">
        <v>478</v>
      </c>
      <c r="B988" s="2" t="s">
        <v>21</v>
      </c>
      <c r="C988" s="2" t="s">
        <v>28</v>
      </c>
      <c r="D988" s="2">
        <v>1</v>
      </c>
      <c r="E988" s="4">
        <v>90101</v>
      </c>
      <c r="F988" s="2">
        <v>99</v>
      </c>
      <c r="G988" s="2">
        <v>999</v>
      </c>
      <c r="H988" s="2">
        <v>9999</v>
      </c>
      <c r="I988" s="2">
        <v>9999</v>
      </c>
      <c r="J988" s="2">
        <v>1</v>
      </c>
      <c r="K988" s="3" t="s">
        <v>30</v>
      </c>
      <c r="L988" s="2">
        <v>99</v>
      </c>
      <c r="M988" s="2">
        <v>999999</v>
      </c>
      <c r="N988" s="2">
        <v>100</v>
      </c>
      <c r="O988" s="2">
        <v>-150000</v>
      </c>
      <c r="P988" s="3" t="s">
        <v>716</v>
      </c>
      <c r="Q988" s="9" t="s">
        <v>1215</v>
      </c>
    </row>
    <row r="989" spans="1:17" ht="23.25" x14ac:dyDescent="0.25">
      <c r="A989" s="2">
        <v>479</v>
      </c>
      <c r="B989" s="2" t="s">
        <v>56</v>
      </c>
      <c r="C989" s="2" t="s">
        <v>22</v>
      </c>
      <c r="D989" s="2">
        <v>1</v>
      </c>
      <c r="E989" s="4">
        <v>18101</v>
      </c>
      <c r="F989" s="2">
        <v>12</v>
      </c>
      <c r="G989" s="2">
        <v>361</v>
      </c>
      <c r="H989" s="2">
        <v>6221</v>
      </c>
      <c r="I989" s="2">
        <v>3232</v>
      </c>
      <c r="J989" s="11">
        <v>20975</v>
      </c>
      <c r="K989" s="3" t="s">
        <v>875</v>
      </c>
      <c r="L989" s="2">
        <v>99</v>
      </c>
      <c r="M989" s="2">
        <v>449051</v>
      </c>
      <c r="N989" s="2">
        <v>100</v>
      </c>
      <c r="O989" s="2">
        <v>1500000</v>
      </c>
      <c r="P989" s="3" t="s">
        <v>777</v>
      </c>
      <c r="Q989" s="9" t="s">
        <v>1214</v>
      </c>
    </row>
    <row r="990" spans="1:17" ht="23.25" x14ac:dyDescent="0.25">
      <c r="A990" s="2">
        <v>479</v>
      </c>
      <c r="B990" s="2" t="s">
        <v>56</v>
      </c>
      <c r="C990" s="2" t="s">
        <v>28</v>
      </c>
      <c r="D990" s="2">
        <v>1</v>
      </c>
      <c r="E990" s="4">
        <v>90101</v>
      </c>
      <c r="F990" s="2">
        <v>99</v>
      </c>
      <c r="G990" s="2">
        <v>999</v>
      </c>
      <c r="H990" s="2">
        <v>9999</v>
      </c>
      <c r="I990" s="2">
        <v>9999</v>
      </c>
      <c r="J990" s="2">
        <v>1</v>
      </c>
      <c r="K990" s="3" t="s">
        <v>30</v>
      </c>
      <c r="L990" s="2">
        <v>99</v>
      </c>
      <c r="M990" s="2">
        <v>999999</v>
      </c>
      <c r="N990" s="2">
        <v>100</v>
      </c>
      <c r="O990" s="2">
        <v>-1500000</v>
      </c>
      <c r="P990" s="3" t="s">
        <v>777</v>
      </c>
      <c r="Q990" s="9" t="s">
        <v>1215</v>
      </c>
    </row>
    <row r="991" spans="1:17" ht="23.25" x14ac:dyDescent="0.25">
      <c r="A991" s="2">
        <v>480</v>
      </c>
      <c r="B991" s="2" t="s">
        <v>56</v>
      </c>
      <c r="C991" s="2" t="s">
        <v>22</v>
      </c>
      <c r="D991" s="2">
        <v>1</v>
      </c>
      <c r="E991" s="4">
        <v>24101</v>
      </c>
      <c r="F991" s="2">
        <v>6</v>
      </c>
      <c r="G991" s="2">
        <v>181</v>
      </c>
      <c r="H991" s="2">
        <v>6217</v>
      </c>
      <c r="I991" s="2">
        <v>1474</v>
      </c>
      <c r="J991" s="11">
        <v>20958</v>
      </c>
      <c r="K991" s="3" t="s">
        <v>861</v>
      </c>
      <c r="L991" s="2">
        <v>99</v>
      </c>
      <c r="M991" s="2">
        <v>449051</v>
      </c>
      <c r="N991" s="2">
        <v>100</v>
      </c>
      <c r="O991" s="2">
        <v>2000000</v>
      </c>
      <c r="P991" s="3" t="s">
        <v>777</v>
      </c>
      <c r="Q991" s="9" t="s">
        <v>1214</v>
      </c>
    </row>
    <row r="992" spans="1:17" ht="23.25" x14ac:dyDescent="0.25">
      <c r="A992" s="2">
        <v>480</v>
      </c>
      <c r="B992" s="2" t="s">
        <v>56</v>
      </c>
      <c r="C992" s="2" t="s">
        <v>28</v>
      </c>
      <c r="D992" s="2">
        <v>1</v>
      </c>
      <c r="E992" s="4">
        <v>90101</v>
      </c>
      <c r="F992" s="2">
        <v>99</v>
      </c>
      <c r="G992" s="2">
        <v>999</v>
      </c>
      <c r="H992" s="2">
        <v>9999</v>
      </c>
      <c r="I992" s="2">
        <v>9999</v>
      </c>
      <c r="J992" s="2">
        <v>1</v>
      </c>
      <c r="K992" s="3" t="s">
        <v>30</v>
      </c>
      <c r="L992" s="2">
        <v>99</v>
      </c>
      <c r="M992" s="2">
        <v>999999</v>
      </c>
      <c r="N992" s="2">
        <v>100</v>
      </c>
      <c r="O992" s="2">
        <v>-2000000</v>
      </c>
      <c r="P992" s="3" t="s">
        <v>777</v>
      </c>
      <c r="Q992" s="9" t="s">
        <v>1215</v>
      </c>
    </row>
    <row r="993" spans="1:17" ht="23.25" x14ac:dyDescent="0.25">
      <c r="A993" s="2">
        <v>481</v>
      </c>
      <c r="B993" s="2" t="s">
        <v>21</v>
      </c>
      <c r="C993" s="2" t="s">
        <v>22</v>
      </c>
      <c r="D993" s="2">
        <v>1</v>
      </c>
      <c r="E993" s="4">
        <v>18101</v>
      </c>
      <c r="F993" s="2">
        <v>12</v>
      </c>
      <c r="G993" s="2">
        <v>365</v>
      </c>
      <c r="H993" s="2">
        <v>6221</v>
      </c>
      <c r="I993" s="2">
        <v>1001</v>
      </c>
      <c r="J993" s="2">
        <v>5365</v>
      </c>
      <c r="K993" s="3" t="s">
        <v>776</v>
      </c>
      <c r="L993" s="2">
        <v>99</v>
      </c>
      <c r="M993" s="2">
        <v>449051</v>
      </c>
      <c r="N993" s="2">
        <v>100</v>
      </c>
      <c r="O993" s="2">
        <v>500000</v>
      </c>
      <c r="P993" s="3" t="s">
        <v>777</v>
      </c>
      <c r="Q993" s="9" t="s">
        <v>1214</v>
      </c>
    </row>
    <row r="994" spans="1:17" ht="23.25" x14ac:dyDescent="0.25">
      <c r="A994" s="2">
        <v>481</v>
      </c>
      <c r="B994" s="2" t="s">
        <v>21</v>
      </c>
      <c r="C994" s="2" t="s">
        <v>28</v>
      </c>
      <c r="D994" s="2">
        <v>1</v>
      </c>
      <c r="E994" s="4">
        <v>90101</v>
      </c>
      <c r="F994" s="2">
        <v>99</v>
      </c>
      <c r="G994" s="2">
        <v>999</v>
      </c>
      <c r="H994" s="2">
        <v>9999</v>
      </c>
      <c r="I994" s="2">
        <v>9999</v>
      </c>
      <c r="J994" s="2">
        <v>1</v>
      </c>
      <c r="K994" s="3" t="s">
        <v>30</v>
      </c>
      <c r="L994" s="2">
        <v>99</v>
      </c>
      <c r="M994" s="2">
        <v>999999</v>
      </c>
      <c r="N994" s="2">
        <v>100</v>
      </c>
      <c r="O994" s="2">
        <v>-500000</v>
      </c>
      <c r="P994" s="3" t="s">
        <v>777</v>
      </c>
      <c r="Q994" s="9" t="s">
        <v>1215</v>
      </c>
    </row>
    <row r="995" spans="1:17" ht="23.25" x14ac:dyDescent="0.25">
      <c r="A995" s="2">
        <v>482</v>
      </c>
      <c r="B995" s="2" t="s">
        <v>56</v>
      </c>
      <c r="C995" s="2" t="s">
        <v>22</v>
      </c>
      <c r="D995" s="2">
        <v>2</v>
      </c>
      <c r="E995" s="4">
        <v>23901</v>
      </c>
      <c r="F995" s="2">
        <v>10</v>
      </c>
      <c r="G995" s="2">
        <v>302</v>
      </c>
      <c r="H995" s="2">
        <v>6202</v>
      </c>
      <c r="I995" s="2">
        <v>3136</v>
      </c>
      <c r="J995" s="11">
        <v>20969</v>
      </c>
      <c r="K995" s="3" t="s">
        <v>882</v>
      </c>
      <c r="L995" s="2">
        <v>99</v>
      </c>
      <c r="M995" s="2">
        <v>449051</v>
      </c>
      <c r="N995" s="2">
        <v>100</v>
      </c>
      <c r="O995" s="2">
        <v>1000000</v>
      </c>
      <c r="P995" s="3" t="s">
        <v>777</v>
      </c>
      <c r="Q995" s="9" t="s">
        <v>1214</v>
      </c>
    </row>
    <row r="996" spans="1:17" ht="23.25" x14ac:dyDescent="0.25">
      <c r="A996" s="2">
        <v>482</v>
      </c>
      <c r="B996" s="2" t="s">
        <v>56</v>
      </c>
      <c r="C996" s="2" t="s">
        <v>28</v>
      </c>
      <c r="D996" s="2">
        <v>1</v>
      </c>
      <c r="E996" s="4">
        <v>90101</v>
      </c>
      <c r="F996" s="2">
        <v>99</v>
      </c>
      <c r="G996" s="2">
        <v>999</v>
      </c>
      <c r="H996" s="2">
        <v>9999</v>
      </c>
      <c r="I996" s="2">
        <v>9999</v>
      </c>
      <c r="J996" s="2">
        <v>1</v>
      </c>
      <c r="K996" s="3" t="s">
        <v>30</v>
      </c>
      <c r="L996" s="2">
        <v>99</v>
      </c>
      <c r="M996" s="2">
        <v>999999</v>
      </c>
      <c r="N996" s="2">
        <v>100</v>
      </c>
      <c r="O996" s="2">
        <v>-1000000</v>
      </c>
      <c r="P996" s="3" t="s">
        <v>777</v>
      </c>
      <c r="Q996" s="9" t="s">
        <v>1215</v>
      </c>
    </row>
    <row r="997" spans="1:17" ht="23.25" x14ac:dyDescent="0.25">
      <c r="A997" s="2">
        <v>483</v>
      </c>
      <c r="B997" s="2" t="s">
        <v>21</v>
      </c>
      <c r="C997" s="2" t="s">
        <v>22</v>
      </c>
      <c r="D997" s="2">
        <v>1</v>
      </c>
      <c r="E997" s="4">
        <v>9111</v>
      </c>
      <c r="F997" s="2">
        <v>15</v>
      </c>
      <c r="G997" s="2">
        <v>451</v>
      </c>
      <c r="H997" s="2">
        <v>6208</v>
      </c>
      <c r="I997" s="2">
        <v>1110</v>
      </c>
      <c r="J997" s="2">
        <v>5378</v>
      </c>
      <c r="K997" s="3" t="s">
        <v>823</v>
      </c>
      <c r="L997" s="2">
        <v>9</v>
      </c>
      <c r="M997" s="2">
        <v>449051</v>
      </c>
      <c r="N997" s="2">
        <v>100</v>
      </c>
      <c r="O997" s="2">
        <v>500000</v>
      </c>
      <c r="P997" s="3" t="s">
        <v>777</v>
      </c>
      <c r="Q997" s="9" t="s">
        <v>1214</v>
      </c>
    </row>
    <row r="998" spans="1:17" ht="23.25" x14ac:dyDescent="0.25">
      <c r="A998" s="2">
        <v>483</v>
      </c>
      <c r="B998" s="2" t="s">
        <v>21</v>
      </c>
      <c r="C998" s="2" t="s">
        <v>28</v>
      </c>
      <c r="D998" s="2">
        <v>1</v>
      </c>
      <c r="E998" s="4">
        <v>90101</v>
      </c>
      <c r="F998" s="2">
        <v>99</v>
      </c>
      <c r="G998" s="2">
        <v>999</v>
      </c>
      <c r="H998" s="2">
        <v>9999</v>
      </c>
      <c r="I998" s="2">
        <v>9999</v>
      </c>
      <c r="J998" s="2">
        <v>1</v>
      </c>
      <c r="K998" s="3" t="s">
        <v>30</v>
      </c>
      <c r="L998" s="2">
        <v>99</v>
      </c>
      <c r="M998" s="2">
        <v>999999</v>
      </c>
      <c r="N998" s="2">
        <v>100</v>
      </c>
      <c r="O998" s="2">
        <v>-500000</v>
      </c>
      <c r="P998" s="3" t="s">
        <v>777</v>
      </c>
      <c r="Q998" s="9" t="s">
        <v>1215</v>
      </c>
    </row>
    <row r="999" spans="1:17" ht="23.25" x14ac:dyDescent="0.25">
      <c r="A999" s="2">
        <v>484</v>
      </c>
      <c r="B999" s="2" t="s">
        <v>21</v>
      </c>
      <c r="C999" s="2" t="s">
        <v>22</v>
      </c>
      <c r="D999" s="2">
        <v>1</v>
      </c>
      <c r="E999" s="4">
        <v>24103</v>
      </c>
      <c r="F999" s="2">
        <v>6</v>
      </c>
      <c r="G999" s="2">
        <v>181</v>
      </c>
      <c r="H999" s="2">
        <v>6217</v>
      </c>
      <c r="I999" s="2">
        <v>1482</v>
      </c>
      <c r="J999" s="2">
        <v>5382</v>
      </c>
      <c r="K999" s="3" t="s">
        <v>926</v>
      </c>
      <c r="L999" s="2">
        <v>99</v>
      </c>
      <c r="M999" s="2">
        <v>449051</v>
      </c>
      <c r="N999" s="2">
        <v>100</v>
      </c>
      <c r="O999" s="2">
        <v>500000</v>
      </c>
      <c r="P999" s="3" t="s">
        <v>777</v>
      </c>
      <c r="Q999" s="9" t="s">
        <v>1214</v>
      </c>
    </row>
    <row r="1000" spans="1:17" ht="23.25" x14ac:dyDescent="0.25">
      <c r="A1000" s="2">
        <v>484</v>
      </c>
      <c r="B1000" s="2" t="s">
        <v>21</v>
      </c>
      <c r="C1000" s="2" t="s">
        <v>28</v>
      </c>
      <c r="D1000" s="2">
        <v>1</v>
      </c>
      <c r="E1000" s="4">
        <v>90101</v>
      </c>
      <c r="F1000" s="2">
        <v>99</v>
      </c>
      <c r="G1000" s="2">
        <v>999</v>
      </c>
      <c r="H1000" s="2">
        <v>9999</v>
      </c>
      <c r="I1000" s="2">
        <v>9999</v>
      </c>
      <c r="J1000" s="2">
        <v>1</v>
      </c>
      <c r="K1000" s="3" t="s">
        <v>30</v>
      </c>
      <c r="L1000" s="2">
        <v>99</v>
      </c>
      <c r="M1000" s="2">
        <v>999999</v>
      </c>
      <c r="N1000" s="2">
        <v>100</v>
      </c>
      <c r="O1000" s="2">
        <v>-500000</v>
      </c>
      <c r="P1000" s="3" t="s">
        <v>777</v>
      </c>
      <c r="Q1000" s="9" t="s">
        <v>1215</v>
      </c>
    </row>
    <row r="1001" spans="1:17" ht="23.25" x14ac:dyDescent="0.25">
      <c r="A1001" s="2">
        <v>485</v>
      </c>
      <c r="B1001" s="2" t="s">
        <v>21</v>
      </c>
      <c r="C1001" s="2" t="s">
        <v>22</v>
      </c>
      <c r="D1001" s="2">
        <v>1</v>
      </c>
      <c r="E1001" s="4">
        <v>9106</v>
      </c>
      <c r="F1001" s="2">
        <v>15</v>
      </c>
      <c r="G1001" s="2">
        <v>451</v>
      </c>
      <c r="H1001" s="2">
        <v>6208</v>
      </c>
      <c r="I1001" s="2">
        <v>1110</v>
      </c>
      <c r="J1001" s="2">
        <v>5379</v>
      </c>
      <c r="K1001" s="3" t="s">
        <v>929</v>
      </c>
      <c r="L1001" s="2">
        <v>4</v>
      </c>
      <c r="M1001" s="2">
        <v>449051</v>
      </c>
      <c r="N1001" s="2">
        <v>100</v>
      </c>
      <c r="O1001" s="2">
        <v>500000</v>
      </c>
      <c r="P1001" s="3" t="s">
        <v>777</v>
      </c>
      <c r="Q1001" s="9" t="s">
        <v>1214</v>
      </c>
    </row>
    <row r="1002" spans="1:17" ht="23.25" x14ac:dyDescent="0.25">
      <c r="A1002" s="2">
        <v>485</v>
      </c>
      <c r="B1002" s="2" t="s">
        <v>21</v>
      </c>
      <c r="C1002" s="2" t="s">
        <v>28</v>
      </c>
      <c r="D1002" s="2">
        <v>1</v>
      </c>
      <c r="E1002" s="4">
        <v>90101</v>
      </c>
      <c r="F1002" s="2">
        <v>99</v>
      </c>
      <c r="G1002" s="2">
        <v>999</v>
      </c>
      <c r="H1002" s="2">
        <v>9999</v>
      </c>
      <c r="I1002" s="2">
        <v>9999</v>
      </c>
      <c r="J1002" s="2">
        <v>1</v>
      </c>
      <c r="K1002" s="3" t="s">
        <v>30</v>
      </c>
      <c r="L1002" s="2">
        <v>99</v>
      </c>
      <c r="M1002" s="2">
        <v>999999</v>
      </c>
      <c r="N1002" s="2">
        <v>100</v>
      </c>
      <c r="O1002" s="2">
        <v>-500000</v>
      </c>
      <c r="P1002" s="3" t="s">
        <v>777</v>
      </c>
      <c r="Q1002" s="9" t="s">
        <v>1215</v>
      </c>
    </row>
    <row r="1003" spans="1:17" ht="23.25" x14ac:dyDescent="0.25">
      <c r="A1003" s="2">
        <v>486</v>
      </c>
      <c r="B1003" s="2" t="s">
        <v>21</v>
      </c>
      <c r="C1003" s="2" t="s">
        <v>22</v>
      </c>
      <c r="D1003" s="2">
        <v>1</v>
      </c>
      <c r="E1003" s="4">
        <v>9108</v>
      </c>
      <c r="F1003" s="2">
        <v>15</v>
      </c>
      <c r="G1003" s="2">
        <v>451</v>
      </c>
      <c r="H1003" s="2">
        <v>6208</v>
      </c>
      <c r="I1003" s="2">
        <v>1110</v>
      </c>
      <c r="J1003" s="2">
        <v>5380</v>
      </c>
      <c r="K1003" s="3" t="s">
        <v>827</v>
      </c>
      <c r="L1003" s="2">
        <v>6</v>
      </c>
      <c r="M1003" s="2">
        <v>449051</v>
      </c>
      <c r="N1003" s="2">
        <v>100</v>
      </c>
      <c r="O1003" s="2">
        <v>500000</v>
      </c>
      <c r="P1003" s="3" t="s">
        <v>777</v>
      </c>
      <c r="Q1003" s="9" t="s">
        <v>1214</v>
      </c>
    </row>
    <row r="1004" spans="1:17" ht="23.25" x14ac:dyDescent="0.25">
      <c r="A1004" s="2">
        <v>486</v>
      </c>
      <c r="B1004" s="2" t="s">
        <v>21</v>
      </c>
      <c r="C1004" s="2" t="s">
        <v>28</v>
      </c>
      <c r="D1004" s="2">
        <v>1</v>
      </c>
      <c r="E1004" s="4">
        <v>90101</v>
      </c>
      <c r="F1004" s="2">
        <v>99</v>
      </c>
      <c r="G1004" s="2">
        <v>999</v>
      </c>
      <c r="H1004" s="2">
        <v>9999</v>
      </c>
      <c r="I1004" s="2">
        <v>9999</v>
      </c>
      <c r="J1004" s="2">
        <v>1</v>
      </c>
      <c r="K1004" s="3" t="s">
        <v>30</v>
      </c>
      <c r="L1004" s="2">
        <v>99</v>
      </c>
      <c r="M1004" s="2">
        <v>999999</v>
      </c>
      <c r="N1004" s="2">
        <v>100</v>
      </c>
      <c r="O1004" s="2">
        <v>-500000</v>
      </c>
      <c r="P1004" s="3" t="s">
        <v>777</v>
      </c>
      <c r="Q1004" s="9" t="s">
        <v>1215</v>
      </c>
    </row>
    <row r="1005" spans="1:17" ht="23.25" x14ac:dyDescent="0.25">
      <c r="A1005" s="2">
        <v>487</v>
      </c>
      <c r="B1005" s="2" t="s">
        <v>21</v>
      </c>
      <c r="C1005" s="2" t="s">
        <v>22</v>
      </c>
      <c r="D1005" s="2">
        <v>1</v>
      </c>
      <c r="E1005" s="4">
        <v>24104</v>
      </c>
      <c r="F1005" s="2">
        <v>6</v>
      </c>
      <c r="G1005" s="2">
        <v>181</v>
      </c>
      <c r="H1005" s="2">
        <v>6217</v>
      </c>
      <c r="I1005" s="2">
        <v>1482</v>
      </c>
      <c r="J1005" s="2">
        <v>5383</v>
      </c>
      <c r="K1005" s="3" t="s">
        <v>928</v>
      </c>
      <c r="L1005" s="2">
        <v>99</v>
      </c>
      <c r="M1005" s="2">
        <v>449051</v>
      </c>
      <c r="N1005" s="2">
        <v>100</v>
      </c>
      <c r="O1005" s="2">
        <v>500000</v>
      </c>
      <c r="P1005" s="3" t="s">
        <v>777</v>
      </c>
      <c r="Q1005" s="9" t="s">
        <v>1214</v>
      </c>
    </row>
    <row r="1006" spans="1:17" ht="23.25" x14ac:dyDescent="0.25">
      <c r="A1006" s="2">
        <v>487</v>
      </c>
      <c r="B1006" s="2" t="s">
        <v>21</v>
      </c>
      <c r="C1006" s="2" t="s">
        <v>28</v>
      </c>
      <c r="D1006" s="2">
        <v>1</v>
      </c>
      <c r="E1006" s="4">
        <v>90101</v>
      </c>
      <c r="F1006" s="2">
        <v>99</v>
      </c>
      <c r="G1006" s="2">
        <v>999</v>
      </c>
      <c r="H1006" s="2">
        <v>9999</v>
      </c>
      <c r="I1006" s="2">
        <v>9999</v>
      </c>
      <c r="J1006" s="2">
        <v>1</v>
      </c>
      <c r="K1006" s="3" t="s">
        <v>30</v>
      </c>
      <c r="L1006" s="2">
        <v>99</v>
      </c>
      <c r="M1006" s="2">
        <v>999999</v>
      </c>
      <c r="N1006" s="2">
        <v>100</v>
      </c>
      <c r="O1006" s="2">
        <v>-500000</v>
      </c>
      <c r="P1006" s="3" t="s">
        <v>777</v>
      </c>
      <c r="Q1006" s="9" t="s">
        <v>1215</v>
      </c>
    </row>
    <row r="1007" spans="1:17" ht="23.25" x14ac:dyDescent="0.25">
      <c r="A1007" s="2">
        <v>488</v>
      </c>
      <c r="B1007" s="2" t="s">
        <v>21</v>
      </c>
      <c r="C1007" s="2" t="s">
        <v>22</v>
      </c>
      <c r="D1007" s="2">
        <v>1</v>
      </c>
      <c r="E1007" s="4">
        <v>9115</v>
      </c>
      <c r="F1007" s="2">
        <v>15</v>
      </c>
      <c r="G1007" s="2">
        <v>451</v>
      </c>
      <c r="H1007" s="2">
        <v>6208</v>
      </c>
      <c r="I1007" s="2">
        <v>1110</v>
      </c>
      <c r="J1007" s="2">
        <v>5375</v>
      </c>
      <c r="K1007" s="3" t="s">
        <v>818</v>
      </c>
      <c r="L1007" s="2">
        <v>13</v>
      </c>
      <c r="M1007" s="2">
        <v>449051</v>
      </c>
      <c r="N1007" s="2">
        <v>100</v>
      </c>
      <c r="O1007" s="2">
        <v>500000</v>
      </c>
      <c r="P1007" s="3" t="s">
        <v>777</v>
      </c>
      <c r="Q1007" s="9" t="s">
        <v>1214</v>
      </c>
    </row>
    <row r="1008" spans="1:17" ht="23.25" x14ac:dyDescent="0.25">
      <c r="A1008" s="2">
        <v>488</v>
      </c>
      <c r="B1008" s="2" t="s">
        <v>21</v>
      </c>
      <c r="C1008" s="2" t="s">
        <v>28</v>
      </c>
      <c r="D1008" s="2">
        <v>1</v>
      </c>
      <c r="E1008" s="4">
        <v>90101</v>
      </c>
      <c r="F1008" s="2">
        <v>99</v>
      </c>
      <c r="G1008" s="2">
        <v>999</v>
      </c>
      <c r="H1008" s="2">
        <v>9999</v>
      </c>
      <c r="I1008" s="2">
        <v>9999</v>
      </c>
      <c r="J1008" s="2">
        <v>1</v>
      </c>
      <c r="K1008" s="3" t="s">
        <v>30</v>
      </c>
      <c r="L1008" s="2">
        <v>99</v>
      </c>
      <c r="M1008" s="2">
        <v>999999</v>
      </c>
      <c r="N1008" s="2">
        <v>100</v>
      </c>
      <c r="O1008" s="2">
        <v>-500000</v>
      </c>
      <c r="P1008" s="3" t="s">
        <v>777</v>
      </c>
      <c r="Q1008" s="9" t="s">
        <v>1215</v>
      </c>
    </row>
    <row r="1009" spans="1:17" ht="23.25" x14ac:dyDescent="0.25">
      <c r="A1009" s="2">
        <v>489</v>
      </c>
      <c r="B1009" s="2" t="s">
        <v>56</v>
      </c>
      <c r="C1009" s="2" t="s">
        <v>22</v>
      </c>
      <c r="D1009" s="2">
        <v>1</v>
      </c>
      <c r="E1009" s="4">
        <v>21208</v>
      </c>
      <c r="F1009" s="2">
        <v>15</v>
      </c>
      <c r="G1009" s="2">
        <v>451</v>
      </c>
      <c r="H1009" s="2">
        <v>6210</v>
      </c>
      <c r="I1009" s="2">
        <v>5183</v>
      </c>
      <c r="J1009" s="2">
        <v>5162</v>
      </c>
      <c r="K1009" s="3" t="s">
        <v>845</v>
      </c>
      <c r="L1009" s="2">
        <v>2</v>
      </c>
      <c r="M1009" s="2">
        <v>449051</v>
      </c>
      <c r="N1009" s="2">
        <v>100</v>
      </c>
      <c r="O1009" s="2">
        <v>300000</v>
      </c>
      <c r="P1009" s="3" t="s">
        <v>777</v>
      </c>
      <c r="Q1009" s="9" t="s">
        <v>1214</v>
      </c>
    </row>
    <row r="1010" spans="1:17" ht="23.25" x14ac:dyDescent="0.25">
      <c r="A1010" s="2">
        <v>489</v>
      </c>
      <c r="B1010" s="2" t="s">
        <v>56</v>
      </c>
      <c r="C1010" s="2" t="s">
        <v>28</v>
      </c>
      <c r="D1010" s="2">
        <v>1</v>
      </c>
      <c r="E1010" s="4">
        <v>90101</v>
      </c>
      <c r="F1010" s="2">
        <v>99</v>
      </c>
      <c r="G1010" s="2">
        <v>999</v>
      </c>
      <c r="H1010" s="2">
        <v>9999</v>
      </c>
      <c r="I1010" s="2">
        <v>9999</v>
      </c>
      <c r="J1010" s="2">
        <v>1</v>
      </c>
      <c r="K1010" s="3" t="s">
        <v>30</v>
      </c>
      <c r="L1010" s="2">
        <v>99</v>
      </c>
      <c r="M1010" s="2">
        <v>999999</v>
      </c>
      <c r="N1010" s="2">
        <v>100</v>
      </c>
      <c r="O1010" s="2">
        <v>-300000</v>
      </c>
      <c r="P1010" s="3" t="s">
        <v>777</v>
      </c>
      <c r="Q1010" s="9" t="s">
        <v>1215</v>
      </c>
    </row>
    <row r="1011" spans="1:17" ht="23.25" x14ac:dyDescent="0.25">
      <c r="A1011" s="2">
        <v>490</v>
      </c>
      <c r="B1011" s="2" t="s">
        <v>21</v>
      </c>
      <c r="C1011" s="2" t="s">
        <v>22</v>
      </c>
      <c r="D1011" s="2">
        <v>1</v>
      </c>
      <c r="E1011" s="4">
        <v>9104</v>
      </c>
      <c r="F1011" s="2">
        <v>15</v>
      </c>
      <c r="G1011" s="2">
        <v>451</v>
      </c>
      <c r="H1011" s="2">
        <v>6208</v>
      </c>
      <c r="I1011" s="2">
        <v>1110</v>
      </c>
      <c r="J1011" s="2">
        <v>5368</v>
      </c>
      <c r="K1011" s="3" t="s">
        <v>789</v>
      </c>
      <c r="L1011" s="2">
        <v>2</v>
      </c>
      <c r="M1011" s="2">
        <v>449051</v>
      </c>
      <c r="N1011" s="2">
        <v>100</v>
      </c>
      <c r="O1011" s="2">
        <v>500000</v>
      </c>
      <c r="P1011" s="3" t="s">
        <v>777</v>
      </c>
      <c r="Q1011" s="9" t="s">
        <v>1214</v>
      </c>
    </row>
    <row r="1012" spans="1:17" ht="23.25" x14ac:dyDescent="0.25">
      <c r="A1012" s="2">
        <v>490</v>
      </c>
      <c r="B1012" s="2" t="s">
        <v>21</v>
      </c>
      <c r="C1012" s="2" t="s">
        <v>28</v>
      </c>
      <c r="D1012" s="2">
        <v>1</v>
      </c>
      <c r="E1012" s="4">
        <v>90101</v>
      </c>
      <c r="F1012" s="2">
        <v>99</v>
      </c>
      <c r="G1012" s="2">
        <v>999</v>
      </c>
      <c r="H1012" s="2">
        <v>9999</v>
      </c>
      <c r="I1012" s="2">
        <v>9999</v>
      </c>
      <c r="J1012" s="2">
        <v>1</v>
      </c>
      <c r="K1012" s="3" t="s">
        <v>30</v>
      </c>
      <c r="L1012" s="2">
        <v>99</v>
      </c>
      <c r="M1012" s="2">
        <v>999999</v>
      </c>
      <c r="N1012" s="2">
        <v>100</v>
      </c>
      <c r="O1012" s="2">
        <v>-500000</v>
      </c>
      <c r="P1012" s="3" t="s">
        <v>777</v>
      </c>
      <c r="Q1012" s="9" t="s">
        <v>1215</v>
      </c>
    </row>
    <row r="1013" spans="1:17" ht="34.5" x14ac:dyDescent="0.25">
      <c r="A1013" s="2">
        <v>491</v>
      </c>
      <c r="B1013" s="2" t="s">
        <v>21</v>
      </c>
      <c r="C1013" s="2" t="s">
        <v>22</v>
      </c>
      <c r="D1013" s="2">
        <v>1</v>
      </c>
      <c r="E1013" s="4">
        <v>9116</v>
      </c>
      <c r="F1013" s="2">
        <v>15</v>
      </c>
      <c r="G1013" s="2">
        <v>451</v>
      </c>
      <c r="H1013" s="2">
        <v>6208</v>
      </c>
      <c r="I1013" s="2">
        <v>1110</v>
      </c>
      <c r="J1013" s="2">
        <v>5376</v>
      </c>
      <c r="K1013" s="3" t="s">
        <v>820</v>
      </c>
      <c r="L1013" s="2">
        <v>14</v>
      </c>
      <c r="M1013" s="2">
        <v>449051</v>
      </c>
      <c r="N1013" s="2">
        <v>100</v>
      </c>
      <c r="O1013" s="2">
        <v>500000</v>
      </c>
      <c r="P1013" s="3" t="s">
        <v>777</v>
      </c>
      <c r="Q1013" s="9" t="s">
        <v>1214</v>
      </c>
    </row>
    <row r="1014" spans="1:17" ht="23.25" x14ac:dyDescent="0.25">
      <c r="A1014" s="2">
        <v>491</v>
      </c>
      <c r="B1014" s="2" t="s">
        <v>21</v>
      </c>
      <c r="C1014" s="2" t="s">
        <v>28</v>
      </c>
      <c r="D1014" s="2">
        <v>1</v>
      </c>
      <c r="E1014" s="4">
        <v>90101</v>
      </c>
      <c r="F1014" s="2">
        <v>99</v>
      </c>
      <c r="G1014" s="2">
        <v>999</v>
      </c>
      <c r="H1014" s="2">
        <v>9999</v>
      </c>
      <c r="I1014" s="2">
        <v>9999</v>
      </c>
      <c r="J1014" s="2">
        <v>1</v>
      </c>
      <c r="K1014" s="3" t="s">
        <v>30</v>
      </c>
      <c r="L1014" s="2">
        <v>99</v>
      </c>
      <c r="M1014" s="2">
        <v>999999</v>
      </c>
      <c r="N1014" s="2">
        <v>100</v>
      </c>
      <c r="O1014" s="2">
        <v>-500000</v>
      </c>
      <c r="P1014" s="3" t="s">
        <v>777</v>
      </c>
      <c r="Q1014" s="9" t="s">
        <v>1215</v>
      </c>
    </row>
    <row r="1015" spans="1:17" ht="23.25" x14ac:dyDescent="0.25">
      <c r="A1015" s="2">
        <v>492</v>
      </c>
      <c r="B1015" s="2" t="s">
        <v>21</v>
      </c>
      <c r="C1015" s="2" t="s">
        <v>22</v>
      </c>
      <c r="D1015" s="2">
        <v>1</v>
      </c>
      <c r="E1015" s="4">
        <v>9104</v>
      </c>
      <c r="F1015" s="2">
        <v>15</v>
      </c>
      <c r="G1015" s="2">
        <v>451</v>
      </c>
      <c r="H1015" s="2">
        <v>6208</v>
      </c>
      <c r="I1015" s="2">
        <v>1110</v>
      </c>
      <c r="J1015" s="2">
        <v>5370</v>
      </c>
      <c r="K1015" s="3" t="s">
        <v>808</v>
      </c>
      <c r="L1015" s="2">
        <v>2</v>
      </c>
      <c r="M1015" s="2">
        <v>449051</v>
      </c>
      <c r="N1015" s="2">
        <v>100</v>
      </c>
      <c r="O1015" s="2">
        <v>500000</v>
      </c>
      <c r="P1015" s="3" t="s">
        <v>777</v>
      </c>
      <c r="Q1015" s="9" t="s">
        <v>1214</v>
      </c>
    </row>
    <row r="1016" spans="1:17" ht="23.25" x14ac:dyDescent="0.25">
      <c r="A1016" s="2">
        <v>492</v>
      </c>
      <c r="B1016" s="2" t="s">
        <v>21</v>
      </c>
      <c r="C1016" s="2" t="s">
        <v>28</v>
      </c>
      <c r="D1016" s="2">
        <v>1</v>
      </c>
      <c r="E1016" s="4">
        <v>90101</v>
      </c>
      <c r="F1016" s="2">
        <v>99</v>
      </c>
      <c r="G1016" s="2">
        <v>999</v>
      </c>
      <c r="H1016" s="2">
        <v>9999</v>
      </c>
      <c r="I1016" s="2">
        <v>9999</v>
      </c>
      <c r="J1016" s="2">
        <v>1</v>
      </c>
      <c r="K1016" s="3" t="s">
        <v>30</v>
      </c>
      <c r="L1016" s="2">
        <v>99</v>
      </c>
      <c r="M1016" s="2">
        <v>999999</v>
      </c>
      <c r="N1016" s="2">
        <v>100</v>
      </c>
      <c r="O1016" s="2">
        <v>-500000</v>
      </c>
      <c r="P1016" s="3" t="s">
        <v>777</v>
      </c>
      <c r="Q1016" s="9" t="s">
        <v>1215</v>
      </c>
    </row>
    <row r="1017" spans="1:17" ht="23.25" x14ac:dyDescent="0.25">
      <c r="A1017" s="2">
        <v>493</v>
      </c>
      <c r="B1017" s="2" t="s">
        <v>21</v>
      </c>
      <c r="C1017" s="2" t="s">
        <v>22</v>
      </c>
      <c r="D1017" s="2">
        <v>1</v>
      </c>
      <c r="E1017" s="4">
        <v>22101</v>
      </c>
      <c r="F1017" s="2">
        <v>15</v>
      </c>
      <c r="G1017" s="2">
        <v>451</v>
      </c>
      <c r="H1017" s="2">
        <v>6208</v>
      </c>
      <c r="I1017" s="2">
        <v>1110</v>
      </c>
      <c r="J1017" s="2">
        <v>5359</v>
      </c>
      <c r="K1017" s="3" t="s">
        <v>888</v>
      </c>
      <c r="L1017" s="2">
        <v>99</v>
      </c>
      <c r="M1017" s="2">
        <v>449051</v>
      </c>
      <c r="N1017" s="2">
        <v>100</v>
      </c>
      <c r="O1017" s="2">
        <v>2700000</v>
      </c>
      <c r="P1017" s="3" t="s">
        <v>777</v>
      </c>
      <c r="Q1017" s="9" t="s">
        <v>1214</v>
      </c>
    </row>
    <row r="1018" spans="1:17" ht="23.25" x14ac:dyDescent="0.25">
      <c r="A1018" s="2">
        <v>493</v>
      </c>
      <c r="B1018" s="2" t="s">
        <v>21</v>
      </c>
      <c r="C1018" s="2" t="s">
        <v>28</v>
      </c>
      <c r="D1018" s="2">
        <v>1</v>
      </c>
      <c r="E1018" s="4">
        <v>90101</v>
      </c>
      <c r="F1018" s="2">
        <v>99</v>
      </c>
      <c r="G1018" s="2">
        <v>999</v>
      </c>
      <c r="H1018" s="2">
        <v>9999</v>
      </c>
      <c r="I1018" s="2">
        <v>9999</v>
      </c>
      <c r="J1018" s="2">
        <v>1</v>
      </c>
      <c r="K1018" s="3" t="s">
        <v>30</v>
      </c>
      <c r="L1018" s="2">
        <v>99</v>
      </c>
      <c r="M1018" s="2">
        <v>999999</v>
      </c>
      <c r="N1018" s="2">
        <v>100</v>
      </c>
      <c r="O1018" s="2">
        <v>-2700000</v>
      </c>
      <c r="P1018" s="3" t="s">
        <v>777</v>
      </c>
      <c r="Q1018" s="9" t="s">
        <v>1215</v>
      </c>
    </row>
    <row r="1019" spans="1:17" ht="23.25" x14ac:dyDescent="0.25">
      <c r="A1019" s="2">
        <v>494</v>
      </c>
      <c r="B1019" s="2" t="s">
        <v>21</v>
      </c>
      <c r="C1019" s="2" t="s">
        <v>22</v>
      </c>
      <c r="D1019" s="2">
        <v>1</v>
      </c>
      <c r="E1019" s="4">
        <v>9107</v>
      </c>
      <c r="F1019" s="2">
        <v>15</v>
      </c>
      <c r="G1019" s="2">
        <v>451</v>
      </c>
      <c r="H1019" s="2">
        <v>6208</v>
      </c>
      <c r="I1019" s="2">
        <v>1110</v>
      </c>
      <c r="J1019" s="2">
        <v>5367</v>
      </c>
      <c r="K1019" s="3" t="s">
        <v>782</v>
      </c>
      <c r="L1019" s="2">
        <v>5</v>
      </c>
      <c r="M1019" s="2">
        <v>449051</v>
      </c>
      <c r="N1019" s="2">
        <v>100</v>
      </c>
      <c r="O1019" s="2">
        <v>500000</v>
      </c>
      <c r="P1019" s="3" t="s">
        <v>777</v>
      </c>
      <c r="Q1019" s="9" t="s">
        <v>1214</v>
      </c>
    </row>
    <row r="1020" spans="1:17" ht="23.25" x14ac:dyDescent="0.25">
      <c r="A1020" s="2">
        <v>494</v>
      </c>
      <c r="B1020" s="2" t="s">
        <v>21</v>
      </c>
      <c r="C1020" s="2" t="s">
        <v>28</v>
      </c>
      <c r="D1020" s="2">
        <v>1</v>
      </c>
      <c r="E1020" s="4">
        <v>90101</v>
      </c>
      <c r="F1020" s="2">
        <v>99</v>
      </c>
      <c r="G1020" s="2">
        <v>999</v>
      </c>
      <c r="H1020" s="2">
        <v>9999</v>
      </c>
      <c r="I1020" s="2">
        <v>9999</v>
      </c>
      <c r="J1020" s="2">
        <v>1</v>
      </c>
      <c r="K1020" s="3" t="s">
        <v>30</v>
      </c>
      <c r="L1020" s="2">
        <v>99</v>
      </c>
      <c r="M1020" s="2">
        <v>999999</v>
      </c>
      <c r="N1020" s="2">
        <v>100</v>
      </c>
      <c r="O1020" s="2">
        <v>-500000</v>
      </c>
      <c r="P1020" s="3" t="s">
        <v>777</v>
      </c>
      <c r="Q1020" s="9" t="s">
        <v>1215</v>
      </c>
    </row>
    <row r="1021" spans="1:17" ht="23.25" x14ac:dyDescent="0.25">
      <c r="A1021" s="2">
        <v>495</v>
      </c>
      <c r="B1021" s="2" t="s">
        <v>21</v>
      </c>
      <c r="C1021" s="2" t="s">
        <v>22</v>
      </c>
      <c r="D1021" s="2">
        <v>1</v>
      </c>
      <c r="E1021" s="4">
        <v>9114</v>
      </c>
      <c r="F1021" s="2">
        <v>15</v>
      </c>
      <c r="G1021" s="2">
        <v>451</v>
      </c>
      <c r="H1021" s="2">
        <v>6208</v>
      </c>
      <c r="I1021" s="2">
        <v>1110</v>
      </c>
      <c r="J1021" s="2">
        <v>5373</v>
      </c>
      <c r="K1021" s="3" t="s">
        <v>813</v>
      </c>
      <c r="L1021" s="2">
        <v>12</v>
      </c>
      <c r="M1021" s="2">
        <v>449051</v>
      </c>
      <c r="N1021" s="2">
        <v>100</v>
      </c>
      <c r="O1021" s="2">
        <v>500000</v>
      </c>
      <c r="P1021" s="3" t="s">
        <v>777</v>
      </c>
      <c r="Q1021" s="9" t="s">
        <v>1214</v>
      </c>
    </row>
    <row r="1022" spans="1:17" ht="23.25" x14ac:dyDescent="0.25">
      <c r="A1022" s="2">
        <v>495</v>
      </c>
      <c r="B1022" s="2" t="s">
        <v>21</v>
      </c>
      <c r="C1022" s="2" t="s">
        <v>28</v>
      </c>
      <c r="D1022" s="2">
        <v>1</v>
      </c>
      <c r="E1022" s="4">
        <v>90101</v>
      </c>
      <c r="F1022" s="2">
        <v>99</v>
      </c>
      <c r="G1022" s="2">
        <v>999</v>
      </c>
      <c r="H1022" s="2">
        <v>9999</v>
      </c>
      <c r="I1022" s="2">
        <v>9999</v>
      </c>
      <c r="J1022" s="2">
        <v>1</v>
      </c>
      <c r="K1022" s="3" t="s">
        <v>30</v>
      </c>
      <c r="L1022" s="2">
        <v>99</v>
      </c>
      <c r="M1022" s="2">
        <v>999999</v>
      </c>
      <c r="N1022" s="2">
        <v>100</v>
      </c>
      <c r="O1022" s="2">
        <v>-500000</v>
      </c>
      <c r="P1022" s="3" t="s">
        <v>777</v>
      </c>
      <c r="Q1022" s="9" t="s">
        <v>1215</v>
      </c>
    </row>
    <row r="1023" spans="1:17" ht="34.5" x14ac:dyDescent="0.25">
      <c r="A1023" s="2">
        <v>496</v>
      </c>
      <c r="B1023" s="2" t="s">
        <v>21</v>
      </c>
      <c r="C1023" s="2" t="s">
        <v>22</v>
      </c>
      <c r="D1023" s="2">
        <v>1</v>
      </c>
      <c r="E1023" s="4">
        <v>16101</v>
      </c>
      <c r="F1023" s="2">
        <v>13</v>
      </c>
      <c r="G1023" s="2">
        <v>392</v>
      </c>
      <c r="H1023" s="2">
        <v>6219</v>
      </c>
      <c r="I1023" s="2">
        <v>3678</v>
      </c>
      <c r="J1023" s="2">
        <v>5172</v>
      </c>
      <c r="K1023" s="3" t="s">
        <v>876</v>
      </c>
      <c r="L1023" s="2">
        <v>4</v>
      </c>
      <c r="M1023" s="2">
        <v>339039</v>
      </c>
      <c r="N1023" s="2">
        <v>100</v>
      </c>
      <c r="O1023" s="2">
        <v>30000</v>
      </c>
      <c r="P1023" s="3" t="s">
        <v>678</v>
      </c>
      <c r="Q1023" s="9" t="s">
        <v>1214</v>
      </c>
    </row>
    <row r="1024" spans="1:17" ht="23.25" x14ac:dyDescent="0.25">
      <c r="A1024" s="2">
        <v>496</v>
      </c>
      <c r="B1024" s="2" t="s">
        <v>21</v>
      </c>
      <c r="C1024" s="2" t="s">
        <v>28</v>
      </c>
      <c r="D1024" s="2">
        <v>1</v>
      </c>
      <c r="E1024" s="4">
        <v>90101</v>
      </c>
      <c r="F1024" s="2">
        <v>99</v>
      </c>
      <c r="G1024" s="2">
        <v>999</v>
      </c>
      <c r="H1024" s="2">
        <v>9999</v>
      </c>
      <c r="I1024" s="2">
        <v>9999</v>
      </c>
      <c r="J1024" s="2">
        <v>1</v>
      </c>
      <c r="K1024" s="3" t="s">
        <v>30</v>
      </c>
      <c r="L1024" s="2">
        <v>99</v>
      </c>
      <c r="M1024" s="2">
        <v>999999</v>
      </c>
      <c r="N1024" s="2">
        <v>100</v>
      </c>
      <c r="O1024" s="2">
        <v>-30000</v>
      </c>
      <c r="P1024" s="3" t="s">
        <v>678</v>
      </c>
      <c r="Q1024" s="9" t="s">
        <v>1215</v>
      </c>
    </row>
    <row r="1025" spans="1:17" ht="57" x14ac:dyDescent="0.25">
      <c r="A1025" s="2">
        <v>497</v>
      </c>
      <c r="B1025" s="2" t="s">
        <v>21</v>
      </c>
      <c r="C1025" s="2" t="s">
        <v>22</v>
      </c>
      <c r="D1025" s="2">
        <v>1</v>
      </c>
      <c r="E1025" s="4">
        <v>16101</v>
      </c>
      <c r="F1025" s="2">
        <v>13</v>
      </c>
      <c r="G1025" s="2">
        <v>392</v>
      </c>
      <c r="H1025" s="2">
        <v>6219</v>
      </c>
      <c r="I1025" s="2">
        <v>3678</v>
      </c>
      <c r="J1025" s="2">
        <v>5175</v>
      </c>
      <c r="K1025" s="3" t="s">
        <v>878</v>
      </c>
      <c r="L1025" s="2">
        <v>99</v>
      </c>
      <c r="M1025" s="2">
        <v>339039</v>
      </c>
      <c r="N1025" s="2">
        <v>100</v>
      </c>
      <c r="O1025" s="2">
        <v>30000</v>
      </c>
      <c r="P1025" s="3" t="s">
        <v>678</v>
      </c>
      <c r="Q1025" s="9" t="s">
        <v>1214</v>
      </c>
    </row>
    <row r="1026" spans="1:17" ht="23.25" x14ac:dyDescent="0.25">
      <c r="A1026" s="2">
        <v>497</v>
      </c>
      <c r="B1026" s="2" t="s">
        <v>21</v>
      </c>
      <c r="C1026" s="2" t="s">
        <v>28</v>
      </c>
      <c r="D1026" s="2">
        <v>1</v>
      </c>
      <c r="E1026" s="4">
        <v>90101</v>
      </c>
      <c r="F1026" s="2">
        <v>99</v>
      </c>
      <c r="G1026" s="2">
        <v>999</v>
      </c>
      <c r="H1026" s="2">
        <v>9999</v>
      </c>
      <c r="I1026" s="2">
        <v>9999</v>
      </c>
      <c r="J1026" s="2">
        <v>1</v>
      </c>
      <c r="K1026" s="3" t="s">
        <v>30</v>
      </c>
      <c r="L1026" s="2">
        <v>99</v>
      </c>
      <c r="M1026" s="2">
        <v>999999</v>
      </c>
      <c r="N1026" s="2">
        <v>100</v>
      </c>
      <c r="O1026" s="2">
        <v>-30000</v>
      </c>
      <c r="P1026" s="3" t="s">
        <v>678</v>
      </c>
      <c r="Q1026" s="9" t="s">
        <v>1215</v>
      </c>
    </row>
    <row r="1027" spans="1:17" ht="34.5" x14ac:dyDescent="0.25">
      <c r="A1027" s="2">
        <v>498</v>
      </c>
      <c r="B1027" s="2" t="s">
        <v>21</v>
      </c>
      <c r="C1027" s="2" t="s">
        <v>22</v>
      </c>
      <c r="D1027" s="2">
        <v>1</v>
      </c>
      <c r="E1027" s="4">
        <v>16101</v>
      </c>
      <c r="F1027" s="2">
        <v>13</v>
      </c>
      <c r="G1027" s="2">
        <v>392</v>
      </c>
      <c r="H1027" s="2">
        <v>6219</v>
      </c>
      <c r="I1027" s="2">
        <v>3678</v>
      </c>
      <c r="J1027" s="2">
        <v>5174</v>
      </c>
      <c r="K1027" s="3" t="s">
        <v>877</v>
      </c>
      <c r="L1027" s="2">
        <v>1</v>
      </c>
      <c r="M1027" s="2">
        <v>339039</v>
      </c>
      <c r="N1027" s="2">
        <v>100</v>
      </c>
      <c r="O1027" s="2">
        <v>150000</v>
      </c>
      <c r="P1027" s="3" t="s">
        <v>678</v>
      </c>
      <c r="Q1027" s="9" t="s">
        <v>1214</v>
      </c>
    </row>
    <row r="1028" spans="1:17" ht="23.25" x14ac:dyDescent="0.25">
      <c r="A1028" s="2">
        <v>498</v>
      </c>
      <c r="B1028" s="2" t="s">
        <v>21</v>
      </c>
      <c r="C1028" s="2" t="s">
        <v>28</v>
      </c>
      <c r="D1028" s="2">
        <v>1</v>
      </c>
      <c r="E1028" s="4">
        <v>90101</v>
      </c>
      <c r="F1028" s="2">
        <v>99</v>
      </c>
      <c r="G1028" s="2">
        <v>999</v>
      </c>
      <c r="H1028" s="2">
        <v>9999</v>
      </c>
      <c r="I1028" s="2">
        <v>9999</v>
      </c>
      <c r="J1028" s="2">
        <v>1</v>
      </c>
      <c r="K1028" s="3" t="s">
        <v>30</v>
      </c>
      <c r="L1028" s="2">
        <v>99</v>
      </c>
      <c r="M1028" s="2">
        <v>999999</v>
      </c>
      <c r="N1028" s="2">
        <v>100</v>
      </c>
      <c r="O1028" s="2">
        <v>-150000</v>
      </c>
      <c r="P1028" s="3" t="s">
        <v>678</v>
      </c>
      <c r="Q1028" s="9" t="s">
        <v>1215</v>
      </c>
    </row>
    <row r="1029" spans="1:17" ht="45.75" x14ac:dyDescent="0.25">
      <c r="A1029" s="2">
        <v>499</v>
      </c>
      <c r="B1029" s="2" t="s">
        <v>21</v>
      </c>
      <c r="C1029" s="2" t="s">
        <v>22</v>
      </c>
      <c r="D1029" s="2">
        <v>1</v>
      </c>
      <c r="E1029" s="4">
        <v>9119</v>
      </c>
      <c r="F1029" s="2">
        <v>27</v>
      </c>
      <c r="G1029" s="2">
        <v>813</v>
      </c>
      <c r="H1029" s="2">
        <v>6206</v>
      </c>
      <c r="I1029" s="2">
        <v>3678</v>
      </c>
      <c r="J1029" s="2">
        <v>5182</v>
      </c>
      <c r="K1029" s="3" t="s">
        <v>935</v>
      </c>
      <c r="L1029" s="2">
        <v>17</v>
      </c>
      <c r="M1029" s="2">
        <v>339039</v>
      </c>
      <c r="N1029" s="2">
        <v>100</v>
      </c>
      <c r="O1029" s="2">
        <v>125000</v>
      </c>
      <c r="P1029" s="3" t="s">
        <v>678</v>
      </c>
      <c r="Q1029" s="9" t="s">
        <v>1214</v>
      </c>
    </row>
    <row r="1030" spans="1:17" ht="23.25" x14ac:dyDescent="0.25">
      <c r="A1030" s="2">
        <v>499</v>
      </c>
      <c r="B1030" s="2" t="s">
        <v>21</v>
      </c>
      <c r="C1030" s="2" t="s">
        <v>28</v>
      </c>
      <c r="D1030" s="2">
        <v>1</v>
      </c>
      <c r="E1030" s="4">
        <v>90101</v>
      </c>
      <c r="F1030" s="2">
        <v>99</v>
      </c>
      <c r="G1030" s="2">
        <v>999</v>
      </c>
      <c r="H1030" s="2">
        <v>9999</v>
      </c>
      <c r="I1030" s="2">
        <v>9999</v>
      </c>
      <c r="J1030" s="2">
        <v>1</v>
      </c>
      <c r="K1030" s="3" t="s">
        <v>30</v>
      </c>
      <c r="L1030" s="2">
        <v>99</v>
      </c>
      <c r="M1030" s="2">
        <v>999999</v>
      </c>
      <c r="N1030" s="2">
        <v>100</v>
      </c>
      <c r="O1030" s="2">
        <v>-125000</v>
      </c>
      <c r="P1030" s="3" t="s">
        <v>678</v>
      </c>
      <c r="Q1030" s="9" t="s">
        <v>1215</v>
      </c>
    </row>
    <row r="1031" spans="1:17" ht="45.75" x14ac:dyDescent="0.25">
      <c r="A1031" s="2">
        <v>500</v>
      </c>
      <c r="B1031" s="2" t="s">
        <v>21</v>
      </c>
      <c r="C1031" s="2" t="s">
        <v>22</v>
      </c>
      <c r="D1031" s="2">
        <v>1</v>
      </c>
      <c r="E1031" s="4">
        <v>9119</v>
      </c>
      <c r="F1031" s="2">
        <v>27</v>
      </c>
      <c r="G1031" s="2">
        <v>812</v>
      </c>
      <c r="H1031" s="2">
        <v>6206</v>
      </c>
      <c r="I1031" s="2">
        <v>3440</v>
      </c>
      <c r="J1031" s="2">
        <v>5185</v>
      </c>
      <c r="K1031" s="3" t="s">
        <v>908</v>
      </c>
      <c r="L1031" s="2">
        <v>17</v>
      </c>
      <c r="M1031" s="2">
        <v>449051</v>
      </c>
      <c r="N1031" s="2">
        <v>100</v>
      </c>
      <c r="O1031" s="2">
        <v>562500</v>
      </c>
      <c r="P1031" s="3" t="s">
        <v>678</v>
      </c>
      <c r="Q1031" s="9" t="s">
        <v>1214</v>
      </c>
    </row>
    <row r="1032" spans="1:17" ht="23.25" x14ac:dyDescent="0.25">
      <c r="A1032" s="2">
        <v>500</v>
      </c>
      <c r="B1032" s="2" t="s">
        <v>21</v>
      </c>
      <c r="C1032" s="2" t="s">
        <v>28</v>
      </c>
      <c r="D1032" s="2">
        <v>1</v>
      </c>
      <c r="E1032" s="4">
        <v>90101</v>
      </c>
      <c r="F1032" s="2">
        <v>99</v>
      </c>
      <c r="G1032" s="2">
        <v>999</v>
      </c>
      <c r="H1032" s="2">
        <v>9999</v>
      </c>
      <c r="I1032" s="2">
        <v>9999</v>
      </c>
      <c r="J1032" s="2">
        <v>1</v>
      </c>
      <c r="K1032" s="3" t="s">
        <v>30</v>
      </c>
      <c r="L1032" s="2">
        <v>99</v>
      </c>
      <c r="M1032" s="2">
        <v>999999</v>
      </c>
      <c r="N1032" s="2">
        <v>100</v>
      </c>
      <c r="O1032" s="2">
        <v>-562500</v>
      </c>
      <c r="P1032" s="3" t="s">
        <v>678</v>
      </c>
      <c r="Q1032" s="9" t="s">
        <v>1215</v>
      </c>
    </row>
    <row r="1033" spans="1:17" ht="45.75" x14ac:dyDescent="0.25">
      <c r="A1033" s="2">
        <v>501</v>
      </c>
      <c r="B1033" s="2" t="s">
        <v>21</v>
      </c>
      <c r="C1033" s="2" t="s">
        <v>22</v>
      </c>
      <c r="D1033" s="2">
        <v>1</v>
      </c>
      <c r="E1033" s="4">
        <v>9119</v>
      </c>
      <c r="F1033" s="2">
        <v>13</v>
      </c>
      <c r="G1033" s="2">
        <v>392</v>
      </c>
      <c r="H1033" s="2">
        <v>6219</v>
      </c>
      <c r="I1033" s="2">
        <v>3678</v>
      </c>
      <c r="J1033" s="2">
        <v>5181</v>
      </c>
      <c r="K1033" s="3" t="s">
        <v>934</v>
      </c>
      <c r="L1033" s="2">
        <v>17</v>
      </c>
      <c r="M1033" s="2">
        <v>339039</v>
      </c>
      <c r="N1033" s="2">
        <v>100</v>
      </c>
      <c r="O1033" s="2">
        <v>525000</v>
      </c>
      <c r="P1033" s="3" t="s">
        <v>678</v>
      </c>
      <c r="Q1033" s="9" t="s">
        <v>1214</v>
      </c>
    </row>
    <row r="1034" spans="1:17" ht="23.25" x14ac:dyDescent="0.25">
      <c r="A1034" s="2">
        <v>501</v>
      </c>
      <c r="B1034" s="2" t="s">
        <v>21</v>
      </c>
      <c r="C1034" s="2" t="s">
        <v>28</v>
      </c>
      <c r="D1034" s="2">
        <v>1</v>
      </c>
      <c r="E1034" s="4">
        <v>90101</v>
      </c>
      <c r="F1034" s="2">
        <v>99</v>
      </c>
      <c r="G1034" s="2">
        <v>999</v>
      </c>
      <c r="H1034" s="2">
        <v>9999</v>
      </c>
      <c r="I1034" s="2">
        <v>9999</v>
      </c>
      <c r="J1034" s="2">
        <v>1</v>
      </c>
      <c r="K1034" s="3" t="s">
        <v>30</v>
      </c>
      <c r="L1034" s="2">
        <v>99</v>
      </c>
      <c r="M1034" s="2">
        <v>999999</v>
      </c>
      <c r="N1034" s="2">
        <v>100</v>
      </c>
      <c r="O1034" s="2">
        <v>-525000</v>
      </c>
      <c r="P1034" s="3" t="s">
        <v>678</v>
      </c>
      <c r="Q1034" s="9" t="s">
        <v>1215</v>
      </c>
    </row>
    <row r="1035" spans="1:17" ht="45.75" x14ac:dyDescent="0.25">
      <c r="A1035" s="2">
        <v>502</v>
      </c>
      <c r="B1035" s="2" t="s">
        <v>21</v>
      </c>
      <c r="C1035" s="2" t="s">
        <v>22</v>
      </c>
      <c r="D1035" s="2">
        <v>1</v>
      </c>
      <c r="E1035" s="4">
        <v>9119</v>
      </c>
      <c r="F1035" s="2">
        <v>15</v>
      </c>
      <c r="G1035" s="2">
        <v>451</v>
      </c>
      <c r="H1035" s="2">
        <v>6208</v>
      </c>
      <c r="I1035" s="2">
        <v>1110</v>
      </c>
      <c r="J1035" s="2">
        <v>5184</v>
      </c>
      <c r="K1035" s="3" t="s">
        <v>907</v>
      </c>
      <c r="L1035" s="2">
        <v>17</v>
      </c>
      <c r="M1035" s="2">
        <v>449051</v>
      </c>
      <c r="N1035" s="2">
        <v>100</v>
      </c>
      <c r="O1035" s="2">
        <v>527500</v>
      </c>
      <c r="P1035" s="3" t="s">
        <v>678</v>
      </c>
      <c r="Q1035" s="9" t="s">
        <v>1214</v>
      </c>
    </row>
    <row r="1036" spans="1:17" ht="23.25" x14ac:dyDescent="0.25">
      <c r="A1036" s="2">
        <v>502</v>
      </c>
      <c r="B1036" s="2" t="s">
        <v>21</v>
      </c>
      <c r="C1036" s="2" t="s">
        <v>28</v>
      </c>
      <c r="D1036" s="2">
        <v>1</v>
      </c>
      <c r="E1036" s="4">
        <v>90101</v>
      </c>
      <c r="F1036" s="2">
        <v>99</v>
      </c>
      <c r="G1036" s="2">
        <v>999</v>
      </c>
      <c r="H1036" s="2">
        <v>9999</v>
      </c>
      <c r="I1036" s="2">
        <v>9999</v>
      </c>
      <c r="J1036" s="2">
        <v>1</v>
      </c>
      <c r="K1036" s="3" t="s">
        <v>30</v>
      </c>
      <c r="L1036" s="2">
        <v>99</v>
      </c>
      <c r="M1036" s="2">
        <v>999999</v>
      </c>
      <c r="N1036" s="2">
        <v>100</v>
      </c>
      <c r="O1036" s="2">
        <v>-527500</v>
      </c>
      <c r="P1036" s="3" t="s">
        <v>678</v>
      </c>
      <c r="Q1036" s="9" t="s">
        <v>1215</v>
      </c>
    </row>
    <row r="1037" spans="1:17" ht="45.75" x14ac:dyDescent="0.25">
      <c r="A1037" s="2">
        <v>503</v>
      </c>
      <c r="B1037" s="2" t="s">
        <v>21</v>
      </c>
      <c r="C1037" s="2" t="s">
        <v>22</v>
      </c>
      <c r="D1037" s="2">
        <v>1</v>
      </c>
      <c r="E1037" s="4">
        <v>50101</v>
      </c>
      <c r="F1037" s="2">
        <v>4</v>
      </c>
      <c r="G1037" s="2">
        <v>131</v>
      </c>
      <c r="H1037" s="2">
        <v>6203</v>
      </c>
      <c r="I1037" s="2">
        <v>8505</v>
      </c>
      <c r="J1037" s="2">
        <v>8693</v>
      </c>
      <c r="K1037" s="3" t="s">
        <v>382</v>
      </c>
      <c r="L1037" s="2">
        <v>99</v>
      </c>
      <c r="M1037" s="2">
        <v>339039</v>
      </c>
      <c r="N1037" s="2">
        <v>100</v>
      </c>
      <c r="O1037" s="2">
        <v>3000000</v>
      </c>
      <c r="P1037" s="3" t="s">
        <v>678</v>
      </c>
      <c r="Q1037" s="9" t="s">
        <v>1214</v>
      </c>
    </row>
    <row r="1038" spans="1:17" ht="23.25" x14ac:dyDescent="0.25">
      <c r="A1038" s="2">
        <v>503</v>
      </c>
      <c r="B1038" s="2" t="s">
        <v>21</v>
      </c>
      <c r="C1038" s="2" t="s">
        <v>28</v>
      </c>
      <c r="D1038" s="2">
        <v>1</v>
      </c>
      <c r="E1038" s="4">
        <v>90101</v>
      </c>
      <c r="F1038" s="2">
        <v>99</v>
      </c>
      <c r="G1038" s="2">
        <v>999</v>
      </c>
      <c r="H1038" s="2">
        <v>9999</v>
      </c>
      <c r="I1038" s="2">
        <v>9999</v>
      </c>
      <c r="J1038" s="2">
        <v>1</v>
      </c>
      <c r="K1038" s="3" t="s">
        <v>30</v>
      </c>
      <c r="L1038" s="2">
        <v>99</v>
      </c>
      <c r="M1038" s="2">
        <v>999999</v>
      </c>
      <c r="N1038" s="2">
        <v>100</v>
      </c>
      <c r="O1038" s="2">
        <v>-3000000</v>
      </c>
      <c r="P1038" s="3" t="s">
        <v>678</v>
      </c>
      <c r="Q1038" s="9" t="s">
        <v>1215</v>
      </c>
    </row>
    <row r="1039" spans="1:17" ht="34.5" x14ac:dyDescent="0.25">
      <c r="A1039" s="2">
        <v>504</v>
      </c>
      <c r="B1039" s="2" t="s">
        <v>21</v>
      </c>
      <c r="C1039" s="2" t="s">
        <v>22</v>
      </c>
      <c r="D1039" s="2">
        <v>1</v>
      </c>
      <c r="E1039" s="4">
        <v>16101</v>
      </c>
      <c r="F1039" s="2">
        <v>13</v>
      </c>
      <c r="G1039" s="2">
        <v>392</v>
      </c>
      <c r="H1039" s="2">
        <v>6219</v>
      </c>
      <c r="I1039" s="2">
        <v>3678</v>
      </c>
      <c r="J1039" s="2">
        <v>5169</v>
      </c>
      <c r="K1039" s="3" t="s">
        <v>868</v>
      </c>
      <c r="L1039" s="2">
        <v>99</v>
      </c>
      <c r="M1039" s="2">
        <v>339039</v>
      </c>
      <c r="N1039" s="2">
        <v>100</v>
      </c>
      <c r="O1039" s="2">
        <v>60000</v>
      </c>
      <c r="P1039" s="3" t="s">
        <v>678</v>
      </c>
      <c r="Q1039" s="9" t="s">
        <v>1214</v>
      </c>
    </row>
    <row r="1040" spans="1:17" ht="23.25" x14ac:dyDescent="0.25">
      <c r="A1040" s="2">
        <v>504</v>
      </c>
      <c r="B1040" s="2" t="s">
        <v>21</v>
      </c>
      <c r="C1040" s="2" t="s">
        <v>28</v>
      </c>
      <c r="D1040" s="2">
        <v>1</v>
      </c>
      <c r="E1040" s="4">
        <v>90101</v>
      </c>
      <c r="F1040" s="2">
        <v>99</v>
      </c>
      <c r="G1040" s="2">
        <v>999</v>
      </c>
      <c r="H1040" s="2">
        <v>9999</v>
      </c>
      <c r="I1040" s="2">
        <v>9999</v>
      </c>
      <c r="J1040" s="2">
        <v>1</v>
      </c>
      <c r="K1040" s="3" t="s">
        <v>30</v>
      </c>
      <c r="L1040" s="2">
        <v>99</v>
      </c>
      <c r="M1040" s="2">
        <v>999999</v>
      </c>
      <c r="N1040" s="2">
        <v>100</v>
      </c>
      <c r="O1040" s="2">
        <v>-60000</v>
      </c>
      <c r="P1040" s="3" t="s">
        <v>678</v>
      </c>
      <c r="Q1040" s="9" t="s">
        <v>1215</v>
      </c>
    </row>
    <row r="1041" spans="1:17" ht="45.75" x14ac:dyDescent="0.25">
      <c r="A1041" s="2">
        <v>505</v>
      </c>
      <c r="B1041" s="2" t="s">
        <v>21</v>
      </c>
      <c r="C1041" s="2" t="s">
        <v>22</v>
      </c>
      <c r="D1041" s="2">
        <v>1</v>
      </c>
      <c r="E1041" s="4">
        <v>16101</v>
      </c>
      <c r="F1041" s="2">
        <v>13</v>
      </c>
      <c r="G1041" s="2">
        <v>392</v>
      </c>
      <c r="H1041" s="2">
        <v>6219</v>
      </c>
      <c r="I1041" s="2">
        <v>3678</v>
      </c>
      <c r="J1041" s="2">
        <v>5163</v>
      </c>
      <c r="K1041" s="3" t="s">
        <v>867</v>
      </c>
      <c r="L1041" s="2">
        <v>99</v>
      </c>
      <c r="M1041" s="2">
        <v>339039</v>
      </c>
      <c r="N1041" s="2">
        <v>100</v>
      </c>
      <c r="O1041" s="2">
        <v>140000</v>
      </c>
      <c r="P1041" s="3" t="s">
        <v>678</v>
      </c>
      <c r="Q1041" s="9" t="s">
        <v>1214</v>
      </c>
    </row>
    <row r="1042" spans="1:17" ht="23.25" x14ac:dyDescent="0.25">
      <c r="A1042" s="2">
        <v>505</v>
      </c>
      <c r="B1042" s="2" t="s">
        <v>21</v>
      </c>
      <c r="C1042" s="2" t="s">
        <v>28</v>
      </c>
      <c r="D1042" s="2">
        <v>1</v>
      </c>
      <c r="E1042" s="4">
        <v>90101</v>
      </c>
      <c r="F1042" s="2">
        <v>99</v>
      </c>
      <c r="G1042" s="2">
        <v>999</v>
      </c>
      <c r="H1042" s="2">
        <v>9999</v>
      </c>
      <c r="I1042" s="2">
        <v>9999</v>
      </c>
      <c r="J1042" s="2">
        <v>1</v>
      </c>
      <c r="K1042" s="3" t="s">
        <v>30</v>
      </c>
      <c r="L1042" s="2">
        <v>99</v>
      </c>
      <c r="M1042" s="2">
        <v>999999</v>
      </c>
      <c r="N1042" s="2">
        <v>100</v>
      </c>
      <c r="O1042" s="2">
        <v>-140000</v>
      </c>
      <c r="P1042" s="3" t="s">
        <v>678</v>
      </c>
      <c r="Q1042" s="9" t="s">
        <v>1215</v>
      </c>
    </row>
    <row r="1043" spans="1:17" ht="34.5" x14ac:dyDescent="0.25">
      <c r="A1043" s="2">
        <v>506</v>
      </c>
      <c r="B1043" s="2" t="s">
        <v>21</v>
      </c>
      <c r="C1043" s="2" t="s">
        <v>22</v>
      </c>
      <c r="D1043" s="2">
        <v>1</v>
      </c>
      <c r="E1043" s="4">
        <v>16101</v>
      </c>
      <c r="F1043" s="2">
        <v>13</v>
      </c>
      <c r="G1043" s="2">
        <v>392</v>
      </c>
      <c r="H1043" s="2">
        <v>6219</v>
      </c>
      <c r="I1043" s="2">
        <v>3678</v>
      </c>
      <c r="J1043" s="2">
        <v>5180</v>
      </c>
      <c r="K1043" s="3" t="s">
        <v>899</v>
      </c>
      <c r="L1043" s="2">
        <v>99</v>
      </c>
      <c r="M1043" s="2">
        <v>339039</v>
      </c>
      <c r="N1043" s="2">
        <v>100</v>
      </c>
      <c r="O1043" s="2">
        <v>500000</v>
      </c>
      <c r="P1043" s="3" t="s">
        <v>678</v>
      </c>
      <c r="Q1043" s="9" t="s">
        <v>1214</v>
      </c>
    </row>
    <row r="1044" spans="1:17" ht="23.25" x14ac:dyDescent="0.25">
      <c r="A1044" s="2">
        <v>506</v>
      </c>
      <c r="B1044" s="2" t="s">
        <v>21</v>
      </c>
      <c r="C1044" s="2" t="s">
        <v>28</v>
      </c>
      <c r="D1044" s="2">
        <v>1</v>
      </c>
      <c r="E1044" s="4">
        <v>90101</v>
      </c>
      <c r="F1044" s="2">
        <v>99</v>
      </c>
      <c r="G1044" s="2">
        <v>999</v>
      </c>
      <c r="H1044" s="2">
        <v>9999</v>
      </c>
      <c r="I1044" s="2">
        <v>9999</v>
      </c>
      <c r="J1044" s="2">
        <v>1</v>
      </c>
      <c r="K1044" s="3" t="s">
        <v>30</v>
      </c>
      <c r="L1044" s="2">
        <v>99</v>
      </c>
      <c r="M1044" s="2">
        <v>999999</v>
      </c>
      <c r="N1044" s="2">
        <v>100</v>
      </c>
      <c r="O1044" s="2">
        <v>-500000</v>
      </c>
      <c r="P1044" s="3" t="s">
        <v>678</v>
      </c>
      <c r="Q1044" s="9" t="s">
        <v>1215</v>
      </c>
    </row>
    <row r="1045" spans="1:17" ht="34.5" x14ac:dyDescent="0.25">
      <c r="A1045" s="2">
        <v>507</v>
      </c>
      <c r="B1045" s="2" t="s">
        <v>21</v>
      </c>
      <c r="C1045" s="2" t="s">
        <v>22</v>
      </c>
      <c r="D1045" s="2">
        <v>1</v>
      </c>
      <c r="E1045" s="4">
        <v>16101</v>
      </c>
      <c r="F1045" s="2">
        <v>13</v>
      </c>
      <c r="G1045" s="2">
        <v>392</v>
      </c>
      <c r="H1045" s="2">
        <v>6219</v>
      </c>
      <c r="I1045" s="2">
        <v>3678</v>
      </c>
      <c r="J1045" s="2">
        <v>5170</v>
      </c>
      <c r="K1045" s="3" t="s">
        <v>871</v>
      </c>
      <c r="L1045" s="2">
        <v>3</v>
      </c>
      <c r="M1045" s="2">
        <v>339039</v>
      </c>
      <c r="N1045" s="2">
        <v>100</v>
      </c>
      <c r="O1045" s="2">
        <v>60000</v>
      </c>
      <c r="P1045" s="3" t="s">
        <v>678</v>
      </c>
      <c r="Q1045" s="9" t="s">
        <v>1214</v>
      </c>
    </row>
    <row r="1046" spans="1:17" ht="23.25" x14ac:dyDescent="0.25">
      <c r="A1046" s="2">
        <v>507</v>
      </c>
      <c r="B1046" s="2" t="s">
        <v>21</v>
      </c>
      <c r="C1046" s="2" t="s">
        <v>28</v>
      </c>
      <c r="D1046" s="2">
        <v>1</v>
      </c>
      <c r="E1046" s="4">
        <v>90101</v>
      </c>
      <c r="F1046" s="2">
        <v>99</v>
      </c>
      <c r="G1046" s="2">
        <v>999</v>
      </c>
      <c r="H1046" s="2">
        <v>9999</v>
      </c>
      <c r="I1046" s="2">
        <v>9999</v>
      </c>
      <c r="J1046" s="2">
        <v>1</v>
      </c>
      <c r="K1046" s="3" t="s">
        <v>30</v>
      </c>
      <c r="L1046" s="2">
        <v>99</v>
      </c>
      <c r="M1046" s="2">
        <v>999999</v>
      </c>
      <c r="N1046" s="2">
        <v>100</v>
      </c>
      <c r="O1046" s="2">
        <v>-60000</v>
      </c>
      <c r="P1046" s="3" t="s">
        <v>678</v>
      </c>
      <c r="Q1046" s="9" t="s">
        <v>1215</v>
      </c>
    </row>
    <row r="1047" spans="1:17" ht="34.5" x14ac:dyDescent="0.25">
      <c r="A1047" s="2">
        <v>508</v>
      </c>
      <c r="B1047" s="2" t="s">
        <v>21</v>
      </c>
      <c r="C1047" s="2" t="s">
        <v>22</v>
      </c>
      <c r="D1047" s="2">
        <v>1</v>
      </c>
      <c r="E1047" s="4">
        <v>16101</v>
      </c>
      <c r="F1047" s="2">
        <v>13</v>
      </c>
      <c r="G1047" s="2">
        <v>392</v>
      </c>
      <c r="H1047" s="2">
        <v>6219</v>
      </c>
      <c r="I1047" s="2">
        <v>3678</v>
      </c>
      <c r="J1047" s="2">
        <v>5171</v>
      </c>
      <c r="K1047" s="3" t="s">
        <v>873</v>
      </c>
      <c r="L1047" s="2">
        <v>2</v>
      </c>
      <c r="M1047" s="2">
        <v>339039</v>
      </c>
      <c r="N1047" s="2">
        <v>100</v>
      </c>
      <c r="O1047" s="2">
        <v>90000</v>
      </c>
      <c r="P1047" s="3" t="s">
        <v>678</v>
      </c>
      <c r="Q1047" s="9" t="s">
        <v>1214</v>
      </c>
    </row>
    <row r="1048" spans="1:17" ht="23.25" x14ac:dyDescent="0.25">
      <c r="A1048" s="2">
        <v>508</v>
      </c>
      <c r="B1048" s="2" t="s">
        <v>21</v>
      </c>
      <c r="C1048" s="2" t="s">
        <v>28</v>
      </c>
      <c r="D1048" s="2">
        <v>1</v>
      </c>
      <c r="E1048" s="4">
        <v>90101</v>
      </c>
      <c r="F1048" s="2">
        <v>99</v>
      </c>
      <c r="G1048" s="2">
        <v>999</v>
      </c>
      <c r="H1048" s="2">
        <v>9999</v>
      </c>
      <c r="I1048" s="2">
        <v>9999</v>
      </c>
      <c r="J1048" s="2">
        <v>1</v>
      </c>
      <c r="K1048" s="3" t="s">
        <v>30</v>
      </c>
      <c r="L1048" s="2">
        <v>99</v>
      </c>
      <c r="M1048" s="2">
        <v>999999</v>
      </c>
      <c r="N1048" s="2">
        <v>100</v>
      </c>
      <c r="O1048" s="2">
        <v>-90000</v>
      </c>
      <c r="P1048" s="3" t="s">
        <v>678</v>
      </c>
      <c r="Q1048" s="9" t="s">
        <v>1215</v>
      </c>
    </row>
    <row r="1049" spans="1:17" ht="34.5" x14ac:dyDescent="0.25">
      <c r="A1049" s="2">
        <v>509</v>
      </c>
      <c r="B1049" s="2" t="s">
        <v>21</v>
      </c>
      <c r="C1049" s="2" t="s">
        <v>22</v>
      </c>
      <c r="D1049" s="2">
        <v>1</v>
      </c>
      <c r="E1049" s="4">
        <v>16101</v>
      </c>
      <c r="F1049" s="2">
        <v>13</v>
      </c>
      <c r="G1049" s="2">
        <v>392</v>
      </c>
      <c r="H1049" s="2">
        <v>6219</v>
      </c>
      <c r="I1049" s="2">
        <v>3678</v>
      </c>
      <c r="J1049" s="2">
        <v>5165</v>
      </c>
      <c r="K1049" s="3" t="s">
        <v>895</v>
      </c>
      <c r="L1049" s="2">
        <v>3</v>
      </c>
      <c r="M1049" s="2">
        <v>339039</v>
      </c>
      <c r="N1049" s="2">
        <v>100</v>
      </c>
      <c r="O1049" s="2">
        <v>210000</v>
      </c>
      <c r="P1049" s="3" t="s">
        <v>678</v>
      </c>
      <c r="Q1049" s="9" t="s">
        <v>1214</v>
      </c>
    </row>
    <row r="1050" spans="1:17" ht="23.25" x14ac:dyDescent="0.25">
      <c r="A1050" s="2">
        <v>509</v>
      </c>
      <c r="B1050" s="2" t="s">
        <v>21</v>
      </c>
      <c r="C1050" s="2" t="s">
        <v>28</v>
      </c>
      <c r="D1050" s="2">
        <v>1</v>
      </c>
      <c r="E1050" s="4">
        <v>90101</v>
      </c>
      <c r="F1050" s="2">
        <v>99</v>
      </c>
      <c r="G1050" s="2">
        <v>999</v>
      </c>
      <c r="H1050" s="2">
        <v>9999</v>
      </c>
      <c r="I1050" s="2">
        <v>9999</v>
      </c>
      <c r="J1050" s="2">
        <v>1</v>
      </c>
      <c r="K1050" s="3" t="s">
        <v>30</v>
      </c>
      <c r="L1050" s="2">
        <v>99</v>
      </c>
      <c r="M1050" s="2">
        <v>999999</v>
      </c>
      <c r="N1050" s="2">
        <v>100</v>
      </c>
      <c r="O1050" s="2">
        <v>-210000</v>
      </c>
      <c r="P1050" s="3" t="s">
        <v>678</v>
      </c>
      <c r="Q1050" s="9" t="s">
        <v>1215</v>
      </c>
    </row>
    <row r="1051" spans="1:17" ht="34.5" x14ac:dyDescent="0.25">
      <c r="A1051" s="2">
        <v>510</v>
      </c>
      <c r="B1051" s="2" t="s">
        <v>21</v>
      </c>
      <c r="C1051" s="2" t="s">
        <v>22</v>
      </c>
      <c r="D1051" s="2">
        <v>1</v>
      </c>
      <c r="E1051" s="4">
        <v>16101</v>
      </c>
      <c r="F1051" s="2">
        <v>13</v>
      </c>
      <c r="G1051" s="2">
        <v>392</v>
      </c>
      <c r="H1051" s="2">
        <v>6219</v>
      </c>
      <c r="I1051" s="2">
        <v>3678</v>
      </c>
      <c r="J1051" s="2">
        <v>5166</v>
      </c>
      <c r="K1051" s="3" t="s">
        <v>897</v>
      </c>
      <c r="L1051" s="2">
        <v>2</v>
      </c>
      <c r="M1051" s="2">
        <v>339039</v>
      </c>
      <c r="N1051" s="2">
        <v>100</v>
      </c>
      <c r="O1051" s="2">
        <v>150000</v>
      </c>
      <c r="P1051" s="3" t="s">
        <v>678</v>
      </c>
      <c r="Q1051" s="9" t="s">
        <v>1214</v>
      </c>
    </row>
    <row r="1052" spans="1:17" ht="23.25" x14ac:dyDescent="0.25">
      <c r="A1052" s="2">
        <v>510</v>
      </c>
      <c r="B1052" s="2" t="s">
        <v>21</v>
      </c>
      <c r="C1052" s="2" t="s">
        <v>28</v>
      </c>
      <c r="D1052" s="2">
        <v>1</v>
      </c>
      <c r="E1052" s="4">
        <v>90101</v>
      </c>
      <c r="F1052" s="2">
        <v>99</v>
      </c>
      <c r="G1052" s="2">
        <v>999</v>
      </c>
      <c r="H1052" s="2">
        <v>9999</v>
      </c>
      <c r="I1052" s="2">
        <v>9999</v>
      </c>
      <c r="J1052" s="2">
        <v>1</v>
      </c>
      <c r="K1052" s="3" t="s">
        <v>30</v>
      </c>
      <c r="L1052" s="2">
        <v>99</v>
      </c>
      <c r="M1052" s="2">
        <v>999999</v>
      </c>
      <c r="N1052" s="2">
        <v>100</v>
      </c>
      <c r="O1052" s="2">
        <v>-150000</v>
      </c>
      <c r="P1052" s="3" t="s">
        <v>678</v>
      </c>
      <c r="Q1052" s="9" t="s">
        <v>1215</v>
      </c>
    </row>
    <row r="1053" spans="1:17" ht="23.25" x14ac:dyDescent="0.25">
      <c r="A1053" s="2">
        <v>511</v>
      </c>
      <c r="B1053" s="2" t="s">
        <v>21</v>
      </c>
      <c r="C1053" s="2" t="s">
        <v>22</v>
      </c>
      <c r="D1053" s="2">
        <v>1</v>
      </c>
      <c r="E1053" s="4">
        <v>9119</v>
      </c>
      <c r="F1053" s="2">
        <v>15</v>
      </c>
      <c r="G1053" s="2">
        <v>451</v>
      </c>
      <c r="H1053" s="2">
        <v>6208</v>
      </c>
      <c r="I1053" s="2">
        <v>3902</v>
      </c>
      <c r="J1053" s="2">
        <v>5186</v>
      </c>
      <c r="K1053" s="3" t="s">
        <v>911</v>
      </c>
      <c r="L1053" s="2">
        <v>17</v>
      </c>
      <c r="M1053" s="2">
        <v>449051</v>
      </c>
      <c r="N1053" s="2">
        <v>100</v>
      </c>
      <c r="O1053" s="2">
        <v>125000</v>
      </c>
      <c r="P1053" s="3" t="s">
        <v>678</v>
      </c>
      <c r="Q1053" s="9" t="s">
        <v>1214</v>
      </c>
    </row>
    <row r="1054" spans="1:17" ht="23.25" x14ac:dyDescent="0.25">
      <c r="A1054" s="2">
        <v>511</v>
      </c>
      <c r="B1054" s="2" t="s">
        <v>21</v>
      </c>
      <c r="C1054" s="2" t="s">
        <v>28</v>
      </c>
      <c r="D1054" s="2">
        <v>1</v>
      </c>
      <c r="E1054" s="4">
        <v>90101</v>
      </c>
      <c r="F1054" s="2">
        <v>99</v>
      </c>
      <c r="G1054" s="2">
        <v>999</v>
      </c>
      <c r="H1054" s="2">
        <v>9999</v>
      </c>
      <c r="I1054" s="2">
        <v>9999</v>
      </c>
      <c r="J1054" s="2">
        <v>1</v>
      </c>
      <c r="K1054" s="3" t="s">
        <v>30</v>
      </c>
      <c r="L1054" s="2">
        <v>99</v>
      </c>
      <c r="M1054" s="2">
        <v>999999</v>
      </c>
      <c r="N1054" s="2">
        <v>100</v>
      </c>
      <c r="O1054" s="2">
        <v>-125000</v>
      </c>
      <c r="P1054" s="3" t="s">
        <v>678</v>
      </c>
      <c r="Q1054" s="9" t="s">
        <v>1215</v>
      </c>
    </row>
    <row r="1055" spans="1:17" ht="34.5" x14ac:dyDescent="0.25">
      <c r="A1055" s="2">
        <v>512</v>
      </c>
      <c r="B1055" s="2" t="s">
        <v>21</v>
      </c>
      <c r="C1055" s="2" t="s">
        <v>22</v>
      </c>
      <c r="D1055" s="2">
        <v>1</v>
      </c>
      <c r="E1055" s="4">
        <v>16101</v>
      </c>
      <c r="F1055" s="2">
        <v>13</v>
      </c>
      <c r="G1055" s="2">
        <v>392</v>
      </c>
      <c r="H1055" s="2">
        <v>6219</v>
      </c>
      <c r="I1055" s="2">
        <v>3678</v>
      </c>
      <c r="J1055" s="2">
        <v>5177</v>
      </c>
      <c r="K1055" s="3" t="s">
        <v>885</v>
      </c>
      <c r="L1055" s="2">
        <v>99</v>
      </c>
      <c r="M1055" s="2">
        <v>339039</v>
      </c>
      <c r="N1055" s="2">
        <v>100</v>
      </c>
      <c r="O1055" s="2">
        <v>50000</v>
      </c>
      <c r="P1055" s="3" t="s">
        <v>678</v>
      </c>
      <c r="Q1055" s="9" t="s">
        <v>1214</v>
      </c>
    </row>
    <row r="1056" spans="1:17" ht="23.25" x14ac:dyDescent="0.25">
      <c r="A1056" s="2">
        <v>512</v>
      </c>
      <c r="B1056" s="2" t="s">
        <v>21</v>
      </c>
      <c r="C1056" s="2" t="s">
        <v>28</v>
      </c>
      <c r="D1056" s="2">
        <v>1</v>
      </c>
      <c r="E1056" s="4">
        <v>90101</v>
      </c>
      <c r="F1056" s="2">
        <v>99</v>
      </c>
      <c r="G1056" s="2">
        <v>999</v>
      </c>
      <c r="H1056" s="2">
        <v>9999</v>
      </c>
      <c r="I1056" s="2">
        <v>9999</v>
      </c>
      <c r="J1056" s="2">
        <v>1</v>
      </c>
      <c r="K1056" s="3" t="s">
        <v>30</v>
      </c>
      <c r="L1056" s="2">
        <v>99</v>
      </c>
      <c r="M1056" s="2">
        <v>999999</v>
      </c>
      <c r="N1056" s="2">
        <v>100</v>
      </c>
      <c r="O1056" s="2">
        <v>-50000</v>
      </c>
      <c r="P1056" s="3" t="s">
        <v>678</v>
      </c>
      <c r="Q1056" s="9" t="s">
        <v>1215</v>
      </c>
    </row>
    <row r="1057" spans="1:17" ht="45.75" x14ac:dyDescent="0.25">
      <c r="A1057" s="2">
        <v>513</v>
      </c>
      <c r="B1057" s="2" t="s">
        <v>21</v>
      </c>
      <c r="C1057" s="2" t="s">
        <v>22</v>
      </c>
      <c r="D1057" s="2">
        <v>1</v>
      </c>
      <c r="E1057" s="4">
        <v>16101</v>
      </c>
      <c r="F1057" s="2">
        <v>13</v>
      </c>
      <c r="G1057" s="2">
        <v>392</v>
      </c>
      <c r="H1057" s="2">
        <v>6219</v>
      </c>
      <c r="I1057" s="2">
        <v>3678</v>
      </c>
      <c r="J1057" s="2">
        <v>5178</v>
      </c>
      <c r="K1057" s="3" t="s">
        <v>887</v>
      </c>
      <c r="L1057" s="2">
        <v>5</v>
      </c>
      <c r="M1057" s="2">
        <v>339039</v>
      </c>
      <c r="N1057" s="2">
        <v>100</v>
      </c>
      <c r="O1057" s="2">
        <v>50000</v>
      </c>
      <c r="P1057" s="3" t="s">
        <v>678</v>
      </c>
      <c r="Q1057" s="9" t="s">
        <v>1214</v>
      </c>
    </row>
    <row r="1058" spans="1:17" ht="23.25" x14ac:dyDescent="0.25">
      <c r="A1058" s="2">
        <v>513</v>
      </c>
      <c r="B1058" s="2" t="s">
        <v>21</v>
      </c>
      <c r="C1058" s="2" t="s">
        <v>28</v>
      </c>
      <c r="D1058" s="2">
        <v>1</v>
      </c>
      <c r="E1058" s="4">
        <v>90101</v>
      </c>
      <c r="F1058" s="2">
        <v>99</v>
      </c>
      <c r="G1058" s="2">
        <v>999</v>
      </c>
      <c r="H1058" s="2">
        <v>9999</v>
      </c>
      <c r="I1058" s="2">
        <v>9999</v>
      </c>
      <c r="J1058" s="2">
        <v>1</v>
      </c>
      <c r="K1058" s="3" t="s">
        <v>30</v>
      </c>
      <c r="L1058" s="2">
        <v>99</v>
      </c>
      <c r="M1058" s="2">
        <v>999999</v>
      </c>
      <c r="N1058" s="2">
        <v>100</v>
      </c>
      <c r="O1058" s="2">
        <v>-50000</v>
      </c>
      <c r="P1058" s="3" t="s">
        <v>678</v>
      </c>
      <c r="Q1058" s="9" t="s">
        <v>1215</v>
      </c>
    </row>
    <row r="1059" spans="1:17" ht="34.5" x14ac:dyDescent="0.25">
      <c r="A1059" s="2">
        <v>514</v>
      </c>
      <c r="B1059" s="2" t="s">
        <v>21</v>
      </c>
      <c r="C1059" s="2" t="s">
        <v>22</v>
      </c>
      <c r="D1059" s="2">
        <v>1</v>
      </c>
      <c r="E1059" s="4">
        <v>9119</v>
      </c>
      <c r="F1059" s="2">
        <v>15</v>
      </c>
      <c r="G1059" s="2">
        <v>451</v>
      </c>
      <c r="H1059" s="2">
        <v>6208</v>
      </c>
      <c r="I1059" s="2">
        <v>3089</v>
      </c>
      <c r="J1059" s="2">
        <v>5188</v>
      </c>
      <c r="K1059" s="3" t="s">
        <v>914</v>
      </c>
      <c r="L1059" s="2">
        <v>17</v>
      </c>
      <c r="M1059" s="2">
        <v>449051</v>
      </c>
      <c r="N1059" s="2">
        <v>100</v>
      </c>
      <c r="O1059" s="2">
        <v>225000</v>
      </c>
      <c r="P1059" s="3" t="s">
        <v>678</v>
      </c>
      <c r="Q1059" s="9" t="s">
        <v>1214</v>
      </c>
    </row>
    <row r="1060" spans="1:17" ht="23.25" x14ac:dyDescent="0.25">
      <c r="A1060" s="2">
        <v>514</v>
      </c>
      <c r="B1060" s="2" t="s">
        <v>21</v>
      </c>
      <c r="C1060" s="2" t="s">
        <v>28</v>
      </c>
      <c r="D1060" s="2">
        <v>1</v>
      </c>
      <c r="E1060" s="4">
        <v>90101</v>
      </c>
      <c r="F1060" s="2">
        <v>99</v>
      </c>
      <c r="G1060" s="2">
        <v>999</v>
      </c>
      <c r="H1060" s="2">
        <v>9999</v>
      </c>
      <c r="I1060" s="2">
        <v>9999</v>
      </c>
      <c r="J1060" s="2">
        <v>1</v>
      </c>
      <c r="K1060" s="3" t="s">
        <v>30</v>
      </c>
      <c r="L1060" s="2">
        <v>99</v>
      </c>
      <c r="M1060" s="2">
        <v>999999</v>
      </c>
      <c r="N1060" s="2">
        <v>100</v>
      </c>
      <c r="O1060" s="2">
        <v>-225000</v>
      </c>
      <c r="P1060" s="3" t="s">
        <v>678</v>
      </c>
      <c r="Q1060" s="9" t="s">
        <v>1215</v>
      </c>
    </row>
    <row r="1061" spans="1:17" ht="34.5" x14ac:dyDescent="0.25">
      <c r="A1061" s="2">
        <v>515</v>
      </c>
      <c r="B1061" s="2" t="s">
        <v>21</v>
      </c>
      <c r="C1061" s="2" t="s">
        <v>22</v>
      </c>
      <c r="D1061" s="2">
        <v>1</v>
      </c>
      <c r="E1061" s="4">
        <v>16101</v>
      </c>
      <c r="F1061" s="2">
        <v>13</v>
      </c>
      <c r="G1061" s="2">
        <v>392</v>
      </c>
      <c r="H1061" s="2">
        <v>6219</v>
      </c>
      <c r="I1061" s="2">
        <v>3678</v>
      </c>
      <c r="J1061" s="2">
        <v>5179</v>
      </c>
      <c r="K1061" s="3" t="s">
        <v>891</v>
      </c>
      <c r="L1061" s="2">
        <v>14</v>
      </c>
      <c r="M1061" s="2">
        <v>339039</v>
      </c>
      <c r="N1061" s="2">
        <v>100</v>
      </c>
      <c r="O1061" s="2">
        <v>140000</v>
      </c>
      <c r="P1061" s="3" t="s">
        <v>678</v>
      </c>
      <c r="Q1061" s="9" t="s">
        <v>1214</v>
      </c>
    </row>
    <row r="1062" spans="1:17" ht="23.25" x14ac:dyDescent="0.25">
      <c r="A1062" s="2">
        <v>515</v>
      </c>
      <c r="B1062" s="2" t="s">
        <v>21</v>
      </c>
      <c r="C1062" s="2" t="s">
        <v>28</v>
      </c>
      <c r="D1062" s="2">
        <v>1</v>
      </c>
      <c r="E1062" s="4">
        <v>90101</v>
      </c>
      <c r="F1062" s="2">
        <v>99</v>
      </c>
      <c r="G1062" s="2">
        <v>999</v>
      </c>
      <c r="H1062" s="2">
        <v>9999</v>
      </c>
      <c r="I1062" s="2">
        <v>9999</v>
      </c>
      <c r="J1062" s="2">
        <v>1</v>
      </c>
      <c r="K1062" s="3" t="s">
        <v>30</v>
      </c>
      <c r="L1062" s="2">
        <v>99</v>
      </c>
      <c r="M1062" s="2">
        <v>999999</v>
      </c>
      <c r="N1062" s="2">
        <v>100</v>
      </c>
      <c r="O1062" s="2">
        <v>-140000</v>
      </c>
      <c r="P1062" s="3" t="s">
        <v>678</v>
      </c>
      <c r="Q1062" s="9" t="s">
        <v>1215</v>
      </c>
    </row>
    <row r="1063" spans="1:17" ht="34.5" x14ac:dyDescent="0.25">
      <c r="A1063" s="2">
        <v>516</v>
      </c>
      <c r="B1063" s="2" t="s">
        <v>56</v>
      </c>
      <c r="C1063" s="2" t="s">
        <v>22</v>
      </c>
      <c r="D1063" s="2">
        <v>1</v>
      </c>
      <c r="E1063" s="4">
        <v>9128</v>
      </c>
      <c r="F1063" s="2">
        <v>15</v>
      </c>
      <c r="G1063" s="2">
        <v>451</v>
      </c>
      <c r="H1063" s="2">
        <v>6208</v>
      </c>
      <c r="I1063" s="2">
        <v>8508</v>
      </c>
      <c r="J1063" s="11">
        <v>21043</v>
      </c>
      <c r="K1063" s="3" t="s">
        <v>930</v>
      </c>
      <c r="L1063" s="2">
        <v>31</v>
      </c>
      <c r="M1063" s="2">
        <v>339030</v>
      </c>
      <c r="N1063" s="2">
        <v>100</v>
      </c>
      <c r="O1063" s="2">
        <v>200000</v>
      </c>
      <c r="P1063" s="3" t="s">
        <v>36</v>
      </c>
      <c r="Q1063" s="9" t="s">
        <v>1214</v>
      </c>
    </row>
    <row r="1064" spans="1:17" ht="23.25" x14ac:dyDescent="0.25">
      <c r="A1064" s="2">
        <v>516</v>
      </c>
      <c r="B1064" s="2" t="s">
        <v>56</v>
      </c>
      <c r="C1064" s="2" t="s">
        <v>28</v>
      </c>
      <c r="D1064" s="2">
        <v>1</v>
      </c>
      <c r="E1064" s="4">
        <v>90101</v>
      </c>
      <c r="F1064" s="2">
        <v>99</v>
      </c>
      <c r="G1064" s="2">
        <v>999</v>
      </c>
      <c r="H1064" s="2">
        <v>9999</v>
      </c>
      <c r="I1064" s="2">
        <v>9999</v>
      </c>
      <c r="J1064" s="2">
        <v>1</v>
      </c>
      <c r="K1064" s="3" t="s">
        <v>30</v>
      </c>
      <c r="L1064" s="2">
        <v>99</v>
      </c>
      <c r="M1064" s="2">
        <v>999999</v>
      </c>
      <c r="N1064" s="2">
        <v>100</v>
      </c>
      <c r="O1064" s="2">
        <v>-200000</v>
      </c>
      <c r="P1064" s="3" t="s">
        <v>36</v>
      </c>
      <c r="Q1064" s="9" t="s">
        <v>1215</v>
      </c>
    </row>
    <row r="1065" spans="1:17" ht="23.25" x14ac:dyDescent="0.25">
      <c r="A1065" s="2">
        <v>517</v>
      </c>
      <c r="B1065" s="2" t="s">
        <v>21</v>
      </c>
      <c r="C1065" s="2" t="s">
        <v>22</v>
      </c>
      <c r="D1065" s="2">
        <v>1</v>
      </c>
      <c r="E1065" s="4">
        <v>9135</v>
      </c>
      <c r="F1065" s="2">
        <v>13</v>
      </c>
      <c r="G1065" s="2">
        <v>392</v>
      </c>
      <c r="H1065" s="2">
        <v>6219</v>
      </c>
      <c r="I1065" s="2">
        <v>3678</v>
      </c>
      <c r="J1065" s="2">
        <v>5847</v>
      </c>
      <c r="K1065" s="3" t="s">
        <v>125</v>
      </c>
      <c r="L1065" s="2">
        <v>31</v>
      </c>
      <c r="M1065" s="2">
        <v>339039</v>
      </c>
      <c r="N1065" s="2">
        <v>100</v>
      </c>
      <c r="O1065" s="2">
        <v>300000</v>
      </c>
      <c r="P1065" s="3" t="s">
        <v>36</v>
      </c>
      <c r="Q1065" s="9" t="s">
        <v>1214</v>
      </c>
    </row>
    <row r="1066" spans="1:17" ht="23.25" x14ac:dyDescent="0.25">
      <c r="A1066" s="2">
        <v>517</v>
      </c>
      <c r="B1066" s="2" t="s">
        <v>21</v>
      </c>
      <c r="C1066" s="2" t="s">
        <v>28</v>
      </c>
      <c r="D1066" s="2">
        <v>1</v>
      </c>
      <c r="E1066" s="4">
        <v>90101</v>
      </c>
      <c r="F1066" s="2">
        <v>99</v>
      </c>
      <c r="G1066" s="2">
        <v>999</v>
      </c>
      <c r="H1066" s="2">
        <v>9999</v>
      </c>
      <c r="I1066" s="2">
        <v>9999</v>
      </c>
      <c r="J1066" s="2">
        <v>1</v>
      </c>
      <c r="K1066" s="3" t="s">
        <v>30</v>
      </c>
      <c r="L1066" s="2">
        <v>99</v>
      </c>
      <c r="M1066" s="2">
        <v>999999</v>
      </c>
      <c r="N1066" s="2">
        <v>100</v>
      </c>
      <c r="O1066" s="2">
        <v>-300000</v>
      </c>
      <c r="P1066" s="3" t="s">
        <v>36</v>
      </c>
      <c r="Q1066" s="9" t="s">
        <v>1215</v>
      </c>
    </row>
    <row r="1067" spans="1:17" ht="23.25" x14ac:dyDescent="0.25">
      <c r="A1067" s="2">
        <v>518</v>
      </c>
      <c r="B1067" s="2" t="s">
        <v>21</v>
      </c>
      <c r="C1067" s="2" t="s">
        <v>22</v>
      </c>
      <c r="D1067" s="2">
        <v>1</v>
      </c>
      <c r="E1067" s="4">
        <v>9135</v>
      </c>
      <c r="F1067" s="2">
        <v>13</v>
      </c>
      <c r="G1067" s="2">
        <v>392</v>
      </c>
      <c r="H1067" s="2">
        <v>6219</v>
      </c>
      <c r="I1067" s="2">
        <v>3678</v>
      </c>
      <c r="J1067" s="2">
        <v>5848</v>
      </c>
      <c r="K1067" s="3" t="s">
        <v>126</v>
      </c>
      <c r="L1067" s="2">
        <v>31</v>
      </c>
      <c r="M1067" s="2">
        <v>339039</v>
      </c>
      <c r="N1067" s="2">
        <v>100</v>
      </c>
      <c r="O1067" s="2">
        <v>200000</v>
      </c>
      <c r="P1067" s="3" t="s">
        <v>36</v>
      </c>
      <c r="Q1067" s="9" t="s">
        <v>1214</v>
      </c>
    </row>
    <row r="1068" spans="1:17" ht="23.25" x14ac:dyDescent="0.25">
      <c r="A1068" s="2">
        <v>518</v>
      </c>
      <c r="B1068" s="2" t="s">
        <v>21</v>
      </c>
      <c r="C1068" s="2" t="s">
        <v>28</v>
      </c>
      <c r="D1068" s="2">
        <v>1</v>
      </c>
      <c r="E1068" s="4">
        <v>90101</v>
      </c>
      <c r="F1068" s="2">
        <v>99</v>
      </c>
      <c r="G1068" s="2">
        <v>999</v>
      </c>
      <c r="H1068" s="2">
        <v>9999</v>
      </c>
      <c r="I1068" s="2">
        <v>9999</v>
      </c>
      <c r="J1068" s="2">
        <v>1</v>
      </c>
      <c r="K1068" s="3" t="s">
        <v>30</v>
      </c>
      <c r="L1068" s="2">
        <v>99</v>
      </c>
      <c r="M1068" s="2">
        <v>999999</v>
      </c>
      <c r="N1068" s="2">
        <v>100</v>
      </c>
      <c r="O1068" s="2">
        <v>-200000</v>
      </c>
      <c r="P1068" s="3" t="s">
        <v>36</v>
      </c>
      <c r="Q1068" s="9" t="s">
        <v>1215</v>
      </c>
    </row>
    <row r="1069" spans="1:17" ht="23.25" x14ac:dyDescent="0.25">
      <c r="A1069" s="2">
        <v>519</v>
      </c>
      <c r="B1069" s="2" t="s">
        <v>21</v>
      </c>
      <c r="C1069" s="2" t="s">
        <v>22</v>
      </c>
      <c r="D1069" s="2">
        <v>1</v>
      </c>
      <c r="E1069" s="4">
        <v>9128</v>
      </c>
      <c r="F1069" s="2">
        <v>15</v>
      </c>
      <c r="G1069" s="2">
        <v>451</v>
      </c>
      <c r="H1069" s="2">
        <v>6208</v>
      </c>
      <c r="I1069" s="2">
        <v>1950</v>
      </c>
      <c r="J1069" s="2">
        <v>5364</v>
      </c>
      <c r="K1069" s="3" t="s">
        <v>47</v>
      </c>
      <c r="L1069" s="2">
        <v>26</v>
      </c>
      <c r="M1069" s="2">
        <v>449051</v>
      </c>
      <c r="N1069" s="2">
        <v>100</v>
      </c>
      <c r="O1069" s="2">
        <v>300000</v>
      </c>
      <c r="P1069" s="3" t="s">
        <v>36</v>
      </c>
      <c r="Q1069" s="9" t="s">
        <v>1214</v>
      </c>
    </row>
    <row r="1070" spans="1:17" ht="23.25" x14ac:dyDescent="0.25">
      <c r="A1070" s="2">
        <v>519</v>
      </c>
      <c r="B1070" s="2" t="s">
        <v>21</v>
      </c>
      <c r="C1070" s="2" t="s">
        <v>28</v>
      </c>
      <c r="D1070" s="2">
        <v>1</v>
      </c>
      <c r="E1070" s="4">
        <v>90101</v>
      </c>
      <c r="F1070" s="2">
        <v>99</v>
      </c>
      <c r="G1070" s="2">
        <v>999</v>
      </c>
      <c r="H1070" s="2">
        <v>9999</v>
      </c>
      <c r="I1070" s="2">
        <v>9999</v>
      </c>
      <c r="J1070" s="2">
        <v>1</v>
      </c>
      <c r="K1070" s="3" t="s">
        <v>30</v>
      </c>
      <c r="L1070" s="2">
        <v>99</v>
      </c>
      <c r="M1070" s="2">
        <v>999999</v>
      </c>
      <c r="N1070" s="2">
        <v>100</v>
      </c>
      <c r="O1070" s="2">
        <v>-300000</v>
      </c>
      <c r="P1070" s="3" t="s">
        <v>36</v>
      </c>
      <c r="Q1070" s="9" t="s">
        <v>1215</v>
      </c>
    </row>
    <row r="1071" spans="1:17" ht="34.5" x14ac:dyDescent="0.25">
      <c r="A1071" s="2">
        <v>520</v>
      </c>
      <c r="B1071" s="2" t="s">
        <v>21</v>
      </c>
      <c r="C1071" s="2" t="s">
        <v>22</v>
      </c>
      <c r="D1071" s="2">
        <v>1</v>
      </c>
      <c r="E1071" s="4">
        <v>9135</v>
      </c>
      <c r="F1071" s="2">
        <v>15</v>
      </c>
      <c r="G1071" s="2">
        <v>451</v>
      </c>
      <c r="H1071" s="2">
        <v>6208</v>
      </c>
      <c r="I1071" s="2">
        <v>8508</v>
      </c>
      <c r="J1071" s="2">
        <v>5849</v>
      </c>
      <c r="K1071" s="3" t="s">
        <v>127</v>
      </c>
      <c r="L1071" s="2">
        <v>31</v>
      </c>
      <c r="M1071" s="2">
        <v>339030</v>
      </c>
      <c r="N1071" s="2">
        <v>100</v>
      </c>
      <c r="O1071" s="2">
        <v>200000</v>
      </c>
      <c r="P1071" s="3" t="s">
        <v>36</v>
      </c>
      <c r="Q1071" s="9" t="s">
        <v>1214</v>
      </c>
    </row>
    <row r="1072" spans="1:17" ht="23.25" x14ac:dyDescent="0.25">
      <c r="A1072" s="2">
        <v>520</v>
      </c>
      <c r="B1072" s="2" t="s">
        <v>21</v>
      </c>
      <c r="C1072" s="2" t="s">
        <v>28</v>
      </c>
      <c r="D1072" s="2">
        <v>1</v>
      </c>
      <c r="E1072" s="4">
        <v>90101</v>
      </c>
      <c r="F1072" s="2">
        <v>99</v>
      </c>
      <c r="G1072" s="2">
        <v>999</v>
      </c>
      <c r="H1072" s="2">
        <v>9999</v>
      </c>
      <c r="I1072" s="2">
        <v>9999</v>
      </c>
      <c r="J1072" s="2">
        <v>1</v>
      </c>
      <c r="K1072" s="3" t="s">
        <v>30</v>
      </c>
      <c r="L1072" s="2">
        <v>99</v>
      </c>
      <c r="M1072" s="2">
        <v>999999</v>
      </c>
      <c r="N1072" s="2">
        <v>100</v>
      </c>
      <c r="O1072" s="2">
        <v>-200000</v>
      </c>
      <c r="P1072" s="3" t="s">
        <v>36</v>
      </c>
      <c r="Q1072" s="9" t="s">
        <v>1215</v>
      </c>
    </row>
    <row r="1073" spans="1:17" ht="23.25" x14ac:dyDescent="0.25">
      <c r="A1073" s="2">
        <v>521</v>
      </c>
      <c r="B1073" s="2" t="s">
        <v>21</v>
      </c>
      <c r="C1073" s="2" t="s">
        <v>22</v>
      </c>
      <c r="D1073" s="2">
        <v>1</v>
      </c>
      <c r="E1073" s="4">
        <v>9128</v>
      </c>
      <c r="F1073" s="2">
        <v>13</v>
      </c>
      <c r="G1073" s="2">
        <v>392</v>
      </c>
      <c r="H1073" s="2">
        <v>6219</v>
      </c>
      <c r="I1073" s="2">
        <v>4090</v>
      </c>
      <c r="J1073" s="2">
        <v>5384</v>
      </c>
      <c r="K1073" s="3" t="s">
        <v>51</v>
      </c>
      <c r="L1073" s="2">
        <v>26</v>
      </c>
      <c r="M1073" s="2">
        <v>339039</v>
      </c>
      <c r="N1073" s="2">
        <v>100</v>
      </c>
      <c r="O1073" s="2">
        <v>200000</v>
      </c>
      <c r="P1073" s="3" t="s">
        <v>36</v>
      </c>
      <c r="Q1073" s="9" t="s">
        <v>1214</v>
      </c>
    </row>
    <row r="1074" spans="1:17" ht="23.25" x14ac:dyDescent="0.25">
      <c r="A1074" s="2">
        <v>521</v>
      </c>
      <c r="B1074" s="2" t="s">
        <v>21</v>
      </c>
      <c r="C1074" s="2" t="s">
        <v>28</v>
      </c>
      <c r="D1074" s="2">
        <v>1</v>
      </c>
      <c r="E1074" s="4">
        <v>90101</v>
      </c>
      <c r="F1074" s="2">
        <v>99</v>
      </c>
      <c r="G1074" s="2">
        <v>999</v>
      </c>
      <c r="H1074" s="2">
        <v>9999</v>
      </c>
      <c r="I1074" s="2">
        <v>9999</v>
      </c>
      <c r="J1074" s="2">
        <v>1</v>
      </c>
      <c r="K1074" s="3" t="s">
        <v>30</v>
      </c>
      <c r="L1074" s="2">
        <v>99</v>
      </c>
      <c r="M1074" s="2">
        <v>999999</v>
      </c>
      <c r="N1074" s="2">
        <v>100</v>
      </c>
      <c r="O1074" s="2">
        <v>-200000</v>
      </c>
      <c r="P1074" s="3" t="s">
        <v>36</v>
      </c>
      <c r="Q1074" s="9" t="s">
        <v>1215</v>
      </c>
    </row>
    <row r="1075" spans="1:17" ht="23.25" x14ac:dyDescent="0.25">
      <c r="A1075" s="2">
        <v>522</v>
      </c>
      <c r="B1075" s="2" t="s">
        <v>21</v>
      </c>
      <c r="C1075" s="2" t="s">
        <v>22</v>
      </c>
      <c r="D1075" s="2">
        <v>1</v>
      </c>
      <c r="E1075" s="4">
        <v>9135</v>
      </c>
      <c r="F1075" s="2">
        <v>15</v>
      </c>
      <c r="G1075" s="2">
        <v>451</v>
      </c>
      <c r="H1075" s="2">
        <v>6208</v>
      </c>
      <c r="I1075" s="2">
        <v>1950</v>
      </c>
      <c r="J1075" s="2">
        <v>5850</v>
      </c>
      <c r="K1075" s="3" t="s">
        <v>128</v>
      </c>
      <c r="L1075" s="2">
        <v>31</v>
      </c>
      <c r="M1075" s="2">
        <v>449051</v>
      </c>
      <c r="N1075" s="2">
        <v>100</v>
      </c>
      <c r="O1075" s="2">
        <v>300000</v>
      </c>
      <c r="P1075" s="3" t="s">
        <v>36</v>
      </c>
      <c r="Q1075" s="9" t="s">
        <v>1214</v>
      </c>
    </row>
    <row r="1076" spans="1:17" ht="23.25" x14ac:dyDescent="0.25">
      <c r="A1076" s="2">
        <v>522</v>
      </c>
      <c r="B1076" s="2" t="s">
        <v>21</v>
      </c>
      <c r="C1076" s="2" t="s">
        <v>28</v>
      </c>
      <c r="D1076" s="2">
        <v>1</v>
      </c>
      <c r="E1076" s="4">
        <v>90101</v>
      </c>
      <c r="F1076" s="2">
        <v>99</v>
      </c>
      <c r="G1076" s="2">
        <v>999</v>
      </c>
      <c r="H1076" s="2">
        <v>9999</v>
      </c>
      <c r="I1076" s="2">
        <v>9999</v>
      </c>
      <c r="J1076" s="2">
        <v>1</v>
      </c>
      <c r="K1076" s="3" t="s">
        <v>30</v>
      </c>
      <c r="L1076" s="2">
        <v>99</v>
      </c>
      <c r="M1076" s="2">
        <v>999999</v>
      </c>
      <c r="N1076" s="2">
        <v>100</v>
      </c>
      <c r="O1076" s="2">
        <v>-300000</v>
      </c>
      <c r="P1076" s="3" t="s">
        <v>36</v>
      </c>
      <c r="Q1076" s="9" t="s">
        <v>1215</v>
      </c>
    </row>
    <row r="1077" spans="1:17" ht="34.5" x14ac:dyDescent="0.25">
      <c r="A1077" s="2">
        <v>523</v>
      </c>
      <c r="B1077" s="2" t="s">
        <v>21</v>
      </c>
      <c r="C1077" s="2" t="s">
        <v>22</v>
      </c>
      <c r="D1077" s="2">
        <v>1</v>
      </c>
      <c r="E1077" s="4">
        <v>9128</v>
      </c>
      <c r="F1077" s="2">
        <v>13</v>
      </c>
      <c r="G1077" s="2">
        <v>392</v>
      </c>
      <c r="H1077" s="2">
        <v>6219</v>
      </c>
      <c r="I1077" s="2">
        <v>3678</v>
      </c>
      <c r="J1077" s="2">
        <v>5763</v>
      </c>
      <c r="K1077" s="3" t="s">
        <v>54</v>
      </c>
      <c r="L1077" s="2">
        <v>26</v>
      </c>
      <c r="M1077" s="2">
        <v>339039</v>
      </c>
      <c r="N1077" s="2">
        <v>100</v>
      </c>
      <c r="O1077" s="2">
        <v>250000</v>
      </c>
      <c r="P1077" s="3" t="s">
        <v>36</v>
      </c>
      <c r="Q1077" s="9" t="s">
        <v>1214</v>
      </c>
    </row>
    <row r="1078" spans="1:17" ht="23.25" x14ac:dyDescent="0.25">
      <c r="A1078" s="2">
        <v>523</v>
      </c>
      <c r="B1078" s="2" t="s">
        <v>21</v>
      </c>
      <c r="C1078" s="2" t="s">
        <v>28</v>
      </c>
      <c r="D1078" s="2">
        <v>1</v>
      </c>
      <c r="E1078" s="4">
        <v>90101</v>
      </c>
      <c r="F1078" s="2">
        <v>99</v>
      </c>
      <c r="G1078" s="2">
        <v>999</v>
      </c>
      <c r="H1078" s="2">
        <v>9999</v>
      </c>
      <c r="I1078" s="2">
        <v>9999</v>
      </c>
      <c r="J1078" s="2">
        <v>1</v>
      </c>
      <c r="K1078" s="3" t="s">
        <v>30</v>
      </c>
      <c r="L1078" s="2">
        <v>99</v>
      </c>
      <c r="M1078" s="2">
        <v>999999</v>
      </c>
      <c r="N1078" s="2">
        <v>100</v>
      </c>
      <c r="O1078" s="2">
        <v>-250000</v>
      </c>
      <c r="P1078" s="3" t="s">
        <v>36</v>
      </c>
      <c r="Q1078" s="9" t="s">
        <v>1215</v>
      </c>
    </row>
    <row r="1079" spans="1:17" ht="34.5" x14ac:dyDescent="0.25">
      <c r="A1079" s="2">
        <v>524</v>
      </c>
      <c r="B1079" s="2" t="s">
        <v>56</v>
      </c>
      <c r="C1079" s="2" t="s">
        <v>22</v>
      </c>
      <c r="D1079" s="2">
        <v>1</v>
      </c>
      <c r="E1079" s="4">
        <v>9128</v>
      </c>
      <c r="F1079" s="2">
        <v>15</v>
      </c>
      <c r="G1079" s="2">
        <v>451</v>
      </c>
      <c r="H1079" s="2">
        <v>6208</v>
      </c>
      <c r="I1079" s="2">
        <v>1110</v>
      </c>
      <c r="J1079" s="2">
        <v>5764</v>
      </c>
      <c r="K1079" s="3" t="s">
        <v>58</v>
      </c>
      <c r="L1079" s="2">
        <v>26</v>
      </c>
      <c r="M1079" s="2">
        <v>449051</v>
      </c>
      <c r="N1079" s="2">
        <v>100</v>
      </c>
      <c r="O1079" s="2">
        <v>1100000</v>
      </c>
      <c r="P1079" s="3" t="s">
        <v>36</v>
      </c>
      <c r="Q1079" s="9" t="s">
        <v>1214</v>
      </c>
    </row>
    <row r="1080" spans="1:17" ht="23.25" x14ac:dyDescent="0.25">
      <c r="A1080" s="2">
        <v>524</v>
      </c>
      <c r="B1080" s="2" t="s">
        <v>56</v>
      </c>
      <c r="C1080" s="2" t="s">
        <v>28</v>
      </c>
      <c r="D1080" s="2">
        <v>1</v>
      </c>
      <c r="E1080" s="4">
        <v>90101</v>
      </c>
      <c r="F1080" s="2">
        <v>99</v>
      </c>
      <c r="G1080" s="2">
        <v>999</v>
      </c>
      <c r="H1080" s="2">
        <v>9999</v>
      </c>
      <c r="I1080" s="2">
        <v>9999</v>
      </c>
      <c r="J1080" s="2">
        <v>1</v>
      </c>
      <c r="K1080" s="3" t="s">
        <v>30</v>
      </c>
      <c r="L1080" s="2">
        <v>99</v>
      </c>
      <c r="M1080" s="2">
        <v>999999</v>
      </c>
      <c r="N1080" s="2">
        <v>100</v>
      </c>
      <c r="O1080" s="2">
        <v>-1100000</v>
      </c>
      <c r="P1080" s="3" t="s">
        <v>36</v>
      </c>
      <c r="Q1080" s="9" t="s">
        <v>1215</v>
      </c>
    </row>
    <row r="1081" spans="1:17" ht="34.5" x14ac:dyDescent="0.25">
      <c r="A1081" s="2">
        <v>525</v>
      </c>
      <c r="B1081" s="2" t="s">
        <v>21</v>
      </c>
      <c r="C1081" s="2" t="s">
        <v>22</v>
      </c>
      <c r="D1081" s="2">
        <v>1</v>
      </c>
      <c r="E1081" s="4">
        <v>9128</v>
      </c>
      <c r="F1081" s="2">
        <v>15</v>
      </c>
      <c r="G1081" s="2">
        <v>451</v>
      </c>
      <c r="H1081" s="2">
        <v>6003</v>
      </c>
      <c r="I1081" s="2">
        <v>3903</v>
      </c>
      <c r="J1081" s="2">
        <v>5114</v>
      </c>
      <c r="K1081" s="3" t="s">
        <v>568</v>
      </c>
      <c r="L1081" s="2">
        <v>26</v>
      </c>
      <c r="M1081" s="2">
        <v>449051</v>
      </c>
      <c r="N1081" s="2">
        <v>100</v>
      </c>
      <c r="O1081" s="2">
        <v>200000</v>
      </c>
      <c r="P1081" s="3" t="s">
        <v>36</v>
      </c>
      <c r="Q1081" s="9" t="s">
        <v>1214</v>
      </c>
    </row>
    <row r="1082" spans="1:17" ht="23.25" x14ac:dyDescent="0.25">
      <c r="A1082" s="2">
        <v>525</v>
      </c>
      <c r="B1082" s="2" t="s">
        <v>21</v>
      </c>
      <c r="C1082" s="2" t="s">
        <v>28</v>
      </c>
      <c r="D1082" s="2">
        <v>1</v>
      </c>
      <c r="E1082" s="4">
        <v>90101</v>
      </c>
      <c r="F1082" s="2">
        <v>99</v>
      </c>
      <c r="G1082" s="2">
        <v>999</v>
      </c>
      <c r="H1082" s="2">
        <v>9999</v>
      </c>
      <c r="I1082" s="2">
        <v>9999</v>
      </c>
      <c r="J1082" s="2">
        <v>1</v>
      </c>
      <c r="K1082" s="3" t="s">
        <v>30</v>
      </c>
      <c r="L1082" s="2">
        <v>99</v>
      </c>
      <c r="M1082" s="2">
        <v>999999</v>
      </c>
      <c r="N1082" s="2">
        <v>100</v>
      </c>
      <c r="O1082" s="2">
        <v>-200000</v>
      </c>
      <c r="P1082" s="3" t="s">
        <v>36</v>
      </c>
      <c r="Q1082" s="9" t="s">
        <v>1215</v>
      </c>
    </row>
    <row r="1083" spans="1:17" ht="34.5" x14ac:dyDescent="0.25">
      <c r="A1083" s="2">
        <v>526</v>
      </c>
      <c r="B1083" s="2" t="s">
        <v>21</v>
      </c>
      <c r="C1083" s="2" t="s">
        <v>22</v>
      </c>
      <c r="D1083" s="2">
        <v>1</v>
      </c>
      <c r="E1083" s="4">
        <v>9135</v>
      </c>
      <c r="F1083" s="2">
        <v>25</v>
      </c>
      <c r="G1083" s="2">
        <v>752</v>
      </c>
      <c r="H1083" s="2">
        <v>6209</v>
      </c>
      <c r="I1083" s="2">
        <v>1836</v>
      </c>
      <c r="J1083" s="2">
        <v>5390</v>
      </c>
      <c r="K1083" s="3" t="s">
        <v>123</v>
      </c>
      <c r="L1083" s="2">
        <v>31</v>
      </c>
      <c r="M1083" s="2">
        <v>449051</v>
      </c>
      <c r="N1083" s="2">
        <v>100</v>
      </c>
      <c r="O1083" s="2">
        <v>150000</v>
      </c>
      <c r="P1083" s="3" t="s">
        <v>36</v>
      </c>
      <c r="Q1083" s="9" t="s">
        <v>1214</v>
      </c>
    </row>
    <row r="1084" spans="1:17" ht="23.25" x14ac:dyDescent="0.25">
      <c r="A1084" s="2">
        <v>526</v>
      </c>
      <c r="B1084" s="2" t="s">
        <v>21</v>
      </c>
      <c r="C1084" s="2" t="s">
        <v>28</v>
      </c>
      <c r="D1084" s="2">
        <v>1</v>
      </c>
      <c r="E1084" s="4">
        <v>90101</v>
      </c>
      <c r="F1084" s="2">
        <v>99</v>
      </c>
      <c r="G1084" s="2">
        <v>999</v>
      </c>
      <c r="H1084" s="2">
        <v>9999</v>
      </c>
      <c r="I1084" s="2">
        <v>9999</v>
      </c>
      <c r="J1084" s="2">
        <v>1</v>
      </c>
      <c r="K1084" s="3" t="s">
        <v>30</v>
      </c>
      <c r="L1084" s="2">
        <v>99</v>
      </c>
      <c r="M1084" s="2">
        <v>999999</v>
      </c>
      <c r="N1084" s="2">
        <v>100</v>
      </c>
      <c r="O1084" s="2">
        <v>-150000</v>
      </c>
      <c r="P1084" s="3" t="s">
        <v>36</v>
      </c>
      <c r="Q1084" s="9" t="s">
        <v>1215</v>
      </c>
    </row>
    <row r="1085" spans="1:17" ht="23.25" x14ac:dyDescent="0.25">
      <c r="A1085" s="2">
        <v>527</v>
      </c>
      <c r="B1085" s="2" t="s">
        <v>21</v>
      </c>
      <c r="C1085" s="2" t="s">
        <v>22</v>
      </c>
      <c r="D1085" s="2">
        <v>1</v>
      </c>
      <c r="E1085" s="4">
        <v>9135</v>
      </c>
      <c r="F1085" s="2">
        <v>27</v>
      </c>
      <c r="G1085" s="2">
        <v>812</v>
      </c>
      <c r="H1085" s="2">
        <v>6206</v>
      </c>
      <c r="I1085" s="2">
        <v>1745</v>
      </c>
      <c r="J1085" s="2">
        <v>5846</v>
      </c>
      <c r="K1085" s="3" t="s">
        <v>124</v>
      </c>
      <c r="L1085" s="2">
        <v>31</v>
      </c>
      <c r="M1085" s="2">
        <v>449051</v>
      </c>
      <c r="N1085" s="2">
        <v>100</v>
      </c>
      <c r="O1085" s="2">
        <v>650000</v>
      </c>
      <c r="P1085" s="3" t="s">
        <v>36</v>
      </c>
      <c r="Q1085" s="9" t="s">
        <v>1214</v>
      </c>
    </row>
    <row r="1086" spans="1:17" ht="23.25" x14ac:dyDescent="0.25">
      <c r="A1086" s="2">
        <v>527</v>
      </c>
      <c r="B1086" s="2" t="s">
        <v>21</v>
      </c>
      <c r="C1086" s="2" t="s">
        <v>28</v>
      </c>
      <c r="D1086" s="2">
        <v>1</v>
      </c>
      <c r="E1086" s="4">
        <v>90101</v>
      </c>
      <c r="F1086" s="2">
        <v>99</v>
      </c>
      <c r="G1086" s="2">
        <v>999</v>
      </c>
      <c r="H1086" s="2">
        <v>9999</v>
      </c>
      <c r="I1086" s="2">
        <v>9999</v>
      </c>
      <c r="J1086" s="2">
        <v>1</v>
      </c>
      <c r="K1086" s="3" t="s">
        <v>30</v>
      </c>
      <c r="L1086" s="2">
        <v>99</v>
      </c>
      <c r="M1086" s="2">
        <v>999999</v>
      </c>
      <c r="N1086" s="2">
        <v>100</v>
      </c>
      <c r="O1086" s="2">
        <v>-650000</v>
      </c>
      <c r="P1086" s="3" t="s">
        <v>36</v>
      </c>
      <c r="Q1086" s="9" t="s">
        <v>1215</v>
      </c>
    </row>
    <row r="1087" spans="1:17" ht="23.25" x14ac:dyDescent="0.25">
      <c r="A1087" s="2">
        <v>528</v>
      </c>
      <c r="B1087" s="2" t="s">
        <v>21</v>
      </c>
      <c r="C1087" s="2" t="s">
        <v>22</v>
      </c>
      <c r="D1087" s="2">
        <v>2</v>
      </c>
      <c r="E1087" s="4">
        <v>9107</v>
      </c>
      <c r="F1087" s="2">
        <v>8</v>
      </c>
      <c r="G1087" s="2">
        <v>244</v>
      </c>
      <c r="H1087" s="2">
        <v>6211</v>
      </c>
      <c r="I1087" s="2">
        <v>1583</v>
      </c>
      <c r="J1087" s="2">
        <v>5437</v>
      </c>
      <c r="K1087" s="3" t="s">
        <v>720</v>
      </c>
      <c r="L1087" s="2">
        <v>5</v>
      </c>
      <c r="M1087" s="2">
        <v>449051</v>
      </c>
      <c r="N1087" s="2">
        <v>100</v>
      </c>
      <c r="O1087" s="2">
        <v>100000</v>
      </c>
      <c r="P1087" s="3" t="s">
        <v>36</v>
      </c>
      <c r="Q1087" s="9" t="s">
        <v>1214</v>
      </c>
    </row>
    <row r="1088" spans="1:17" ht="23.25" x14ac:dyDescent="0.25">
      <c r="A1088" s="2">
        <v>528</v>
      </c>
      <c r="B1088" s="2" t="s">
        <v>21</v>
      </c>
      <c r="C1088" s="2" t="s">
        <v>28</v>
      </c>
      <c r="D1088" s="2">
        <v>1</v>
      </c>
      <c r="E1088" s="4">
        <v>90101</v>
      </c>
      <c r="F1088" s="2">
        <v>99</v>
      </c>
      <c r="G1088" s="2">
        <v>999</v>
      </c>
      <c r="H1088" s="2">
        <v>9999</v>
      </c>
      <c r="I1088" s="2">
        <v>9999</v>
      </c>
      <c r="J1088" s="2">
        <v>1</v>
      </c>
      <c r="K1088" s="3" t="s">
        <v>30</v>
      </c>
      <c r="L1088" s="2">
        <v>99</v>
      </c>
      <c r="M1088" s="2">
        <v>999999</v>
      </c>
      <c r="N1088" s="2">
        <v>100</v>
      </c>
      <c r="O1088" s="2">
        <v>-100000</v>
      </c>
      <c r="P1088" s="3" t="s">
        <v>36</v>
      </c>
      <c r="Q1088" s="9" t="s">
        <v>1215</v>
      </c>
    </row>
    <row r="1089" spans="1:17" ht="23.25" x14ac:dyDescent="0.25">
      <c r="A1089" s="2">
        <v>529</v>
      </c>
      <c r="B1089" s="2" t="s">
        <v>21</v>
      </c>
      <c r="C1089" s="2" t="s">
        <v>22</v>
      </c>
      <c r="D1089" s="2">
        <v>1</v>
      </c>
      <c r="E1089" s="4">
        <v>24105</v>
      </c>
      <c r="F1089" s="2">
        <v>27</v>
      </c>
      <c r="G1089" s="2">
        <v>813</v>
      </c>
      <c r="H1089" s="2">
        <v>6206</v>
      </c>
      <c r="I1089" s="2">
        <v>4090</v>
      </c>
      <c r="J1089" s="2">
        <v>5464</v>
      </c>
      <c r="K1089" s="3" t="s">
        <v>769</v>
      </c>
      <c r="L1089" s="2">
        <v>99</v>
      </c>
      <c r="M1089" s="2">
        <v>339039</v>
      </c>
      <c r="N1089" s="2">
        <v>100</v>
      </c>
      <c r="O1089" s="2">
        <v>50000</v>
      </c>
      <c r="P1089" s="3" t="s">
        <v>36</v>
      </c>
      <c r="Q1089" s="9" t="s">
        <v>1214</v>
      </c>
    </row>
    <row r="1090" spans="1:17" ht="23.25" x14ac:dyDescent="0.25">
      <c r="A1090" s="2">
        <v>529</v>
      </c>
      <c r="B1090" s="2" t="s">
        <v>21</v>
      </c>
      <c r="C1090" s="2" t="s">
        <v>28</v>
      </c>
      <c r="D1090" s="2">
        <v>1</v>
      </c>
      <c r="E1090" s="4">
        <v>90101</v>
      </c>
      <c r="F1090" s="2">
        <v>99</v>
      </c>
      <c r="G1090" s="2">
        <v>999</v>
      </c>
      <c r="H1090" s="2">
        <v>9999</v>
      </c>
      <c r="I1090" s="2">
        <v>9999</v>
      </c>
      <c r="J1090" s="2">
        <v>1</v>
      </c>
      <c r="K1090" s="3" t="s">
        <v>30</v>
      </c>
      <c r="L1090" s="2">
        <v>99</v>
      </c>
      <c r="M1090" s="2">
        <v>999999</v>
      </c>
      <c r="N1090" s="2">
        <v>100</v>
      </c>
      <c r="O1090" s="2">
        <v>-50000</v>
      </c>
      <c r="P1090" s="3" t="s">
        <v>36</v>
      </c>
      <c r="Q1090" s="9" t="s">
        <v>1215</v>
      </c>
    </row>
    <row r="1091" spans="1:17" ht="34.5" x14ac:dyDescent="0.25">
      <c r="A1091" s="2">
        <v>530</v>
      </c>
      <c r="B1091" s="2" t="s">
        <v>21</v>
      </c>
      <c r="C1091" s="2" t="s">
        <v>22</v>
      </c>
      <c r="D1091" s="2">
        <v>1</v>
      </c>
      <c r="E1091" s="4">
        <v>9107</v>
      </c>
      <c r="F1091" s="2">
        <v>15</v>
      </c>
      <c r="G1091" s="2">
        <v>451</v>
      </c>
      <c r="H1091" s="2">
        <v>6208</v>
      </c>
      <c r="I1091" s="2">
        <v>1110</v>
      </c>
      <c r="J1091" s="2">
        <v>5439</v>
      </c>
      <c r="K1091" s="3" t="s">
        <v>722</v>
      </c>
      <c r="L1091" s="2">
        <v>5</v>
      </c>
      <c r="M1091" s="2">
        <v>449051</v>
      </c>
      <c r="N1091" s="2">
        <v>100</v>
      </c>
      <c r="O1091" s="2">
        <v>800000</v>
      </c>
      <c r="P1091" s="3" t="s">
        <v>36</v>
      </c>
      <c r="Q1091" s="9" t="s">
        <v>1214</v>
      </c>
    </row>
    <row r="1092" spans="1:17" ht="23.25" x14ac:dyDescent="0.25">
      <c r="A1092" s="2">
        <v>530</v>
      </c>
      <c r="B1092" s="2" t="s">
        <v>21</v>
      </c>
      <c r="C1092" s="2" t="s">
        <v>28</v>
      </c>
      <c r="D1092" s="2">
        <v>1</v>
      </c>
      <c r="E1092" s="4">
        <v>90101</v>
      </c>
      <c r="F1092" s="2">
        <v>99</v>
      </c>
      <c r="G1092" s="2">
        <v>999</v>
      </c>
      <c r="H1092" s="2">
        <v>9999</v>
      </c>
      <c r="I1092" s="2">
        <v>9999</v>
      </c>
      <c r="J1092" s="2">
        <v>1</v>
      </c>
      <c r="K1092" s="3" t="s">
        <v>30</v>
      </c>
      <c r="L1092" s="2">
        <v>99</v>
      </c>
      <c r="M1092" s="2">
        <v>999999</v>
      </c>
      <c r="N1092" s="2">
        <v>100</v>
      </c>
      <c r="O1092" s="2">
        <v>-800000</v>
      </c>
      <c r="P1092" s="3" t="s">
        <v>36</v>
      </c>
      <c r="Q1092" s="9" t="s">
        <v>1215</v>
      </c>
    </row>
    <row r="1093" spans="1:17" ht="23.25" x14ac:dyDescent="0.25">
      <c r="A1093" s="2">
        <v>531</v>
      </c>
      <c r="B1093" s="2" t="s">
        <v>21</v>
      </c>
      <c r="C1093" s="2" t="s">
        <v>22</v>
      </c>
      <c r="D1093" s="2">
        <v>1</v>
      </c>
      <c r="E1093" s="4">
        <v>9135</v>
      </c>
      <c r="F1093" s="2">
        <v>15</v>
      </c>
      <c r="G1093" s="2">
        <v>451</v>
      </c>
      <c r="H1093" s="2">
        <v>6208</v>
      </c>
      <c r="I1093" s="2">
        <v>1110</v>
      </c>
      <c r="J1093" s="2">
        <v>5761</v>
      </c>
      <c r="K1093" s="3" t="s">
        <v>129</v>
      </c>
      <c r="L1093" s="2">
        <v>31</v>
      </c>
      <c r="M1093" s="2">
        <v>449051</v>
      </c>
      <c r="N1093" s="2">
        <v>100</v>
      </c>
      <c r="O1093" s="2">
        <v>300000</v>
      </c>
      <c r="P1093" s="3" t="s">
        <v>36</v>
      </c>
      <c r="Q1093" s="9" t="s">
        <v>1214</v>
      </c>
    </row>
    <row r="1094" spans="1:17" ht="23.25" x14ac:dyDescent="0.25">
      <c r="A1094" s="2">
        <v>531</v>
      </c>
      <c r="B1094" s="2" t="s">
        <v>21</v>
      </c>
      <c r="C1094" s="2" t="s">
        <v>28</v>
      </c>
      <c r="D1094" s="2">
        <v>1</v>
      </c>
      <c r="E1094" s="4">
        <v>90101</v>
      </c>
      <c r="F1094" s="2">
        <v>99</v>
      </c>
      <c r="G1094" s="2">
        <v>999</v>
      </c>
      <c r="H1094" s="2">
        <v>9999</v>
      </c>
      <c r="I1094" s="2">
        <v>9999</v>
      </c>
      <c r="J1094" s="2">
        <v>1</v>
      </c>
      <c r="K1094" s="3" t="s">
        <v>30</v>
      </c>
      <c r="L1094" s="2">
        <v>99</v>
      </c>
      <c r="M1094" s="2">
        <v>999999</v>
      </c>
      <c r="N1094" s="2">
        <v>100</v>
      </c>
      <c r="O1094" s="2">
        <v>-300000</v>
      </c>
      <c r="P1094" s="3" t="s">
        <v>36</v>
      </c>
      <c r="Q1094" s="9" t="s">
        <v>1215</v>
      </c>
    </row>
    <row r="1095" spans="1:17" ht="23.25" x14ac:dyDescent="0.25">
      <c r="A1095" s="2">
        <v>532</v>
      </c>
      <c r="B1095" s="2" t="s">
        <v>21</v>
      </c>
      <c r="C1095" s="2" t="s">
        <v>22</v>
      </c>
      <c r="D1095" s="2">
        <v>1</v>
      </c>
      <c r="E1095" s="4">
        <v>16101</v>
      </c>
      <c r="F1095" s="2">
        <v>13</v>
      </c>
      <c r="G1095" s="2">
        <v>392</v>
      </c>
      <c r="H1095" s="2">
        <v>6219</v>
      </c>
      <c r="I1095" s="2">
        <v>4091</v>
      </c>
      <c r="J1095" s="2">
        <v>5154</v>
      </c>
      <c r="K1095" s="3" t="s">
        <v>830</v>
      </c>
      <c r="L1095" s="2">
        <v>99</v>
      </c>
      <c r="M1095" s="2">
        <v>339039</v>
      </c>
      <c r="N1095" s="2">
        <v>100</v>
      </c>
      <c r="O1095" s="2">
        <v>600000</v>
      </c>
      <c r="P1095" s="3" t="s">
        <v>595</v>
      </c>
      <c r="Q1095" s="9" t="s">
        <v>1214</v>
      </c>
    </row>
    <row r="1096" spans="1:17" ht="23.25" x14ac:dyDescent="0.25">
      <c r="A1096" s="2">
        <v>532</v>
      </c>
      <c r="B1096" s="2" t="s">
        <v>21</v>
      </c>
      <c r="C1096" s="2" t="s">
        <v>28</v>
      </c>
      <c r="D1096" s="2">
        <v>1</v>
      </c>
      <c r="E1096" s="4">
        <v>90101</v>
      </c>
      <c r="F1096" s="2">
        <v>99</v>
      </c>
      <c r="G1096" s="2">
        <v>999</v>
      </c>
      <c r="H1096" s="2">
        <v>9999</v>
      </c>
      <c r="I1096" s="2">
        <v>9999</v>
      </c>
      <c r="J1096" s="2">
        <v>1</v>
      </c>
      <c r="K1096" s="3" t="s">
        <v>30</v>
      </c>
      <c r="L1096" s="2">
        <v>99</v>
      </c>
      <c r="M1096" s="2">
        <v>999999</v>
      </c>
      <c r="N1096" s="2">
        <v>100</v>
      </c>
      <c r="O1096" s="2">
        <v>-600000</v>
      </c>
      <c r="P1096" s="3" t="s">
        <v>595</v>
      </c>
      <c r="Q1096" s="9" t="s">
        <v>1215</v>
      </c>
    </row>
    <row r="1097" spans="1:17" ht="34.5" x14ac:dyDescent="0.25">
      <c r="A1097" s="2">
        <v>533</v>
      </c>
      <c r="B1097" s="2" t="s">
        <v>56</v>
      </c>
      <c r="C1097" s="2" t="s">
        <v>22</v>
      </c>
      <c r="D1097" s="2">
        <v>1</v>
      </c>
      <c r="E1097" s="4">
        <v>49201</v>
      </c>
      <c r="F1097" s="2">
        <v>4</v>
      </c>
      <c r="G1097" s="2">
        <v>125</v>
      </c>
      <c r="H1097" s="2">
        <v>6203</v>
      </c>
      <c r="I1097" s="2">
        <v>4949</v>
      </c>
      <c r="J1097" s="2">
        <v>5351</v>
      </c>
      <c r="K1097" s="3" t="s">
        <v>863</v>
      </c>
      <c r="L1097" s="2">
        <v>99</v>
      </c>
      <c r="M1097" s="2">
        <v>339039</v>
      </c>
      <c r="N1097" s="2">
        <v>100</v>
      </c>
      <c r="O1097" s="2">
        <v>200000</v>
      </c>
      <c r="P1097" s="3" t="s">
        <v>595</v>
      </c>
      <c r="Q1097" s="9" t="s">
        <v>1214</v>
      </c>
    </row>
    <row r="1098" spans="1:17" ht="23.25" x14ac:dyDescent="0.25">
      <c r="A1098" s="2">
        <v>533</v>
      </c>
      <c r="B1098" s="2" t="s">
        <v>56</v>
      </c>
      <c r="C1098" s="2" t="s">
        <v>28</v>
      </c>
      <c r="D1098" s="2">
        <v>1</v>
      </c>
      <c r="E1098" s="4">
        <v>90101</v>
      </c>
      <c r="F1098" s="2">
        <v>99</v>
      </c>
      <c r="G1098" s="2">
        <v>999</v>
      </c>
      <c r="H1098" s="2">
        <v>9999</v>
      </c>
      <c r="I1098" s="2">
        <v>9999</v>
      </c>
      <c r="J1098" s="2">
        <v>1</v>
      </c>
      <c r="K1098" s="3" t="s">
        <v>30</v>
      </c>
      <c r="L1098" s="2">
        <v>99</v>
      </c>
      <c r="M1098" s="2">
        <v>999999</v>
      </c>
      <c r="N1098" s="2">
        <v>100</v>
      </c>
      <c r="O1098" s="2">
        <v>-200000</v>
      </c>
      <c r="P1098" s="3" t="s">
        <v>595</v>
      </c>
      <c r="Q1098" s="9" t="s">
        <v>1215</v>
      </c>
    </row>
    <row r="1099" spans="1:17" ht="23.25" x14ac:dyDescent="0.25">
      <c r="A1099" s="2">
        <v>534</v>
      </c>
      <c r="B1099" s="2" t="s">
        <v>21</v>
      </c>
      <c r="C1099" s="2" t="s">
        <v>22</v>
      </c>
      <c r="D1099" s="2">
        <v>1</v>
      </c>
      <c r="E1099" s="4">
        <v>18101</v>
      </c>
      <c r="F1099" s="2">
        <v>12</v>
      </c>
      <c r="G1099" s="2">
        <v>244</v>
      </c>
      <c r="H1099" s="2">
        <v>6221</v>
      </c>
      <c r="I1099" s="2">
        <v>3632</v>
      </c>
      <c r="J1099" s="2">
        <v>5473</v>
      </c>
      <c r="K1099" s="3" t="s">
        <v>746</v>
      </c>
      <c r="L1099" s="2">
        <v>99</v>
      </c>
      <c r="M1099" s="2">
        <v>335039</v>
      </c>
      <c r="N1099" s="2">
        <v>100</v>
      </c>
      <c r="O1099" s="2">
        <v>500000</v>
      </c>
      <c r="P1099" s="3" t="s">
        <v>595</v>
      </c>
      <c r="Q1099" s="9" t="s">
        <v>1214</v>
      </c>
    </row>
    <row r="1100" spans="1:17" ht="23.25" x14ac:dyDescent="0.25">
      <c r="A1100" s="2">
        <v>534</v>
      </c>
      <c r="B1100" s="2" t="s">
        <v>21</v>
      </c>
      <c r="C1100" s="2" t="s">
        <v>28</v>
      </c>
      <c r="D1100" s="2">
        <v>1</v>
      </c>
      <c r="E1100" s="4">
        <v>90101</v>
      </c>
      <c r="F1100" s="2">
        <v>99</v>
      </c>
      <c r="G1100" s="2">
        <v>999</v>
      </c>
      <c r="H1100" s="2">
        <v>9999</v>
      </c>
      <c r="I1100" s="2">
        <v>9999</v>
      </c>
      <c r="J1100" s="2">
        <v>1</v>
      </c>
      <c r="K1100" s="3" t="s">
        <v>30</v>
      </c>
      <c r="L1100" s="2">
        <v>99</v>
      </c>
      <c r="M1100" s="2">
        <v>999999</v>
      </c>
      <c r="N1100" s="2">
        <v>100</v>
      </c>
      <c r="O1100" s="2">
        <v>-500000</v>
      </c>
      <c r="P1100" s="3" t="s">
        <v>595</v>
      </c>
      <c r="Q1100" s="9" t="s">
        <v>1215</v>
      </c>
    </row>
    <row r="1101" spans="1:17" ht="34.5" x14ac:dyDescent="0.25">
      <c r="A1101" s="2">
        <v>535</v>
      </c>
      <c r="B1101" s="2" t="s">
        <v>21</v>
      </c>
      <c r="C1101" s="2" t="s">
        <v>22</v>
      </c>
      <c r="D1101" s="2">
        <v>1</v>
      </c>
      <c r="E1101" s="4">
        <v>22101</v>
      </c>
      <c r="F1101" s="2">
        <v>15</v>
      </c>
      <c r="G1101" s="2">
        <v>451</v>
      </c>
      <c r="H1101" s="2">
        <v>6208</v>
      </c>
      <c r="I1101" s="2">
        <v>1110</v>
      </c>
      <c r="J1101" s="2">
        <v>147</v>
      </c>
      <c r="K1101" s="3" t="s">
        <v>803</v>
      </c>
      <c r="L1101" s="2">
        <v>99</v>
      </c>
      <c r="M1101" s="2">
        <v>449051</v>
      </c>
      <c r="N1101" s="2">
        <v>100</v>
      </c>
      <c r="O1101" s="2">
        <v>500000</v>
      </c>
      <c r="P1101" s="3" t="s">
        <v>595</v>
      </c>
      <c r="Q1101" s="9" t="s">
        <v>1214</v>
      </c>
    </row>
    <row r="1102" spans="1:17" ht="23.25" x14ac:dyDescent="0.25">
      <c r="A1102" s="2">
        <v>535</v>
      </c>
      <c r="B1102" s="2" t="s">
        <v>21</v>
      </c>
      <c r="C1102" s="2" t="s">
        <v>28</v>
      </c>
      <c r="D1102" s="2">
        <v>1</v>
      </c>
      <c r="E1102" s="4">
        <v>90101</v>
      </c>
      <c r="F1102" s="2">
        <v>99</v>
      </c>
      <c r="G1102" s="2">
        <v>999</v>
      </c>
      <c r="H1102" s="2">
        <v>9999</v>
      </c>
      <c r="I1102" s="2">
        <v>9999</v>
      </c>
      <c r="J1102" s="2">
        <v>1</v>
      </c>
      <c r="K1102" s="3" t="s">
        <v>30</v>
      </c>
      <c r="L1102" s="2">
        <v>99</v>
      </c>
      <c r="M1102" s="2">
        <v>999999</v>
      </c>
      <c r="N1102" s="2">
        <v>100</v>
      </c>
      <c r="O1102" s="2">
        <v>-500000</v>
      </c>
      <c r="P1102" s="3" t="s">
        <v>595</v>
      </c>
      <c r="Q1102" s="9" t="s">
        <v>1215</v>
      </c>
    </row>
    <row r="1103" spans="1:17" ht="34.5" x14ac:dyDescent="0.25">
      <c r="A1103" s="2">
        <v>536</v>
      </c>
      <c r="B1103" s="2" t="s">
        <v>21</v>
      </c>
      <c r="C1103" s="2" t="s">
        <v>22</v>
      </c>
      <c r="D1103" s="2">
        <v>1</v>
      </c>
      <c r="E1103" s="4">
        <v>25101</v>
      </c>
      <c r="F1103" s="2">
        <v>11</v>
      </c>
      <c r="G1103" s="2">
        <v>334</v>
      </c>
      <c r="H1103" s="2">
        <v>6214</v>
      </c>
      <c r="I1103" s="2">
        <v>4089</v>
      </c>
      <c r="J1103" s="2">
        <v>5156</v>
      </c>
      <c r="K1103" s="3" t="s">
        <v>835</v>
      </c>
      <c r="L1103" s="2">
        <v>99</v>
      </c>
      <c r="M1103" s="2">
        <v>335039</v>
      </c>
      <c r="N1103" s="2">
        <v>100</v>
      </c>
      <c r="O1103" s="2">
        <v>866000</v>
      </c>
      <c r="P1103" s="3" t="s">
        <v>595</v>
      </c>
      <c r="Q1103" s="9" t="s">
        <v>1214</v>
      </c>
    </row>
    <row r="1104" spans="1:17" ht="23.25" x14ac:dyDescent="0.25">
      <c r="A1104" s="2">
        <v>536</v>
      </c>
      <c r="B1104" s="2" t="s">
        <v>21</v>
      </c>
      <c r="C1104" s="2" t="s">
        <v>28</v>
      </c>
      <c r="D1104" s="2">
        <v>1</v>
      </c>
      <c r="E1104" s="4">
        <v>90101</v>
      </c>
      <c r="F1104" s="2">
        <v>99</v>
      </c>
      <c r="G1104" s="2">
        <v>999</v>
      </c>
      <c r="H1104" s="2">
        <v>9999</v>
      </c>
      <c r="I1104" s="2">
        <v>9999</v>
      </c>
      <c r="J1104" s="2">
        <v>1</v>
      </c>
      <c r="K1104" s="3" t="s">
        <v>30</v>
      </c>
      <c r="L1104" s="2">
        <v>99</v>
      </c>
      <c r="M1104" s="2">
        <v>999999</v>
      </c>
      <c r="N1104" s="2">
        <v>100</v>
      </c>
      <c r="O1104" s="2">
        <v>-866000</v>
      </c>
      <c r="P1104" s="3" t="s">
        <v>595</v>
      </c>
      <c r="Q1104" s="9" t="s">
        <v>1215</v>
      </c>
    </row>
    <row r="1105" spans="1:17" ht="23.25" x14ac:dyDescent="0.25">
      <c r="A1105" s="2">
        <v>537</v>
      </c>
      <c r="B1105" s="2" t="s">
        <v>21</v>
      </c>
      <c r="C1105" s="2" t="s">
        <v>22</v>
      </c>
      <c r="D1105" s="2">
        <v>1</v>
      </c>
      <c r="E1105" s="4">
        <v>34101</v>
      </c>
      <c r="F1105" s="2">
        <v>27</v>
      </c>
      <c r="G1105" s="2">
        <v>812</v>
      </c>
      <c r="H1105" s="2">
        <v>6206</v>
      </c>
      <c r="I1105" s="2">
        <v>4090</v>
      </c>
      <c r="J1105" s="2">
        <v>5496</v>
      </c>
      <c r="K1105" s="3" t="s">
        <v>772</v>
      </c>
      <c r="L1105" s="2">
        <v>99</v>
      </c>
      <c r="M1105" s="2">
        <v>339039</v>
      </c>
      <c r="N1105" s="2">
        <v>100</v>
      </c>
      <c r="O1105" s="2">
        <v>200000</v>
      </c>
      <c r="P1105" s="3" t="s">
        <v>595</v>
      </c>
      <c r="Q1105" s="9" t="s">
        <v>1214</v>
      </c>
    </row>
    <row r="1106" spans="1:17" ht="23.25" x14ac:dyDescent="0.25">
      <c r="A1106" s="2">
        <v>537</v>
      </c>
      <c r="B1106" s="2" t="s">
        <v>21</v>
      </c>
      <c r="C1106" s="2" t="s">
        <v>28</v>
      </c>
      <c r="D1106" s="2">
        <v>1</v>
      </c>
      <c r="E1106" s="4">
        <v>90101</v>
      </c>
      <c r="F1106" s="2">
        <v>99</v>
      </c>
      <c r="G1106" s="2">
        <v>999</v>
      </c>
      <c r="H1106" s="2">
        <v>9999</v>
      </c>
      <c r="I1106" s="2">
        <v>9999</v>
      </c>
      <c r="J1106" s="2">
        <v>1</v>
      </c>
      <c r="K1106" s="3" t="s">
        <v>30</v>
      </c>
      <c r="L1106" s="2">
        <v>99</v>
      </c>
      <c r="M1106" s="2">
        <v>999999</v>
      </c>
      <c r="N1106" s="2">
        <v>100</v>
      </c>
      <c r="O1106" s="2">
        <v>-200000</v>
      </c>
      <c r="P1106" s="3" t="s">
        <v>595</v>
      </c>
      <c r="Q1106" s="9" t="s">
        <v>1215</v>
      </c>
    </row>
    <row r="1107" spans="1:17" ht="34.5" x14ac:dyDescent="0.25">
      <c r="A1107" s="2">
        <v>538</v>
      </c>
      <c r="B1107" s="2" t="s">
        <v>21</v>
      </c>
      <c r="C1107" s="2" t="s">
        <v>22</v>
      </c>
      <c r="D1107" s="2">
        <v>1</v>
      </c>
      <c r="E1107" s="4">
        <v>16101</v>
      </c>
      <c r="F1107" s="2">
        <v>13</v>
      </c>
      <c r="G1107" s="2">
        <v>392</v>
      </c>
      <c r="H1107" s="2">
        <v>6219</v>
      </c>
      <c r="I1107" s="2">
        <v>4091</v>
      </c>
      <c r="J1107" s="2">
        <v>5153</v>
      </c>
      <c r="K1107" s="3" t="s">
        <v>825</v>
      </c>
      <c r="L1107" s="2">
        <v>12</v>
      </c>
      <c r="M1107" s="2">
        <v>335039</v>
      </c>
      <c r="N1107" s="2">
        <v>100</v>
      </c>
      <c r="O1107" s="2">
        <v>100000</v>
      </c>
      <c r="P1107" s="3" t="s">
        <v>595</v>
      </c>
      <c r="Q1107" s="9" t="s">
        <v>1214</v>
      </c>
    </row>
    <row r="1108" spans="1:17" ht="23.25" x14ac:dyDescent="0.25">
      <c r="A1108" s="2">
        <v>538</v>
      </c>
      <c r="B1108" s="2" t="s">
        <v>21</v>
      </c>
      <c r="C1108" s="2" t="s">
        <v>28</v>
      </c>
      <c r="D1108" s="2">
        <v>1</v>
      </c>
      <c r="E1108" s="4">
        <v>90101</v>
      </c>
      <c r="F1108" s="2">
        <v>99</v>
      </c>
      <c r="G1108" s="2">
        <v>999</v>
      </c>
      <c r="H1108" s="2">
        <v>9999</v>
      </c>
      <c r="I1108" s="2">
        <v>9999</v>
      </c>
      <c r="J1108" s="2">
        <v>1</v>
      </c>
      <c r="K1108" s="3" t="s">
        <v>30</v>
      </c>
      <c r="L1108" s="2">
        <v>99</v>
      </c>
      <c r="M1108" s="2">
        <v>999999</v>
      </c>
      <c r="N1108" s="2">
        <v>100</v>
      </c>
      <c r="O1108" s="2">
        <v>-100000</v>
      </c>
      <c r="P1108" s="3" t="s">
        <v>595</v>
      </c>
      <c r="Q1108" s="9" t="s">
        <v>1215</v>
      </c>
    </row>
    <row r="1109" spans="1:17" ht="45.75" x14ac:dyDescent="0.25">
      <c r="A1109" s="2">
        <v>539</v>
      </c>
      <c r="B1109" s="2" t="s">
        <v>21</v>
      </c>
      <c r="C1109" s="2" t="s">
        <v>22</v>
      </c>
      <c r="D1109" s="2">
        <v>1</v>
      </c>
      <c r="E1109" s="4">
        <v>18101</v>
      </c>
      <c r="F1109" s="2">
        <v>12</v>
      </c>
      <c r="G1109" s="2">
        <v>392</v>
      </c>
      <c r="H1109" s="2">
        <v>6219</v>
      </c>
      <c r="I1109" s="2">
        <v>5928</v>
      </c>
      <c r="J1109" s="2">
        <v>9276</v>
      </c>
      <c r="K1109" s="3" t="s">
        <v>593</v>
      </c>
      <c r="L1109" s="2">
        <v>99</v>
      </c>
      <c r="M1109" s="2">
        <v>449052</v>
      </c>
      <c r="N1109" s="2">
        <v>100</v>
      </c>
      <c r="O1109" s="2">
        <v>850000</v>
      </c>
      <c r="P1109" s="3" t="s">
        <v>595</v>
      </c>
      <c r="Q1109" s="9" t="s">
        <v>1214</v>
      </c>
    </row>
    <row r="1110" spans="1:17" ht="23.25" x14ac:dyDescent="0.25">
      <c r="A1110" s="2">
        <v>539</v>
      </c>
      <c r="B1110" s="2" t="s">
        <v>21</v>
      </c>
      <c r="C1110" s="2" t="s">
        <v>28</v>
      </c>
      <c r="D1110" s="2">
        <v>1</v>
      </c>
      <c r="E1110" s="4">
        <v>90101</v>
      </c>
      <c r="F1110" s="2">
        <v>99</v>
      </c>
      <c r="G1110" s="2">
        <v>999</v>
      </c>
      <c r="H1110" s="2">
        <v>9999</v>
      </c>
      <c r="I1110" s="2">
        <v>9999</v>
      </c>
      <c r="J1110" s="2">
        <v>1</v>
      </c>
      <c r="K1110" s="3" t="s">
        <v>30</v>
      </c>
      <c r="L1110" s="2">
        <v>99</v>
      </c>
      <c r="M1110" s="2">
        <v>999999</v>
      </c>
      <c r="N1110" s="2">
        <v>100</v>
      </c>
      <c r="O1110" s="2">
        <v>-850000</v>
      </c>
      <c r="P1110" s="3" t="s">
        <v>595</v>
      </c>
      <c r="Q1110" s="9" t="s">
        <v>1215</v>
      </c>
    </row>
    <row r="1111" spans="1:17" ht="34.5" x14ac:dyDescent="0.25">
      <c r="A1111" s="2">
        <v>540</v>
      </c>
      <c r="B1111" s="2" t="s">
        <v>21</v>
      </c>
      <c r="C1111" s="2" t="s">
        <v>22</v>
      </c>
      <c r="D1111" s="2">
        <v>1</v>
      </c>
      <c r="E1111" s="4">
        <v>9111</v>
      </c>
      <c r="F1111" s="2">
        <v>27</v>
      </c>
      <c r="G1111" s="2">
        <v>812</v>
      </c>
      <c r="H1111" s="2">
        <v>6206</v>
      </c>
      <c r="I1111" s="2">
        <v>3440</v>
      </c>
      <c r="J1111" s="2">
        <v>5518</v>
      </c>
      <c r="K1111" s="3" t="s">
        <v>800</v>
      </c>
      <c r="L1111" s="2">
        <v>9</v>
      </c>
      <c r="M1111" s="2">
        <v>449051</v>
      </c>
      <c r="N1111" s="2">
        <v>100</v>
      </c>
      <c r="O1111" s="2">
        <v>150000</v>
      </c>
      <c r="P1111" s="3" t="s">
        <v>595</v>
      </c>
      <c r="Q1111" s="9" t="s">
        <v>1214</v>
      </c>
    </row>
    <row r="1112" spans="1:17" ht="23.25" x14ac:dyDescent="0.25">
      <c r="A1112" s="2">
        <v>540</v>
      </c>
      <c r="B1112" s="2" t="s">
        <v>21</v>
      </c>
      <c r="C1112" s="2" t="s">
        <v>28</v>
      </c>
      <c r="D1112" s="2">
        <v>1</v>
      </c>
      <c r="E1112" s="4">
        <v>90101</v>
      </c>
      <c r="F1112" s="2">
        <v>99</v>
      </c>
      <c r="G1112" s="2">
        <v>999</v>
      </c>
      <c r="H1112" s="2">
        <v>9999</v>
      </c>
      <c r="I1112" s="2">
        <v>9999</v>
      </c>
      <c r="J1112" s="2">
        <v>1</v>
      </c>
      <c r="K1112" s="3" t="s">
        <v>30</v>
      </c>
      <c r="L1112" s="2">
        <v>99</v>
      </c>
      <c r="M1112" s="2">
        <v>999999</v>
      </c>
      <c r="N1112" s="2">
        <v>100</v>
      </c>
      <c r="O1112" s="2">
        <v>-150000</v>
      </c>
      <c r="P1112" s="3" t="s">
        <v>595</v>
      </c>
      <c r="Q1112" s="9" t="s">
        <v>1215</v>
      </c>
    </row>
    <row r="1113" spans="1:17" ht="34.5" x14ac:dyDescent="0.25">
      <c r="A1113" s="2">
        <v>541</v>
      </c>
      <c r="B1113" s="2" t="s">
        <v>21</v>
      </c>
      <c r="C1113" s="2" t="s">
        <v>22</v>
      </c>
      <c r="D1113" s="2">
        <v>1</v>
      </c>
      <c r="E1113" s="4">
        <v>9111</v>
      </c>
      <c r="F1113" s="2">
        <v>27</v>
      </c>
      <c r="G1113" s="2">
        <v>812</v>
      </c>
      <c r="H1113" s="2">
        <v>6206</v>
      </c>
      <c r="I1113" s="2">
        <v>3440</v>
      </c>
      <c r="J1113" s="2">
        <v>5519</v>
      </c>
      <c r="K1113" s="3" t="s">
        <v>801</v>
      </c>
      <c r="L1113" s="2">
        <v>9</v>
      </c>
      <c r="M1113" s="2">
        <v>449051</v>
      </c>
      <c r="N1113" s="2">
        <v>100</v>
      </c>
      <c r="O1113" s="2">
        <v>150000</v>
      </c>
      <c r="P1113" s="3" t="s">
        <v>595</v>
      </c>
      <c r="Q1113" s="9" t="s">
        <v>1214</v>
      </c>
    </row>
    <row r="1114" spans="1:17" ht="23.25" x14ac:dyDescent="0.25">
      <c r="A1114" s="2">
        <v>541</v>
      </c>
      <c r="B1114" s="2" t="s">
        <v>21</v>
      </c>
      <c r="C1114" s="2" t="s">
        <v>28</v>
      </c>
      <c r="D1114" s="2">
        <v>1</v>
      </c>
      <c r="E1114" s="4">
        <v>90101</v>
      </c>
      <c r="F1114" s="2">
        <v>99</v>
      </c>
      <c r="G1114" s="2">
        <v>999</v>
      </c>
      <c r="H1114" s="2">
        <v>9999</v>
      </c>
      <c r="I1114" s="2">
        <v>9999</v>
      </c>
      <c r="J1114" s="2">
        <v>1</v>
      </c>
      <c r="K1114" s="3" t="s">
        <v>30</v>
      </c>
      <c r="L1114" s="2">
        <v>99</v>
      </c>
      <c r="M1114" s="2">
        <v>999999</v>
      </c>
      <c r="N1114" s="2">
        <v>100</v>
      </c>
      <c r="O1114" s="2">
        <v>-150000</v>
      </c>
      <c r="P1114" s="3" t="s">
        <v>595</v>
      </c>
      <c r="Q1114" s="9" t="s">
        <v>1215</v>
      </c>
    </row>
    <row r="1115" spans="1:17" ht="23.25" x14ac:dyDescent="0.25">
      <c r="A1115" s="2">
        <v>542</v>
      </c>
      <c r="B1115" s="2" t="s">
        <v>21</v>
      </c>
      <c r="C1115" s="2" t="s">
        <v>22</v>
      </c>
      <c r="D1115" s="2">
        <v>1</v>
      </c>
      <c r="E1115" s="4">
        <v>18101</v>
      </c>
      <c r="F1115" s="2">
        <v>12</v>
      </c>
      <c r="G1115" s="2">
        <v>362</v>
      </c>
      <c r="H1115" s="2">
        <v>6221</v>
      </c>
      <c r="I1115" s="2">
        <v>1421</v>
      </c>
      <c r="J1115" s="2">
        <v>5354</v>
      </c>
      <c r="K1115" s="3" t="s">
        <v>870</v>
      </c>
      <c r="L1115" s="2">
        <v>99</v>
      </c>
      <c r="M1115" s="2">
        <v>449051</v>
      </c>
      <c r="N1115" s="2">
        <v>100</v>
      </c>
      <c r="O1115" s="2">
        <v>6000000</v>
      </c>
      <c r="P1115" s="3" t="s">
        <v>595</v>
      </c>
      <c r="Q1115" s="9" t="s">
        <v>1214</v>
      </c>
    </row>
    <row r="1116" spans="1:17" ht="23.25" x14ac:dyDescent="0.25">
      <c r="A1116" s="2">
        <v>542</v>
      </c>
      <c r="B1116" s="2" t="s">
        <v>21</v>
      </c>
      <c r="C1116" s="2" t="s">
        <v>28</v>
      </c>
      <c r="D1116" s="2">
        <v>1</v>
      </c>
      <c r="E1116" s="4">
        <v>90101</v>
      </c>
      <c r="F1116" s="2">
        <v>99</v>
      </c>
      <c r="G1116" s="2">
        <v>999</v>
      </c>
      <c r="H1116" s="2">
        <v>9999</v>
      </c>
      <c r="I1116" s="2">
        <v>9999</v>
      </c>
      <c r="J1116" s="2">
        <v>1</v>
      </c>
      <c r="K1116" s="3" t="s">
        <v>30</v>
      </c>
      <c r="L1116" s="2">
        <v>99</v>
      </c>
      <c r="M1116" s="2">
        <v>999999</v>
      </c>
      <c r="N1116" s="2">
        <v>100</v>
      </c>
      <c r="O1116" s="2">
        <v>-6000000</v>
      </c>
      <c r="P1116" s="3" t="s">
        <v>595</v>
      </c>
      <c r="Q1116" s="9" t="s">
        <v>1215</v>
      </c>
    </row>
    <row r="1117" spans="1:17" ht="34.5" x14ac:dyDescent="0.25">
      <c r="A1117" s="2">
        <v>543</v>
      </c>
      <c r="B1117" s="2" t="s">
        <v>21</v>
      </c>
      <c r="C1117" s="2" t="s">
        <v>22</v>
      </c>
      <c r="D1117" s="2">
        <v>1</v>
      </c>
      <c r="E1117" s="4">
        <v>9111</v>
      </c>
      <c r="F1117" s="2">
        <v>15</v>
      </c>
      <c r="G1117" s="2">
        <v>451</v>
      </c>
      <c r="H1117" s="2">
        <v>6208</v>
      </c>
      <c r="I1117" s="2">
        <v>1110</v>
      </c>
      <c r="J1117" s="2">
        <v>5515</v>
      </c>
      <c r="K1117" s="3" t="s">
        <v>796</v>
      </c>
      <c r="L1117" s="2">
        <v>9</v>
      </c>
      <c r="M1117" s="2">
        <v>449051</v>
      </c>
      <c r="N1117" s="2">
        <v>100</v>
      </c>
      <c r="O1117" s="2">
        <v>350000</v>
      </c>
      <c r="P1117" s="3" t="s">
        <v>595</v>
      </c>
      <c r="Q1117" s="9" t="s">
        <v>1214</v>
      </c>
    </row>
    <row r="1118" spans="1:17" ht="23.25" x14ac:dyDescent="0.25">
      <c r="A1118" s="2">
        <v>543</v>
      </c>
      <c r="B1118" s="2" t="s">
        <v>21</v>
      </c>
      <c r="C1118" s="2" t="s">
        <v>28</v>
      </c>
      <c r="D1118" s="2">
        <v>1</v>
      </c>
      <c r="E1118" s="4">
        <v>90101</v>
      </c>
      <c r="F1118" s="2">
        <v>99</v>
      </c>
      <c r="G1118" s="2">
        <v>999</v>
      </c>
      <c r="H1118" s="2">
        <v>9999</v>
      </c>
      <c r="I1118" s="2">
        <v>9999</v>
      </c>
      <c r="J1118" s="2">
        <v>1</v>
      </c>
      <c r="K1118" s="3" t="s">
        <v>30</v>
      </c>
      <c r="L1118" s="2">
        <v>99</v>
      </c>
      <c r="M1118" s="2">
        <v>999999</v>
      </c>
      <c r="N1118" s="2">
        <v>100</v>
      </c>
      <c r="O1118" s="2">
        <v>-350000</v>
      </c>
      <c r="P1118" s="3" t="s">
        <v>595</v>
      </c>
      <c r="Q1118" s="9" t="s">
        <v>1215</v>
      </c>
    </row>
    <row r="1119" spans="1:17" ht="23.25" x14ac:dyDescent="0.25">
      <c r="A1119" s="2">
        <v>544</v>
      </c>
      <c r="B1119" s="2" t="s">
        <v>56</v>
      </c>
      <c r="C1119" s="2" t="s">
        <v>22</v>
      </c>
      <c r="D1119" s="2">
        <v>1</v>
      </c>
      <c r="E1119" s="4">
        <v>22101</v>
      </c>
      <c r="F1119" s="2">
        <v>27</v>
      </c>
      <c r="G1119" s="2">
        <v>812</v>
      </c>
      <c r="H1119" s="2">
        <v>6206</v>
      </c>
      <c r="I1119" s="2">
        <v>1745</v>
      </c>
      <c r="J1119" s="2">
        <v>5492</v>
      </c>
      <c r="K1119" s="3" t="s">
        <v>766</v>
      </c>
      <c r="L1119" s="2">
        <v>99</v>
      </c>
      <c r="M1119" s="2">
        <v>449052</v>
      </c>
      <c r="N1119" s="2">
        <v>100</v>
      </c>
      <c r="O1119" s="2">
        <v>400000</v>
      </c>
      <c r="P1119" s="3" t="s">
        <v>595</v>
      </c>
      <c r="Q1119" s="9" t="s">
        <v>1214</v>
      </c>
    </row>
    <row r="1120" spans="1:17" ht="23.25" x14ac:dyDescent="0.25">
      <c r="A1120" s="2">
        <v>544</v>
      </c>
      <c r="B1120" s="2" t="s">
        <v>56</v>
      </c>
      <c r="C1120" s="2" t="s">
        <v>28</v>
      </c>
      <c r="D1120" s="2">
        <v>1</v>
      </c>
      <c r="E1120" s="4">
        <v>90101</v>
      </c>
      <c r="F1120" s="2">
        <v>99</v>
      </c>
      <c r="G1120" s="2">
        <v>999</v>
      </c>
      <c r="H1120" s="2">
        <v>9999</v>
      </c>
      <c r="I1120" s="2">
        <v>9999</v>
      </c>
      <c r="J1120" s="2">
        <v>1</v>
      </c>
      <c r="K1120" s="3" t="s">
        <v>30</v>
      </c>
      <c r="L1120" s="2">
        <v>99</v>
      </c>
      <c r="M1120" s="2">
        <v>999999</v>
      </c>
      <c r="N1120" s="2">
        <v>100</v>
      </c>
      <c r="O1120" s="2">
        <v>-400000</v>
      </c>
      <c r="P1120" s="3" t="s">
        <v>595</v>
      </c>
      <c r="Q1120" s="9" t="s">
        <v>1215</v>
      </c>
    </row>
    <row r="1121" spans="1:17" ht="23.25" x14ac:dyDescent="0.25">
      <c r="A1121" s="2">
        <v>545</v>
      </c>
      <c r="B1121" s="2" t="s">
        <v>21</v>
      </c>
      <c r="C1121" s="2" t="s">
        <v>22</v>
      </c>
      <c r="D1121" s="2">
        <v>1</v>
      </c>
      <c r="E1121" s="4">
        <v>9112</v>
      </c>
      <c r="F1121" s="2">
        <v>15</v>
      </c>
      <c r="G1121" s="2">
        <v>451</v>
      </c>
      <c r="H1121" s="2">
        <v>6208</v>
      </c>
      <c r="I1121" s="2">
        <v>1110</v>
      </c>
      <c r="J1121" s="2">
        <v>5510</v>
      </c>
      <c r="K1121" s="3" t="s">
        <v>792</v>
      </c>
      <c r="L1121" s="2">
        <v>10</v>
      </c>
      <c r="M1121" s="2">
        <v>449051</v>
      </c>
      <c r="N1121" s="2">
        <v>100</v>
      </c>
      <c r="O1121" s="2">
        <v>300000</v>
      </c>
      <c r="P1121" s="3" t="s">
        <v>595</v>
      </c>
      <c r="Q1121" s="9" t="s">
        <v>1214</v>
      </c>
    </row>
    <row r="1122" spans="1:17" ht="23.25" x14ac:dyDescent="0.25">
      <c r="A1122" s="2">
        <v>545</v>
      </c>
      <c r="B1122" s="2" t="s">
        <v>21</v>
      </c>
      <c r="C1122" s="2" t="s">
        <v>28</v>
      </c>
      <c r="D1122" s="2">
        <v>1</v>
      </c>
      <c r="E1122" s="4">
        <v>90101</v>
      </c>
      <c r="F1122" s="2">
        <v>99</v>
      </c>
      <c r="G1122" s="2">
        <v>999</v>
      </c>
      <c r="H1122" s="2">
        <v>9999</v>
      </c>
      <c r="I1122" s="2">
        <v>9999</v>
      </c>
      <c r="J1122" s="2">
        <v>1</v>
      </c>
      <c r="K1122" s="3" t="s">
        <v>30</v>
      </c>
      <c r="L1122" s="2">
        <v>99</v>
      </c>
      <c r="M1122" s="2">
        <v>999999</v>
      </c>
      <c r="N1122" s="2">
        <v>100</v>
      </c>
      <c r="O1122" s="2">
        <v>-300000</v>
      </c>
      <c r="P1122" s="3" t="s">
        <v>595</v>
      </c>
      <c r="Q1122" s="9" t="s">
        <v>1215</v>
      </c>
    </row>
    <row r="1123" spans="1:17" ht="23.25" x14ac:dyDescent="0.25">
      <c r="A1123" s="2">
        <v>546</v>
      </c>
      <c r="B1123" s="2" t="s">
        <v>56</v>
      </c>
      <c r="C1123" s="2" t="s">
        <v>22</v>
      </c>
      <c r="D1123" s="2">
        <v>1</v>
      </c>
      <c r="E1123" s="4">
        <v>22101</v>
      </c>
      <c r="F1123" s="2">
        <v>6</v>
      </c>
      <c r="G1123" s="2">
        <v>183</v>
      </c>
      <c r="H1123" s="2">
        <v>6217</v>
      </c>
      <c r="I1123" s="2">
        <v>3029</v>
      </c>
      <c r="J1123" s="2">
        <v>5149</v>
      </c>
      <c r="K1123" s="3" t="s">
        <v>816</v>
      </c>
      <c r="L1123" s="2">
        <v>99</v>
      </c>
      <c r="M1123" s="2">
        <v>449051</v>
      </c>
      <c r="N1123" s="2">
        <v>100</v>
      </c>
      <c r="O1123" s="2">
        <v>200000</v>
      </c>
      <c r="P1123" s="3" t="s">
        <v>595</v>
      </c>
      <c r="Q1123" s="9" t="s">
        <v>1214</v>
      </c>
    </row>
    <row r="1124" spans="1:17" ht="23.25" x14ac:dyDescent="0.25">
      <c r="A1124" s="2">
        <v>546</v>
      </c>
      <c r="B1124" s="2" t="s">
        <v>56</v>
      </c>
      <c r="C1124" s="2" t="s">
        <v>28</v>
      </c>
      <c r="D1124" s="2">
        <v>1</v>
      </c>
      <c r="E1124" s="4">
        <v>90101</v>
      </c>
      <c r="F1124" s="2">
        <v>99</v>
      </c>
      <c r="G1124" s="2">
        <v>999</v>
      </c>
      <c r="H1124" s="2">
        <v>9999</v>
      </c>
      <c r="I1124" s="2">
        <v>9999</v>
      </c>
      <c r="J1124" s="2">
        <v>1</v>
      </c>
      <c r="K1124" s="3" t="s">
        <v>30</v>
      </c>
      <c r="L1124" s="2">
        <v>99</v>
      </c>
      <c r="M1124" s="2">
        <v>999999</v>
      </c>
      <c r="N1124" s="2">
        <v>100</v>
      </c>
      <c r="O1124" s="2">
        <v>-200000</v>
      </c>
      <c r="P1124" s="3" t="s">
        <v>595</v>
      </c>
      <c r="Q1124" s="9" t="s">
        <v>1215</v>
      </c>
    </row>
    <row r="1125" spans="1:17" ht="23.25" x14ac:dyDescent="0.25">
      <c r="A1125" s="2">
        <v>547</v>
      </c>
      <c r="B1125" s="2" t="s">
        <v>21</v>
      </c>
      <c r="C1125" s="2" t="s">
        <v>22</v>
      </c>
      <c r="D1125" s="2">
        <v>1</v>
      </c>
      <c r="E1125" s="4">
        <v>9112</v>
      </c>
      <c r="F1125" s="2">
        <v>27</v>
      </c>
      <c r="G1125" s="2">
        <v>812</v>
      </c>
      <c r="H1125" s="2">
        <v>6206</v>
      </c>
      <c r="I1125" s="2">
        <v>3440</v>
      </c>
      <c r="J1125" s="2">
        <v>5513</v>
      </c>
      <c r="K1125" s="3" t="s">
        <v>793</v>
      </c>
      <c r="L1125" s="2">
        <v>10</v>
      </c>
      <c r="M1125" s="2">
        <v>449051</v>
      </c>
      <c r="N1125" s="2">
        <v>100</v>
      </c>
      <c r="O1125" s="2">
        <v>150000</v>
      </c>
      <c r="P1125" s="3" t="s">
        <v>595</v>
      </c>
      <c r="Q1125" s="9" t="s">
        <v>1214</v>
      </c>
    </row>
    <row r="1126" spans="1:17" ht="23.25" x14ac:dyDescent="0.25">
      <c r="A1126" s="2">
        <v>547</v>
      </c>
      <c r="B1126" s="2" t="s">
        <v>21</v>
      </c>
      <c r="C1126" s="2" t="s">
        <v>28</v>
      </c>
      <c r="D1126" s="2">
        <v>1</v>
      </c>
      <c r="E1126" s="4">
        <v>90101</v>
      </c>
      <c r="F1126" s="2">
        <v>99</v>
      </c>
      <c r="G1126" s="2">
        <v>999</v>
      </c>
      <c r="H1126" s="2">
        <v>9999</v>
      </c>
      <c r="I1126" s="2">
        <v>9999</v>
      </c>
      <c r="J1126" s="2">
        <v>1</v>
      </c>
      <c r="K1126" s="3" t="s">
        <v>30</v>
      </c>
      <c r="L1126" s="2">
        <v>99</v>
      </c>
      <c r="M1126" s="2">
        <v>999999</v>
      </c>
      <c r="N1126" s="2">
        <v>100</v>
      </c>
      <c r="O1126" s="2">
        <v>-150000</v>
      </c>
      <c r="P1126" s="3" t="s">
        <v>595</v>
      </c>
      <c r="Q1126" s="9" t="s">
        <v>1215</v>
      </c>
    </row>
    <row r="1127" spans="1:17" ht="34.5" x14ac:dyDescent="0.25">
      <c r="A1127" s="2">
        <v>548</v>
      </c>
      <c r="B1127" s="2" t="s">
        <v>21</v>
      </c>
      <c r="C1127" s="2" t="s">
        <v>22</v>
      </c>
      <c r="D1127" s="2">
        <v>1</v>
      </c>
      <c r="E1127" s="4">
        <v>9114</v>
      </c>
      <c r="F1127" s="2">
        <v>27</v>
      </c>
      <c r="G1127" s="2">
        <v>812</v>
      </c>
      <c r="H1127" s="2">
        <v>6206</v>
      </c>
      <c r="I1127" s="2">
        <v>3440</v>
      </c>
      <c r="J1127" s="2">
        <v>5505</v>
      </c>
      <c r="K1127" s="3" t="s">
        <v>922</v>
      </c>
      <c r="L1127" s="2">
        <v>12</v>
      </c>
      <c r="M1127" s="2">
        <v>449051</v>
      </c>
      <c r="N1127" s="2">
        <v>100</v>
      </c>
      <c r="O1127" s="2">
        <v>110000</v>
      </c>
      <c r="P1127" s="3" t="s">
        <v>595</v>
      </c>
      <c r="Q1127" s="9" t="s">
        <v>1214</v>
      </c>
    </row>
    <row r="1128" spans="1:17" ht="23.25" x14ac:dyDescent="0.25">
      <c r="A1128" s="2">
        <v>548</v>
      </c>
      <c r="B1128" s="2" t="s">
        <v>21</v>
      </c>
      <c r="C1128" s="2" t="s">
        <v>28</v>
      </c>
      <c r="D1128" s="2">
        <v>1</v>
      </c>
      <c r="E1128" s="4">
        <v>90101</v>
      </c>
      <c r="F1128" s="2">
        <v>99</v>
      </c>
      <c r="G1128" s="2">
        <v>999</v>
      </c>
      <c r="H1128" s="2">
        <v>9999</v>
      </c>
      <c r="I1128" s="2">
        <v>9999</v>
      </c>
      <c r="J1128" s="2">
        <v>1</v>
      </c>
      <c r="K1128" s="3" t="s">
        <v>30</v>
      </c>
      <c r="L1128" s="2">
        <v>99</v>
      </c>
      <c r="M1128" s="2">
        <v>999999</v>
      </c>
      <c r="N1128" s="2">
        <v>100</v>
      </c>
      <c r="O1128" s="2">
        <v>-110000</v>
      </c>
      <c r="P1128" s="3" t="s">
        <v>595</v>
      </c>
      <c r="Q1128" s="9" t="s">
        <v>1215</v>
      </c>
    </row>
    <row r="1129" spans="1:17" ht="34.5" x14ac:dyDescent="0.25">
      <c r="A1129" s="2">
        <v>549</v>
      </c>
      <c r="B1129" s="2" t="s">
        <v>21</v>
      </c>
      <c r="C1129" s="2" t="s">
        <v>22</v>
      </c>
      <c r="D1129" s="2">
        <v>2</v>
      </c>
      <c r="E1129" s="4">
        <v>23203</v>
      </c>
      <c r="F1129" s="2">
        <v>10</v>
      </c>
      <c r="G1129" s="2">
        <v>122</v>
      </c>
      <c r="H1129" s="2">
        <v>6007</v>
      </c>
      <c r="I1129" s="2">
        <v>8517</v>
      </c>
      <c r="J1129" s="2">
        <v>5485</v>
      </c>
      <c r="K1129" s="3" t="s">
        <v>762</v>
      </c>
      <c r="L1129" s="2">
        <v>1</v>
      </c>
      <c r="M1129" s="2">
        <v>449052</v>
      </c>
      <c r="N1129" s="2">
        <v>100</v>
      </c>
      <c r="O1129" s="2">
        <v>200000</v>
      </c>
      <c r="P1129" s="3" t="s">
        <v>595</v>
      </c>
      <c r="Q1129" s="9" t="s">
        <v>1214</v>
      </c>
    </row>
    <row r="1130" spans="1:17" ht="23.25" x14ac:dyDescent="0.25">
      <c r="A1130" s="2">
        <v>549</v>
      </c>
      <c r="B1130" s="2" t="s">
        <v>21</v>
      </c>
      <c r="C1130" s="2" t="s">
        <v>28</v>
      </c>
      <c r="D1130" s="2">
        <v>1</v>
      </c>
      <c r="E1130" s="4">
        <v>90101</v>
      </c>
      <c r="F1130" s="2">
        <v>99</v>
      </c>
      <c r="G1130" s="2">
        <v>999</v>
      </c>
      <c r="H1130" s="2">
        <v>9999</v>
      </c>
      <c r="I1130" s="2">
        <v>9999</v>
      </c>
      <c r="J1130" s="2">
        <v>1</v>
      </c>
      <c r="K1130" s="3" t="s">
        <v>30</v>
      </c>
      <c r="L1130" s="2">
        <v>99</v>
      </c>
      <c r="M1130" s="2">
        <v>999999</v>
      </c>
      <c r="N1130" s="2">
        <v>100</v>
      </c>
      <c r="O1130" s="2">
        <v>-200000</v>
      </c>
      <c r="P1130" s="3" t="s">
        <v>595</v>
      </c>
      <c r="Q1130" s="9" t="s">
        <v>1215</v>
      </c>
    </row>
    <row r="1131" spans="1:17" ht="34.5" x14ac:dyDescent="0.25">
      <c r="A1131" s="2">
        <v>550</v>
      </c>
      <c r="B1131" s="2" t="s">
        <v>21</v>
      </c>
      <c r="C1131" s="2" t="s">
        <v>22</v>
      </c>
      <c r="D1131" s="2">
        <v>1</v>
      </c>
      <c r="E1131" s="4">
        <v>16101</v>
      </c>
      <c r="F1131" s="2">
        <v>13</v>
      </c>
      <c r="G1131" s="2">
        <v>392</v>
      </c>
      <c r="H1131" s="2">
        <v>6219</v>
      </c>
      <c r="I1131" s="2">
        <v>4090</v>
      </c>
      <c r="J1131" s="2">
        <v>5151</v>
      </c>
      <c r="K1131" s="3" t="s">
        <v>822</v>
      </c>
      <c r="L1131" s="2">
        <v>99</v>
      </c>
      <c r="M1131" s="2">
        <v>335039</v>
      </c>
      <c r="N1131" s="2">
        <v>100</v>
      </c>
      <c r="O1131" s="2">
        <v>254000</v>
      </c>
      <c r="P1131" s="3" t="s">
        <v>595</v>
      </c>
      <c r="Q1131" s="9" t="s">
        <v>1214</v>
      </c>
    </row>
    <row r="1132" spans="1:17" ht="23.25" x14ac:dyDescent="0.25">
      <c r="A1132" s="2">
        <v>550</v>
      </c>
      <c r="B1132" s="2" t="s">
        <v>21</v>
      </c>
      <c r="C1132" s="2" t="s">
        <v>28</v>
      </c>
      <c r="D1132" s="2">
        <v>1</v>
      </c>
      <c r="E1132" s="4">
        <v>90101</v>
      </c>
      <c r="F1132" s="2">
        <v>99</v>
      </c>
      <c r="G1132" s="2">
        <v>999</v>
      </c>
      <c r="H1132" s="2">
        <v>9999</v>
      </c>
      <c r="I1132" s="2">
        <v>9999</v>
      </c>
      <c r="J1132" s="2">
        <v>1</v>
      </c>
      <c r="K1132" s="3" t="s">
        <v>30</v>
      </c>
      <c r="L1132" s="2">
        <v>99</v>
      </c>
      <c r="M1132" s="2">
        <v>999999</v>
      </c>
      <c r="N1132" s="2">
        <v>100</v>
      </c>
      <c r="O1132" s="2">
        <v>-254000</v>
      </c>
      <c r="P1132" s="3" t="s">
        <v>595</v>
      </c>
      <c r="Q1132" s="9" t="s">
        <v>1215</v>
      </c>
    </row>
    <row r="1133" spans="1:17" ht="23.25" x14ac:dyDescent="0.25">
      <c r="A1133" s="2">
        <v>551</v>
      </c>
      <c r="B1133" s="2" t="s">
        <v>21</v>
      </c>
      <c r="C1133" s="2" t="s">
        <v>22</v>
      </c>
      <c r="D1133" s="2">
        <v>1</v>
      </c>
      <c r="E1133" s="4">
        <v>9114</v>
      </c>
      <c r="F1133" s="2">
        <v>15</v>
      </c>
      <c r="G1133" s="2">
        <v>451</v>
      </c>
      <c r="H1133" s="2">
        <v>6208</v>
      </c>
      <c r="I1133" s="2">
        <v>1110</v>
      </c>
      <c r="J1133" s="2">
        <v>5502</v>
      </c>
      <c r="K1133" s="3" t="s">
        <v>921</v>
      </c>
      <c r="L1133" s="2">
        <v>12</v>
      </c>
      <c r="M1133" s="2">
        <v>449051</v>
      </c>
      <c r="N1133" s="2">
        <v>100</v>
      </c>
      <c r="O1133" s="2">
        <v>300000</v>
      </c>
      <c r="P1133" s="3" t="s">
        <v>595</v>
      </c>
      <c r="Q1133" s="9" t="s">
        <v>1214</v>
      </c>
    </row>
    <row r="1134" spans="1:17" ht="23.25" x14ac:dyDescent="0.25">
      <c r="A1134" s="2">
        <v>551</v>
      </c>
      <c r="B1134" s="2" t="s">
        <v>21</v>
      </c>
      <c r="C1134" s="2" t="s">
        <v>28</v>
      </c>
      <c r="D1134" s="2">
        <v>1</v>
      </c>
      <c r="E1134" s="4">
        <v>90101</v>
      </c>
      <c r="F1134" s="2">
        <v>99</v>
      </c>
      <c r="G1134" s="2">
        <v>999</v>
      </c>
      <c r="H1134" s="2">
        <v>9999</v>
      </c>
      <c r="I1134" s="2">
        <v>9999</v>
      </c>
      <c r="J1134" s="2">
        <v>1</v>
      </c>
      <c r="K1134" s="3" t="s">
        <v>30</v>
      </c>
      <c r="L1134" s="2">
        <v>99</v>
      </c>
      <c r="M1134" s="2">
        <v>999999</v>
      </c>
      <c r="N1134" s="2">
        <v>100</v>
      </c>
      <c r="O1134" s="2">
        <v>-300000</v>
      </c>
      <c r="P1134" s="3" t="s">
        <v>595</v>
      </c>
      <c r="Q1134" s="9" t="s">
        <v>1215</v>
      </c>
    </row>
    <row r="1135" spans="1:17" ht="23.25" x14ac:dyDescent="0.25">
      <c r="A1135" s="2">
        <v>552</v>
      </c>
      <c r="B1135" s="2" t="s">
        <v>56</v>
      </c>
      <c r="C1135" s="2" t="s">
        <v>22</v>
      </c>
      <c r="D1135" s="2">
        <v>1</v>
      </c>
      <c r="E1135" s="4">
        <v>22101</v>
      </c>
      <c r="F1135" s="2">
        <v>27</v>
      </c>
      <c r="G1135" s="2">
        <v>812</v>
      </c>
      <c r="H1135" s="2">
        <v>6206</v>
      </c>
      <c r="I1135" s="2">
        <v>3047</v>
      </c>
      <c r="J1135" s="2">
        <v>5369</v>
      </c>
      <c r="K1135" s="3" t="s">
        <v>898</v>
      </c>
      <c r="L1135" s="2">
        <v>99</v>
      </c>
      <c r="M1135" s="2">
        <v>449051</v>
      </c>
      <c r="N1135" s="2">
        <v>100</v>
      </c>
      <c r="O1135" s="2">
        <v>800000</v>
      </c>
      <c r="P1135" s="3" t="s">
        <v>595</v>
      </c>
      <c r="Q1135" s="9" t="s">
        <v>1214</v>
      </c>
    </row>
    <row r="1136" spans="1:17" ht="23.25" x14ac:dyDescent="0.25">
      <c r="A1136" s="2">
        <v>552</v>
      </c>
      <c r="B1136" s="2" t="s">
        <v>56</v>
      </c>
      <c r="C1136" s="2" t="s">
        <v>28</v>
      </c>
      <c r="D1136" s="2">
        <v>1</v>
      </c>
      <c r="E1136" s="4">
        <v>90101</v>
      </c>
      <c r="F1136" s="2">
        <v>99</v>
      </c>
      <c r="G1136" s="2">
        <v>999</v>
      </c>
      <c r="H1136" s="2">
        <v>9999</v>
      </c>
      <c r="I1136" s="2">
        <v>9999</v>
      </c>
      <c r="J1136" s="2">
        <v>1</v>
      </c>
      <c r="K1136" s="3" t="s">
        <v>30</v>
      </c>
      <c r="L1136" s="2">
        <v>99</v>
      </c>
      <c r="M1136" s="2">
        <v>999999</v>
      </c>
      <c r="N1136" s="2">
        <v>100</v>
      </c>
      <c r="O1136" s="2">
        <v>-800000</v>
      </c>
      <c r="P1136" s="3" t="s">
        <v>595</v>
      </c>
      <c r="Q1136" s="9" t="s">
        <v>1215</v>
      </c>
    </row>
    <row r="1137" spans="1:17" ht="57" x14ac:dyDescent="0.25">
      <c r="A1137" s="2">
        <v>553</v>
      </c>
      <c r="B1137" s="2" t="s">
        <v>21</v>
      </c>
      <c r="C1137" s="2" t="s">
        <v>22</v>
      </c>
      <c r="D1137" s="2">
        <v>1</v>
      </c>
      <c r="E1137" s="4">
        <v>9111</v>
      </c>
      <c r="F1137" s="2">
        <v>15</v>
      </c>
      <c r="G1137" s="2">
        <v>451</v>
      </c>
      <c r="H1137" s="2">
        <v>6208</v>
      </c>
      <c r="I1137" s="2">
        <v>1110</v>
      </c>
      <c r="J1137" s="2">
        <v>5387</v>
      </c>
      <c r="K1137" s="3" t="s">
        <v>916</v>
      </c>
      <c r="L1137" s="2">
        <v>9</v>
      </c>
      <c r="M1137" s="2">
        <v>449051</v>
      </c>
      <c r="N1137" s="2">
        <v>100</v>
      </c>
      <c r="O1137" s="2">
        <v>120000</v>
      </c>
      <c r="P1137" s="3" t="s">
        <v>595</v>
      </c>
      <c r="Q1137" s="9" t="s">
        <v>1214</v>
      </c>
    </row>
    <row r="1138" spans="1:17" ht="23.25" x14ac:dyDescent="0.25">
      <c r="A1138" s="2">
        <v>553</v>
      </c>
      <c r="B1138" s="2" t="s">
        <v>21</v>
      </c>
      <c r="C1138" s="2" t="s">
        <v>28</v>
      </c>
      <c r="D1138" s="2">
        <v>1</v>
      </c>
      <c r="E1138" s="4">
        <v>90101</v>
      </c>
      <c r="F1138" s="2">
        <v>99</v>
      </c>
      <c r="G1138" s="2">
        <v>999</v>
      </c>
      <c r="H1138" s="2">
        <v>9999</v>
      </c>
      <c r="I1138" s="2">
        <v>9999</v>
      </c>
      <c r="J1138" s="2">
        <v>1</v>
      </c>
      <c r="K1138" s="3" t="s">
        <v>30</v>
      </c>
      <c r="L1138" s="2">
        <v>99</v>
      </c>
      <c r="M1138" s="2">
        <v>999999</v>
      </c>
      <c r="N1138" s="2">
        <v>100</v>
      </c>
      <c r="O1138" s="2">
        <v>-120000</v>
      </c>
      <c r="P1138" s="3" t="s">
        <v>595</v>
      </c>
      <c r="Q1138" s="9" t="s">
        <v>1215</v>
      </c>
    </row>
    <row r="1139" spans="1:17" ht="34.5" x14ac:dyDescent="0.25">
      <c r="A1139" s="2">
        <v>554</v>
      </c>
      <c r="B1139" s="2" t="s">
        <v>21</v>
      </c>
      <c r="C1139" s="2" t="s">
        <v>22</v>
      </c>
      <c r="D1139" s="2">
        <v>1</v>
      </c>
      <c r="E1139" s="4">
        <v>24103</v>
      </c>
      <c r="F1139" s="2">
        <v>6</v>
      </c>
      <c r="G1139" s="2">
        <v>128</v>
      </c>
      <c r="H1139" s="2">
        <v>6008</v>
      </c>
      <c r="I1139" s="2">
        <v>4088</v>
      </c>
      <c r="J1139" s="2">
        <v>5148</v>
      </c>
      <c r="K1139" s="3" t="s">
        <v>812</v>
      </c>
      <c r="L1139" s="2">
        <v>99</v>
      </c>
      <c r="M1139" s="2">
        <v>339039</v>
      </c>
      <c r="N1139" s="2">
        <v>100</v>
      </c>
      <c r="O1139" s="2">
        <v>200000</v>
      </c>
      <c r="P1139" s="3" t="s">
        <v>595</v>
      </c>
      <c r="Q1139" s="9" t="s">
        <v>1214</v>
      </c>
    </row>
    <row r="1140" spans="1:17" ht="23.25" x14ac:dyDescent="0.25">
      <c r="A1140" s="2">
        <v>554</v>
      </c>
      <c r="B1140" s="2" t="s">
        <v>21</v>
      </c>
      <c r="C1140" s="2" t="s">
        <v>28</v>
      </c>
      <c r="D1140" s="2">
        <v>1</v>
      </c>
      <c r="E1140" s="4">
        <v>90101</v>
      </c>
      <c r="F1140" s="2">
        <v>99</v>
      </c>
      <c r="G1140" s="2">
        <v>999</v>
      </c>
      <c r="H1140" s="2">
        <v>9999</v>
      </c>
      <c r="I1140" s="2">
        <v>9999</v>
      </c>
      <c r="J1140" s="2">
        <v>1</v>
      </c>
      <c r="K1140" s="3" t="s">
        <v>30</v>
      </c>
      <c r="L1140" s="2">
        <v>99</v>
      </c>
      <c r="M1140" s="2">
        <v>999999</v>
      </c>
      <c r="N1140" s="2">
        <v>100</v>
      </c>
      <c r="O1140" s="2">
        <v>-200000</v>
      </c>
      <c r="P1140" s="3" t="s">
        <v>595</v>
      </c>
      <c r="Q1140" s="9" t="s">
        <v>1215</v>
      </c>
    </row>
    <row r="1141" spans="1:17" ht="34.5" x14ac:dyDescent="0.25">
      <c r="A1141" s="2">
        <v>555</v>
      </c>
      <c r="B1141" s="2" t="s">
        <v>21</v>
      </c>
      <c r="C1141" s="2" t="s">
        <v>22</v>
      </c>
      <c r="D1141" s="2">
        <v>1</v>
      </c>
      <c r="E1141" s="4">
        <v>24105</v>
      </c>
      <c r="F1141" s="2">
        <v>15</v>
      </c>
      <c r="G1141" s="2">
        <v>451</v>
      </c>
      <c r="H1141" s="2">
        <v>6003</v>
      </c>
      <c r="I1141" s="2">
        <v>3903</v>
      </c>
      <c r="J1141" s="2">
        <v>5463</v>
      </c>
      <c r="K1141" s="3" t="s">
        <v>767</v>
      </c>
      <c r="L1141" s="2">
        <v>99</v>
      </c>
      <c r="M1141" s="2">
        <v>449051</v>
      </c>
      <c r="N1141" s="2">
        <v>100</v>
      </c>
      <c r="O1141" s="2">
        <v>200000</v>
      </c>
      <c r="P1141" s="3" t="s">
        <v>36</v>
      </c>
      <c r="Q1141" s="9" t="s">
        <v>1214</v>
      </c>
    </row>
    <row r="1142" spans="1:17" ht="23.25" x14ac:dyDescent="0.25">
      <c r="A1142" s="2">
        <v>555</v>
      </c>
      <c r="B1142" s="2" t="s">
        <v>21</v>
      </c>
      <c r="C1142" s="2" t="s">
        <v>28</v>
      </c>
      <c r="D1142" s="2">
        <v>1</v>
      </c>
      <c r="E1142" s="4">
        <v>90101</v>
      </c>
      <c r="F1142" s="2">
        <v>99</v>
      </c>
      <c r="G1142" s="2">
        <v>999</v>
      </c>
      <c r="H1142" s="2">
        <v>9999</v>
      </c>
      <c r="I1142" s="2">
        <v>9999</v>
      </c>
      <c r="J1142" s="2">
        <v>1</v>
      </c>
      <c r="K1142" s="3" t="s">
        <v>30</v>
      </c>
      <c r="L1142" s="2">
        <v>99</v>
      </c>
      <c r="M1142" s="2">
        <v>999999</v>
      </c>
      <c r="N1142" s="2">
        <v>100</v>
      </c>
      <c r="O1142" s="2">
        <v>-200000</v>
      </c>
      <c r="P1142" s="3" t="s">
        <v>36</v>
      </c>
      <c r="Q1142" s="9" t="s">
        <v>1215</v>
      </c>
    </row>
    <row r="1143" spans="1:17" ht="34.5" x14ac:dyDescent="0.25">
      <c r="A1143" s="2">
        <v>556</v>
      </c>
      <c r="B1143" s="2" t="s">
        <v>21</v>
      </c>
      <c r="C1143" s="2" t="s">
        <v>22</v>
      </c>
      <c r="D1143" s="2">
        <v>1</v>
      </c>
      <c r="E1143" s="4">
        <v>24105</v>
      </c>
      <c r="F1143" s="2">
        <v>15</v>
      </c>
      <c r="G1143" s="2">
        <v>451</v>
      </c>
      <c r="H1143" s="2">
        <v>6003</v>
      </c>
      <c r="I1143" s="2">
        <v>3903</v>
      </c>
      <c r="J1143" s="2">
        <v>5462</v>
      </c>
      <c r="K1143" s="3" t="s">
        <v>765</v>
      </c>
      <c r="L1143" s="2">
        <v>99</v>
      </c>
      <c r="M1143" s="2">
        <v>449051</v>
      </c>
      <c r="N1143" s="2">
        <v>100</v>
      </c>
      <c r="O1143" s="2">
        <v>200000</v>
      </c>
      <c r="P1143" s="3" t="s">
        <v>36</v>
      </c>
      <c r="Q1143" s="9" t="s">
        <v>1214</v>
      </c>
    </row>
    <row r="1144" spans="1:17" ht="23.25" x14ac:dyDescent="0.25">
      <c r="A1144" s="2">
        <v>556</v>
      </c>
      <c r="B1144" s="2" t="s">
        <v>21</v>
      </c>
      <c r="C1144" s="2" t="s">
        <v>28</v>
      </c>
      <c r="D1144" s="2">
        <v>1</v>
      </c>
      <c r="E1144" s="4">
        <v>90101</v>
      </c>
      <c r="F1144" s="2">
        <v>99</v>
      </c>
      <c r="G1144" s="2">
        <v>999</v>
      </c>
      <c r="H1144" s="2">
        <v>9999</v>
      </c>
      <c r="I1144" s="2">
        <v>9999</v>
      </c>
      <c r="J1144" s="2">
        <v>1</v>
      </c>
      <c r="K1144" s="3" t="s">
        <v>30</v>
      </c>
      <c r="L1144" s="2">
        <v>99</v>
      </c>
      <c r="M1144" s="2">
        <v>999999</v>
      </c>
      <c r="N1144" s="2">
        <v>100</v>
      </c>
      <c r="O1144" s="2">
        <v>-200000</v>
      </c>
      <c r="P1144" s="3" t="s">
        <v>36</v>
      </c>
      <c r="Q1144" s="9" t="s">
        <v>1215</v>
      </c>
    </row>
    <row r="1145" spans="1:17" ht="34.5" x14ac:dyDescent="0.25">
      <c r="A1145" s="2">
        <v>557</v>
      </c>
      <c r="B1145" s="2" t="s">
        <v>21</v>
      </c>
      <c r="C1145" s="2" t="s">
        <v>22</v>
      </c>
      <c r="D1145" s="2">
        <v>1</v>
      </c>
      <c r="E1145" s="4">
        <v>24104</v>
      </c>
      <c r="F1145" s="2">
        <v>15</v>
      </c>
      <c r="G1145" s="2">
        <v>451</v>
      </c>
      <c r="H1145" s="2">
        <v>6003</v>
      </c>
      <c r="I1145" s="2">
        <v>3903</v>
      </c>
      <c r="J1145" s="2">
        <v>5461</v>
      </c>
      <c r="K1145" s="3" t="s">
        <v>764</v>
      </c>
      <c r="L1145" s="2">
        <v>99</v>
      </c>
      <c r="M1145" s="2">
        <v>449051</v>
      </c>
      <c r="N1145" s="2">
        <v>100</v>
      </c>
      <c r="O1145" s="2">
        <v>500000</v>
      </c>
      <c r="P1145" s="3" t="s">
        <v>36</v>
      </c>
      <c r="Q1145" s="9" t="s">
        <v>1214</v>
      </c>
    </row>
    <row r="1146" spans="1:17" ht="23.25" x14ac:dyDescent="0.25">
      <c r="A1146" s="2">
        <v>557</v>
      </c>
      <c r="B1146" s="2" t="s">
        <v>21</v>
      </c>
      <c r="C1146" s="2" t="s">
        <v>28</v>
      </c>
      <c r="D1146" s="2">
        <v>1</v>
      </c>
      <c r="E1146" s="4">
        <v>90101</v>
      </c>
      <c r="F1146" s="2">
        <v>99</v>
      </c>
      <c r="G1146" s="2">
        <v>999</v>
      </c>
      <c r="H1146" s="2">
        <v>9999</v>
      </c>
      <c r="I1146" s="2">
        <v>9999</v>
      </c>
      <c r="J1146" s="2">
        <v>1</v>
      </c>
      <c r="K1146" s="3" t="s">
        <v>30</v>
      </c>
      <c r="L1146" s="2">
        <v>99</v>
      </c>
      <c r="M1146" s="2">
        <v>999999</v>
      </c>
      <c r="N1146" s="2">
        <v>100</v>
      </c>
      <c r="O1146" s="2">
        <v>-500000</v>
      </c>
      <c r="P1146" s="3" t="s">
        <v>36</v>
      </c>
      <c r="Q1146" s="9" t="s">
        <v>1215</v>
      </c>
    </row>
    <row r="1147" spans="1:17" ht="23.25" x14ac:dyDescent="0.25">
      <c r="A1147" s="2">
        <v>558</v>
      </c>
      <c r="B1147" s="2" t="s">
        <v>21</v>
      </c>
      <c r="C1147" s="2" t="s">
        <v>22</v>
      </c>
      <c r="D1147" s="2">
        <v>1</v>
      </c>
      <c r="E1147" s="4">
        <v>9128</v>
      </c>
      <c r="F1147" s="2">
        <v>27</v>
      </c>
      <c r="G1147" s="2">
        <v>813</v>
      </c>
      <c r="H1147" s="2">
        <v>6206</v>
      </c>
      <c r="I1147" s="2">
        <v>4090</v>
      </c>
      <c r="J1147" s="2">
        <v>5138</v>
      </c>
      <c r="K1147" s="3" t="s">
        <v>586</v>
      </c>
      <c r="L1147" s="2">
        <v>26</v>
      </c>
      <c r="M1147" s="2">
        <v>339036</v>
      </c>
      <c r="N1147" s="2">
        <v>100</v>
      </c>
      <c r="O1147" s="2">
        <v>50000</v>
      </c>
      <c r="P1147" s="3" t="s">
        <v>36</v>
      </c>
      <c r="Q1147" s="9" t="s">
        <v>1214</v>
      </c>
    </row>
    <row r="1148" spans="1:17" ht="23.25" x14ac:dyDescent="0.25">
      <c r="A1148" s="2">
        <v>558</v>
      </c>
      <c r="B1148" s="2" t="s">
        <v>21</v>
      </c>
      <c r="C1148" s="2" t="s">
        <v>22</v>
      </c>
      <c r="D1148" s="2">
        <v>1</v>
      </c>
      <c r="E1148" s="4">
        <v>9128</v>
      </c>
      <c r="F1148" s="2">
        <v>27</v>
      </c>
      <c r="G1148" s="2">
        <v>813</v>
      </c>
      <c r="H1148" s="2">
        <v>6206</v>
      </c>
      <c r="I1148" s="2">
        <v>4090</v>
      </c>
      <c r="J1148" s="2">
        <v>5138</v>
      </c>
      <c r="K1148" s="3" t="s">
        <v>586</v>
      </c>
      <c r="L1148" s="2">
        <v>26</v>
      </c>
      <c r="M1148" s="2">
        <v>339039</v>
      </c>
      <c r="N1148" s="2">
        <v>100</v>
      </c>
      <c r="O1148" s="2">
        <v>150000</v>
      </c>
      <c r="P1148" s="3" t="s">
        <v>36</v>
      </c>
      <c r="Q1148" s="9" t="s">
        <v>1214</v>
      </c>
    </row>
    <row r="1149" spans="1:17" ht="23.25" x14ac:dyDescent="0.25">
      <c r="A1149" s="2">
        <v>558</v>
      </c>
      <c r="B1149" s="2" t="s">
        <v>21</v>
      </c>
      <c r="C1149" s="2" t="s">
        <v>28</v>
      </c>
      <c r="D1149" s="2">
        <v>1</v>
      </c>
      <c r="E1149" s="4">
        <v>90101</v>
      </c>
      <c r="F1149" s="2">
        <v>99</v>
      </c>
      <c r="G1149" s="2">
        <v>999</v>
      </c>
      <c r="H1149" s="2">
        <v>9999</v>
      </c>
      <c r="I1149" s="2">
        <v>9999</v>
      </c>
      <c r="J1149" s="2">
        <v>1</v>
      </c>
      <c r="K1149" s="3" t="s">
        <v>30</v>
      </c>
      <c r="L1149" s="2">
        <v>99</v>
      </c>
      <c r="M1149" s="2">
        <v>999999</v>
      </c>
      <c r="N1149" s="2">
        <v>100</v>
      </c>
      <c r="O1149" s="2">
        <v>-200000</v>
      </c>
      <c r="P1149" s="3" t="s">
        <v>36</v>
      </c>
      <c r="Q1149" s="9" t="s">
        <v>1215</v>
      </c>
    </row>
    <row r="1150" spans="1:17" ht="34.5" x14ac:dyDescent="0.25">
      <c r="A1150" s="2">
        <v>559</v>
      </c>
      <c r="B1150" s="2" t="s">
        <v>21</v>
      </c>
      <c r="C1150" s="2" t="s">
        <v>22</v>
      </c>
      <c r="D1150" s="2">
        <v>1</v>
      </c>
      <c r="E1150" s="4">
        <v>16101</v>
      </c>
      <c r="F1150" s="2">
        <v>13</v>
      </c>
      <c r="G1150" s="2">
        <v>392</v>
      </c>
      <c r="H1150" s="2">
        <v>6219</v>
      </c>
      <c r="I1150" s="2">
        <v>4090</v>
      </c>
      <c r="J1150" s="2">
        <v>5459</v>
      </c>
      <c r="K1150" s="3" t="s">
        <v>761</v>
      </c>
      <c r="L1150" s="2">
        <v>99</v>
      </c>
      <c r="M1150" s="2">
        <v>339039</v>
      </c>
      <c r="N1150" s="2">
        <v>100</v>
      </c>
      <c r="O1150" s="2">
        <v>100000</v>
      </c>
      <c r="P1150" s="3" t="s">
        <v>36</v>
      </c>
      <c r="Q1150" s="9" t="s">
        <v>1214</v>
      </c>
    </row>
    <row r="1151" spans="1:17" ht="23.25" x14ac:dyDescent="0.25">
      <c r="A1151" s="2">
        <v>559</v>
      </c>
      <c r="B1151" s="2" t="s">
        <v>21</v>
      </c>
      <c r="C1151" s="2" t="s">
        <v>28</v>
      </c>
      <c r="D1151" s="2">
        <v>1</v>
      </c>
      <c r="E1151" s="4">
        <v>90101</v>
      </c>
      <c r="F1151" s="2">
        <v>99</v>
      </c>
      <c r="G1151" s="2">
        <v>999</v>
      </c>
      <c r="H1151" s="2">
        <v>9999</v>
      </c>
      <c r="I1151" s="2">
        <v>9999</v>
      </c>
      <c r="J1151" s="2">
        <v>1</v>
      </c>
      <c r="K1151" s="3" t="s">
        <v>30</v>
      </c>
      <c r="L1151" s="2">
        <v>99</v>
      </c>
      <c r="M1151" s="2">
        <v>999999</v>
      </c>
      <c r="N1151" s="2">
        <v>100</v>
      </c>
      <c r="O1151" s="2">
        <v>-100000</v>
      </c>
      <c r="P1151" s="3" t="s">
        <v>36</v>
      </c>
      <c r="Q1151" s="9" t="s">
        <v>1215</v>
      </c>
    </row>
    <row r="1152" spans="1:17" ht="34.5" x14ac:dyDescent="0.25">
      <c r="A1152" s="2">
        <v>560</v>
      </c>
      <c r="B1152" s="2" t="s">
        <v>21</v>
      </c>
      <c r="C1152" s="2" t="s">
        <v>22</v>
      </c>
      <c r="D1152" s="2">
        <v>1</v>
      </c>
      <c r="E1152" s="4">
        <v>9111</v>
      </c>
      <c r="F1152" s="2">
        <v>13</v>
      </c>
      <c r="G1152" s="2">
        <v>392</v>
      </c>
      <c r="H1152" s="2">
        <v>6219</v>
      </c>
      <c r="I1152" s="2">
        <v>4090</v>
      </c>
      <c r="J1152" s="2">
        <v>5458</v>
      </c>
      <c r="K1152" s="3" t="s">
        <v>759</v>
      </c>
      <c r="L1152" s="2">
        <v>9</v>
      </c>
      <c r="M1152" s="2">
        <v>339039</v>
      </c>
      <c r="N1152" s="2">
        <v>100</v>
      </c>
      <c r="O1152" s="2">
        <v>100000</v>
      </c>
      <c r="P1152" s="3" t="s">
        <v>36</v>
      </c>
      <c r="Q1152" s="9" t="s">
        <v>1214</v>
      </c>
    </row>
    <row r="1153" spans="1:17" ht="23.25" x14ac:dyDescent="0.25">
      <c r="A1153" s="2">
        <v>560</v>
      </c>
      <c r="B1153" s="2" t="s">
        <v>21</v>
      </c>
      <c r="C1153" s="2" t="s">
        <v>28</v>
      </c>
      <c r="D1153" s="2">
        <v>1</v>
      </c>
      <c r="E1153" s="4">
        <v>90101</v>
      </c>
      <c r="F1153" s="2">
        <v>99</v>
      </c>
      <c r="G1153" s="2">
        <v>999</v>
      </c>
      <c r="H1153" s="2">
        <v>9999</v>
      </c>
      <c r="I1153" s="2">
        <v>9999</v>
      </c>
      <c r="J1153" s="2">
        <v>1</v>
      </c>
      <c r="K1153" s="3" t="s">
        <v>30</v>
      </c>
      <c r="L1153" s="2">
        <v>99</v>
      </c>
      <c r="M1153" s="2">
        <v>999999</v>
      </c>
      <c r="N1153" s="2">
        <v>100</v>
      </c>
      <c r="O1153" s="2">
        <v>-100000</v>
      </c>
      <c r="P1153" s="3" t="s">
        <v>36</v>
      </c>
      <c r="Q1153" s="9" t="s">
        <v>1215</v>
      </c>
    </row>
    <row r="1154" spans="1:17" ht="34.5" x14ac:dyDescent="0.25">
      <c r="A1154" s="2">
        <v>561</v>
      </c>
      <c r="B1154" s="2" t="s">
        <v>21</v>
      </c>
      <c r="C1154" s="2" t="s">
        <v>22</v>
      </c>
      <c r="D1154" s="2">
        <v>1</v>
      </c>
      <c r="E1154" s="4">
        <v>9128</v>
      </c>
      <c r="F1154" s="2">
        <v>15</v>
      </c>
      <c r="G1154" s="2">
        <v>812</v>
      </c>
      <c r="H1154" s="2">
        <v>6206</v>
      </c>
      <c r="I1154" s="2">
        <v>1745</v>
      </c>
      <c r="J1154" s="2">
        <v>5760</v>
      </c>
      <c r="K1154" s="3" t="s">
        <v>34</v>
      </c>
      <c r="L1154" s="2">
        <v>26</v>
      </c>
      <c r="M1154" s="2">
        <v>449051</v>
      </c>
      <c r="N1154" s="2">
        <v>100</v>
      </c>
      <c r="O1154" s="2">
        <v>600000</v>
      </c>
      <c r="P1154" s="3" t="s">
        <v>36</v>
      </c>
      <c r="Q1154" s="9" t="s">
        <v>1214</v>
      </c>
    </row>
    <row r="1155" spans="1:17" ht="23.25" x14ac:dyDescent="0.25">
      <c r="A1155" s="2">
        <v>561</v>
      </c>
      <c r="B1155" s="2" t="s">
        <v>21</v>
      </c>
      <c r="C1155" s="2" t="s">
        <v>28</v>
      </c>
      <c r="D1155" s="2">
        <v>1</v>
      </c>
      <c r="E1155" s="4">
        <v>90101</v>
      </c>
      <c r="F1155" s="2">
        <v>99</v>
      </c>
      <c r="G1155" s="2">
        <v>999</v>
      </c>
      <c r="H1155" s="2">
        <v>9999</v>
      </c>
      <c r="I1155" s="2">
        <v>9999</v>
      </c>
      <c r="J1155" s="2">
        <v>1</v>
      </c>
      <c r="K1155" s="3" t="s">
        <v>30</v>
      </c>
      <c r="L1155" s="2">
        <v>99</v>
      </c>
      <c r="M1155" s="2">
        <v>999999</v>
      </c>
      <c r="N1155" s="2">
        <v>100</v>
      </c>
      <c r="O1155" s="2">
        <v>-600000</v>
      </c>
      <c r="P1155" s="3" t="s">
        <v>36</v>
      </c>
      <c r="Q1155" s="9" t="s">
        <v>1215</v>
      </c>
    </row>
    <row r="1156" spans="1:17" ht="23.25" x14ac:dyDescent="0.25">
      <c r="A1156" s="2">
        <v>562</v>
      </c>
      <c r="B1156" s="2" t="s">
        <v>21</v>
      </c>
      <c r="C1156" s="2" t="s">
        <v>22</v>
      </c>
      <c r="D1156" s="2">
        <v>1</v>
      </c>
      <c r="E1156" s="4">
        <v>9108</v>
      </c>
      <c r="F1156" s="2">
        <v>13</v>
      </c>
      <c r="G1156" s="2">
        <v>392</v>
      </c>
      <c r="H1156" s="2">
        <v>6219</v>
      </c>
      <c r="I1156" s="2">
        <v>4090</v>
      </c>
      <c r="J1156" s="2">
        <v>5457</v>
      </c>
      <c r="K1156" s="3" t="s">
        <v>757</v>
      </c>
      <c r="L1156" s="2">
        <v>6</v>
      </c>
      <c r="M1156" s="2">
        <v>339039</v>
      </c>
      <c r="N1156" s="2">
        <v>100</v>
      </c>
      <c r="O1156" s="2">
        <v>50000</v>
      </c>
      <c r="P1156" s="3" t="s">
        <v>36</v>
      </c>
      <c r="Q1156" s="9" t="s">
        <v>1214</v>
      </c>
    </row>
    <row r="1157" spans="1:17" ht="23.25" x14ac:dyDescent="0.25">
      <c r="A1157" s="2">
        <v>562</v>
      </c>
      <c r="B1157" s="2" t="s">
        <v>21</v>
      </c>
      <c r="C1157" s="2" t="s">
        <v>28</v>
      </c>
      <c r="D1157" s="2">
        <v>1</v>
      </c>
      <c r="E1157" s="4">
        <v>90101</v>
      </c>
      <c r="F1157" s="2">
        <v>99</v>
      </c>
      <c r="G1157" s="2">
        <v>999</v>
      </c>
      <c r="H1157" s="2">
        <v>9999</v>
      </c>
      <c r="I1157" s="2">
        <v>9999</v>
      </c>
      <c r="J1157" s="2">
        <v>1</v>
      </c>
      <c r="K1157" s="3" t="s">
        <v>30</v>
      </c>
      <c r="L1157" s="2">
        <v>99</v>
      </c>
      <c r="M1157" s="2">
        <v>999999</v>
      </c>
      <c r="N1157" s="2">
        <v>100</v>
      </c>
      <c r="O1157" s="2">
        <v>-50000</v>
      </c>
      <c r="P1157" s="3" t="s">
        <v>36</v>
      </c>
      <c r="Q1157" s="9" t="s">
        <v>1215</v>
      </c>
    </row>
    <row r="1158" spans="1:17" ht="23.25" x14ac:dyDescent="0.25">
      <c r="A1158" s="2">
        <v>563</v>
      </c>
      <c r="B1158" s="2" t="s">
        <v>21</v>
      </c>
      <c r="C1158" s="2" t="s">
        <v>22</v>
      </c>
      <c r="D1158" s="2">
        <v>1</v>
      </c>
      <c r="E1158" s="4">
        <v>9135</v>
      </c>
      <c r="F1158" s="2">
        <v>15</v>
      </c>
      <c r="G1158" s="2">
        <v>451</v>
      </c>
      <c r="H1158" s="2">
        <v>6208</v>
      </c>
      <c r="I1158" s="2">
        <v>1110</v>
      </c>
      <c r="J1158" s="2">
        <v>5530</v>
      </c>
      <c r="K1158" s="3" t="s">
        <v>578</v>
      </c>
      <c r="L1158" s="2">
        <v>31</v>
      </c>
      <c r="M1158" s="2">
        <v>449051</v>
      </c>
      <c r="N1158" s="2">
        <v>100</v>
      </c>
      <c r="O1158" s="2">
        <v>3000000</v>
      </c>
      <c r="P1158" s="3" t="s">
        <v>36</v>
      </c>
      <c r="Q1158" s="9" t="s">
        <v>1214</v>
      </c>
    </row>
    <row r="1159" spans="1:17" ht="23.25" x14ac:dyDescent="0.25">
      <c r="A1159" s="2">
        <v>563</v>
      </c>
      <c r="B1159" s="2" t="s">
        <v>21</v>
      </c>
      <c r="C1159" s="2" t="s">
        <v>28</v>
      </c>
      <c r="D1159" s="2">
        <v>1</v>
      </c>
      <c r="E1159" s="4">
        <v>90101</v>
      </c>
      <c r="F1159" s="2">
        <v>99</v>
      </c>
      <c r="G1159" s="2">
        <v>999</v>
      </c>
      <c r="H1159" s="2">
        <v>9999</v>
      </c>
      <c r="I1159" s="2">
        <v>9999</v>
      </c>
      <c r="J1159" s="2">
        <v>1</v>
      </c>
      <c r="K1159" s="3" t="s">
        <v>30</v>
      </c>
      <c r="L1159" s="2">
        <v>99</v>
      </c>
      <c r="M1159" s="2">
        <v>999999</v>
      </c>
      <c r="N1159" s="2">
        <v>100</v>
      </c>
      <c r="O1159" s="2">
        <v>-3000000</v>
      </c>
      <c r="P1159" s="3" t="s">
        <v>36</v>
      </c>
      <c r="Q1159" s="9" t="s">
        <v>1215</v>
      </c>
    </row>
    <row r="1160" spans="1:17" ht="23.25" x14ac:dyDescent="0.25">
      <c r="A1160" s="2">
        <v>564</v>
      </c>
      <c r="B1160" s="2" t="s">
        <v>21</v>
      </c>
      <c r="C1160" s="2" t="s">
        <v>22</v>
      </c>
      <c r="D1160" s="2">
        <v>1</v>
      </c>
      <c r="E1160" s="4">
        <v>9128</v>
      </c>
      <c r="F1160" s="2">
        <v>15</v>
      </c>
      <c r="G1160" s="2">
        <v>451</v>
      </c>
      <c r="H1160" s="2">
        <v>6207</v>
      </c>
      <c r="I1160" s="2">
        <v>3247</v>
      </c>
      <c r="J1160" s="2">
        <v>5762</v>
      </c>
      <c r="K1160" s="3" t="s">
        <v>43</v>
      </c>
      <c r="L1160" s="2">
        <v>26</v>
      </c>
      <c r="M1160" s="2">
        <v>449051</v>
      </c>
      <c r="N1160" s="2">
        <v>100</v>
      </c>
      <c r="O1160" s="2">
        <v>350000</v>
      </c>
      <c r="P1160" s="3" t="s">
        <v>36</v>
      </c>
      <c r="Q1160" s="9" t="s">
        <v>1214</v>
      </c>
    </row>
    <row r="1161" spans="1:17" ht="23.25" x14ac:dyDescent="0.25">
      <c r="A1161" s="2">
        <v>564</v>
      </c>
      <c r="B1161" s="2" t="s">
        <v>21</v>
      </c>
      <c r="C1161" s="2" t="s">
        <v>28</v>
      </c>
      <c r="D1161" s="2">
        <v>1</v>
      </c>
      <c r="E1161" s="4">
        <v>90101</v>
      </c>
      <c r="F1161" s="2">
        <v>99</v>
      </c>
      <c r="G1161" s="2">
        <v>999</v>
      </c>
      <c r="H1161" s="2">
        <v>9999</v>
      </c>
      <c r="I1161" s="2">
        <v>9999</v>
      </c>
      <c r="J1161" s="2">
        <v>1</v>
      </c>
      <c r="K1161" s="3" t="s">
        <v>30</v>
      </c>
      <c r="L1161" s="2">
        <v>99</v>
      </c>
      <c r="M1161" s="2">
        <v>999999</v>
      </c>
      <c r="N1161" s="2">
        <v>100</v>
      </c>
      <c r="O1161" s="2">
        <v>-350000</v>
      </c>
      <c r="P1161" s="3" t="s">
        <v>36</v>
      </c>
      <c r="Q1161" s="9" t="s">
        <v>1215</v>
      </c>
    </row>
    <row r="1162" spans="1:17" ht="23.25" x14ac:dyDescent="0.25">
      <c r="A1162" s="2">
        <v>565</v>
      </c>
      <c r="B1162" s="2" t="s">
        <v>21</v>
      </c>
      <c r="C1162" s="2" t="s">
        <v>22</v>
      </c>
      <c r="D1162" s="2">
        <v>1</v>
      </c>
      <c r="E1162" s="4">
        <v>9135</v>
      </c>
      <c r="F1162" s="2">
        <v>4</v>
      </c>
      <c r="G1162" s="2">
        <v>128</v>
      </c>
      <c r="H1162" s="2">
        <v>6003</v>
      </c>
      <c r="I1162" s="2">
        <v>4088</v>
      </c>
      <c r="J1162" s="2">
        <v>5124</v>
      </c>
      <c r="K1162" s="3" t="s">
        <v>581</v>
      </c>
      <c r="L1162" s="2">
        <v>31</v>
      </c>
      <c r="M1162" s="2">
        <v>339039</v>
      </c>
      <c r="N1162" s="2">
        <v>100</v>
      </c>
      <c r="O1162" s="2">
        <v>50000</v>
      </c>
      <c r="P1162" s="3" t="s">
        <v>36</v>
      </c>
      <c r="Q1162" s="9" t="s">
        <v>1214</v>
      </c>
    </row>
    <row r="1163" spans="1:17" ht="23.25" x14ac:dyDescent="0.25">
      <c r="A1163" s="2">
        <v>565</v>
      </c>
      <c r="B1163" s="2" t="s">
        <v>21</v>
      </c>
      <c r="C1163" s="2" t="s">
        <v>28</v>
      </c>
      <c r="D1163" s="2">
        <v>1</v>
      </c>
      <c r="E1163" s="4">
        <v>90101</v>
      </c>
      <c r="F1163" s="2">
        <v>99</v>
      </c>
      <c r="G1163" s="2">
        <v>999</v>
      </c>
      <c r="H1163" s="2">
        <v>9999</v>
      </c>
      <c r="I1163" s="2">
        <v>9999</v>
      </c>
      <c r="J1163" s="2">
        <v>1</v>
      </c>
      <c r="K1163" s="3" t="s">
        <v>30</v>
      </c>
      <c r="L1163" s="2">
        <v>99</v>
      </c>
      <c r="M1163" s="2">
        <v>999999</v>
      </c>
      <c r="N1163" s="2">
        <v>100</v>
      </c>
      <c r="O1163" s="2">
        <v>-50000</v>
      </c>
      <c r="P1163" s="3" t="s">
        <v>36</v>
      </c>
      <c r="Q1163" s="9" t="s">
        <v>1215</v>
      </c>
    </row>
    <row r="1164" spans="1:17" ht="34.5" x14ac:dyDescent="0.25">
      <c r="A1164" s="2">
        <v>566</v>
      </c>
      <c r="B1164" s="2" t="s">
        <v>21</v>
      </c>
      <c r="C1164" s="2" t="s">
        <v>22</v>
      </c>
      <c r="D1164" s="2">
        <v>1</v>
      </c>
      <c r="E1164" s="4">
        <v>9128</v>
      </c>
      <c r="F1164" s="2">
        <v>25</v>
      </c>
      <c r="G1164" s="2">
        <v>451</v>
      </c>
      <c r="H1164" s="2">
        <v>6209</v>
      </c>
      <c r="I1164" s="2">
        <v>1836</v>
      </c>
      <c r="J1164" s="2">
        <v>5377</v>
      </c>
      <c r="K1164" s="3" t="s">
        <v>39</v>
      </c>
      <c r="L1164" s="2">
        <v>26</v>
      </c>
      <c r="M1164" s="2">
        <v>449051</v>
      </c>
      <c r="N1164" s="2">
        <v>100</v>
      </c>
      <c r="O1164" s="2">
        <v>300000</v>
      </c>
      <c r="P1164" s="3" t="s">
        <v>36</v>
      </c>
      <c r="Q1164" s="9" t="s">
        <v>1214</v>
      </c>
    </row>
    <row r="1165" spans="1:17" ht="23.25" x14ac:dyDescent="0.25">
      <c r="A1165" s="2">
        <v>566</v>
      </c>
      <c r="B1165" s="2" t="s">
        <v>21</v>
      </c>
      <c r="C1165" s="2" t="s">
        <v>28</v>
      </c>
      <c r="D1165" s="2">
        <v>1</v>
      </c>
      <c r="E1165" s="4">
        <v>90101</v>
      </c>
      <c r="F1165" s="2">
        <v>99</v>
      </c>
      <c r="G1165" s="2">
        <v>999</v>
      </c>
      <c r="H1165" s="2">
        <v>9999</v>
      </c>
      <c r="I1165" s="2">
        <v>9999</v>
      </c>
      <c r="J1165" s="2">
        <v>1</v>
      </c>
      <c r="K1165" s="3" t="s">
        <v>30</v>
      </c>
      <c r="L1165" s="2">
        <v>99</v>
      </c>
      <c r="M1165" s="2">
        <v>999999</v>
      </c>
      <c r="N1165" s="2">
        <v>100</v>
      </c>
      <c r="O1165" s="2">
        <v>-300000</v>
      </c>
      <c r="P1165" s="3" t="s">
        <v>36</v>
      </c>
      <c r="Q1165" s="9" t="s">
        <v>1215</v>
      </c>
    </row>
    <row r="1166" spans="1:17" ht="23.25" x14ac:dyDescent="0.25">
      <c r="A1166" s="2">
        <v>567</v>
      </c>
      <c r="B1166" s="2" t="s">
        <v>21</v>
      </c>
      <c r="C1166" s="2" t="s">
        <v>22</v>
      </c>
      <c r="D1166" s="2">
        <v>1</v>
      </c>
      <c r="E1166" s="4">
        <v>9135</v>
      </c>
      <c r="F1166" s="2">
        <v>27</v>
      </c>
      <c r="G1166" s="2">
        <v>813</v>
      </c>
      <c r="H1166" s="2">
        <v>6206</v>
      </c>
      <c r="I1166" s="2">
        <v>4090</v>
      </c>
      <c r="J1166" s="2">
        <v>5126</v>
      </c>
      <c r="K1166" s="3" t="s">
        <v>582</v>
      </c>
      <c r="L1166" s="2">
        <v>31</v>
      </c>
      <c r="M1166" s="2">
        <v>339036</v>
      </c>
      <c r="N1166" s="2">
        <v>100</v>
      </c>
      <c r="O1166" s="2">
        <v>50000</v>
      </c>
      <c r="P1166" s="3" t="s">
        <v>36</v>
      </c>
      <c r="Q1166" s="9" t="s">
        <v>1214</v>
      </c>
    </row>
    <row r="1167" spans="1:17" ht="23.25" x14ac:dyDescent="0.25">
      <c r="A1167" s="2">
        <v>567</v>
      </c>
      <c r="B1167" s="2" t="s">
        <v>21</v>
      </c>
      <c r="C1167" s="2" t="s">
        <v>22</v>
      </c>
      <c r="D1167" s="2">
        <v>1</v>
      </c>
      <c r="E1167" s="4">
        <v>9135</v>
      </c>
      <c r="F1167" s="2">
        <v>27</v>
      </c>
      <c r="G1167" s="2">
        <v>813</v>
      </c>
      <c r="H1167" s="2">
        <v>6206</v>
      </c>
      <c r="I1167" s="2">
        <v>4090</v>
      </c>
      <c r="J1167" s="2">
        <v>5126</v>
      </c>
      <c r="K1167" s="3" t="s">
        <v>582</v>
      </c>
      <c r="L1167" s="2">
        <v>31</v>
      </c>
      <c r="M1167" s="2">
        <v>339039</v>
      </c>
      <c r="N1167" s="2">
        <v>100</v>
      </c>
      <c r="O1167" s="2">
        <v>100000</v>
      </c>
      <c r="P1167" s="3" t="s">
        <v>36</v>
      </c>
      <c r="Q1167" s="9" t="s">
        <v>1214</v>
      </c>
    </row>
    <row r="1168" spans="1:17" ht="23.25" x14ac:dyDescent="0.25">
      <c r="A1168" s="2">
        <v>567</v>
      </c>
      <c r="B1168" s="2" t="s">
        <v>21</v>
      </c>
      <c r="C1168" s="2" t="s">
        <v>28</v>
      </c>
      <c r="D1168" s="2">
        <v>1</v>
      </c>
      <c r="E1168" s="4">
        <v>90101</v>
      </c>
      <c r="F1168" s="2">
        <v>99</v>
      </c>
      <c r="G1168" s="2">
        <v>999</v>
      </c>
      <c r="H1168" s="2">
        <v>9999</v>
      </c>
      <c r="I1168" s="2">
        <v>9999</v>
      </c>
      <c r="J1168" s="2">
        <v>1</v>
      </c>
      <c r="K1168" s="3" t="s">
        <v>30</v>
      </c>
      <c r="L1168" s="2">
        <v>99</v>
      </c>
      <c r="M1168" s="2">
        <v>999999</v>
      </c>
      <c r="N1168" s="2">
        <v>100</v>
      </c>
      <c r="O1168" s="2">
        <v>-150000</v>
      </c>
      <c r="P1168" s="3" t="s">
        <v>36</v>
      </c>
      <c r="Q1168" s="9" t="s">
        <v>1215</v>
      </c>
    </row>
    <row r="1169" spans="1:17" ht="34.5" x14ac:dyDescent="0.25">
      <c r="A1169" s="2">
        <v>568</v>
      </c>
      <c r="B1169" s="2" t="s">
        <v>21</v>
      </c>
      <c r="C1169" s="2" t="s">
        <v>22</v>
      </c>
      <c r="D1169" s="2">
        <v>1</v>
      </c>
      <c r="E1169" s="4">
        <v>9108</v>
      </c>
      <c r="F1169" s="2">
        <v>13</v>
      </c>
      <c r="G1169" s="2">
        <v>392</v>
      </c>
      <c r="H1169" s="2">
        <v>6219</v>
      </c>
      <c r="I1169" s="2">
        <v>4090</v>
      </c>
      <c r="J1169" s="2">
        <v>5475</v>
      </c>
      <c r="K1169" s="3" t="s">
        <v>744</v>
      </c>
      <c r="L1169" s="2">
        <v>6</v>
      </c>
      <c r="M1169" s="2">
        <v>339039</v>
      </c>
      <c r="N1169" s="2">
        <v>100</v>
      </c>
      <c r="O1169" s="2">
        <v>100000</v>
      </c>
      <c r="P1169" s="3" t="s">
        <v>36</v>
      </c>
      <c r="Q1169" s="9" t="s">
        <v>1214</v>
      </c>
    </row>
    <row r="1170" spans="1:17" ht="23.25" x14ac:dyDescent="0.25">
      <c r="A1170" s="2">
        <v>568</v>
      </c>
      <c r="B1170" s="2" t="s">
        <v>21</v>
      </c>
      <c r="C1170" s="2" t="s">
        <v>28</v>
      </c>
      <c r="D1170" s="2">
        <v>1</v>
      </c>
      <c r="E1170" s="4">
        <v>90101</v>
      </c>
      <c r="F1170" s="2">
        <v>99</v>
      </c>
      <c r="G1170" s="2">
        <v>999</v>
      </c>
      <c r="H1170" s="2">
        <v>9999</v>
      </c>
      <c r="I1170" s="2">
        <v>9999</v>
      </c>
      <c r="J1170" s="2">
        <v>1</v>
      </c>
      <c r="K1170" s="3" t="s">
        <v>30</v>
      </c>
      <c r="L1170" s="2">
        <v>99</v>
      </c>
      <c r="M1170" s="2">
        <v>999999</v>
      </c>
      <c r="N1170" s="2">
        <v>100</v>
      </c>
      <c r="O1170" s="2">
        <v>-100000</v>
      </c>
      <c r="P1170" s="3" t="s">
        <v>36</v>
      </c>
      <c r="Q1170" s="9" t="s">
        <v>1215</v>
      </c>
    </row>
    <row r="1171" spans="1:17" ht="23.25" x14ac:dyDescent="0.25">
      <c r="A1171" s="2">
        <v>569</v>
      </c>
      <c r="B1171" s="2" t="s">
        <v>21</v>
      </c>
      <c r="C1171" s="2" t="s">
        <v>22</v>
      </c>
      <c r="D1171" s="2">
        <v>1</v>
      </c>
      <c r="E1171" s="4">
        <v>9108</v>
      </c>
      <c r="F1171" s="2">
        <v>13</v>
      </c>
      <c r="G1171" s="2">
        <v>392</v>
      </c>
      <c r="H1171" s="2">
        <v>6219</v>
      </c>
      <c r="I1171" s="2">
        <v>3678</v>
      </c>
      <c r="J1171" s="2">
        <v>5449</v>
      </c>
      <c r="K1171" s="3" t="s">
        <v>751</v>
      </c>
      <c r="L1171" s="2">
        <v>6</v>
      </c>
      <c r="M1171" s="2">
        <v>339039</v>
      </c>
      <c r="N1171" s="2">
        <v>100</v>
      </c>
      <c r="O1171" s="2">
        <v>50000</v>
      </c>
      <c r="P1171" s="3" t="s">
        <v>36</v>
      </c>
      <c r="Q1171" s="9" t="s">
        <v>1214</v>
      </c>
    </row>
    <row r="1172" spans="1:17" ht="23.25" x14ac:dyDescent="0.25">
      <c r="A1172" s="2">
        <v>569</v>
      </c>
      <c r="B1172" s="2" t="s">
        <v>21</v>
      </c>
      <c r="C1172" s="2" t="s">
        <v>28</v>
      </c>
      <c r="D1172" s="2">
        <v>1</v>
      </c>
      <c r="E1172" s="4">
        <v>90101</v>
      </c>
      <c r="F1172" s="2">
        <v>99</v>
      </c>
      <c r="G1172" s="2">
        <v>999</v>
      </c>
      <c r="H1172" s="2">
        <v>9999</v>
      </c>
      <c r="I1172" s="2">
        <v>9999</v>
      </c>
      <c r="J1172" s="2">
        <v>1</v>
      </c>
      <c r="K1172" s="3" t="s">
        <v>30</v>
      </c>
      <c r="L1172" s="2">
        <v>99</v>
      </c>
      <c r="M1172" s="2">
        <v>999999</v>
      </c>
      <c r="N1172" s="2">
        <v>100</v>
      </c>
      <c r="O1172" s="2">
        <v>-50000</v>
      </c>
      <c r="P1172" s="3" t="s">
        <v>36</v>
      </c>
      <c r="Q1172" s="9" t="s">
        <v>1215</v>
      </c>
    </row>
    <row r="1173" spans="1:17" x14ac:dyDescent="0.25">
      <c r="A1173" s="2">
        <v>570</v>
      </c>
      <c r="B1173" s="2" t="s">
        <v>21</v>
      </c>
      <c r="C1173" s="2" t="s">
        <v>22</v>
      </c>
      <c r="D1173" s="2">
        <v>1</v>
      </c>
      <c r="E1173" s="4">
        <v>9108</v>
      </c>
      <c r="F1173" s="2">
        <v>13</v>
      </c>
      <c r="G1173" s="2">
        <v>392</v>
      </c>
      <c r="H1173" s="2">
        <v>6219</v>
      </c>
      <c r="I1173" s="2">
        <v>3678</v>
      </c>
      <c r="J1173" s="2">
        <v>5451</v>
      </c>
      <c r="K1173" s="3" t="s">
        <v>752</v>
      </c>
      <c r="L1173" s="2">
        <v>6</v>
      </c>
      <c r="M1173" s="2">
        <v>339039</v>
      </c>
      <c r="N1173" s="2">
        <v>100</v>
      </c>
      <c r="O1173" s="2">
        <v>150000</v>
      </c>
      <c r="P1173" s="3" t="s">
        <v>36</v>
      </c>
      <c r="Q1173" s="9" t="s">
        <v>1214</v>
      </c>
    </row>
    <row r="1174" spans="1:17" ht="23.25" x14ac:dyDescent="0.25">
      <c r="A1174" s="2">
        <v>570</v>
      </c>
      <c r="B1174" s="2" t="s">
        <v>21</v>
      </c>
      <c r="C1174" s="2" t="s">
        <v>28</v>
      </c>
      <c r="D1174" s="2">
        <v>1</v>
      </c>
      <c r="E1174" s="4">
        <v>90101</v>
      </c>
      <c r="F1174" s="2">
        <v>99</v>
      </c>
      <c r="G1174" s="2">
        <v>999</v>
      </c>
      <c r="H1174" s="2">
        <v>9999</v>
      </c>
      <c r="I1174" s="2">
        <v>9999</v>
      </c>
      <c r="J1174" s="2">
        <v>1</v>
      </c>
      <c r="K1174" s="3" t="s">
        <v>30</v>
      </c>
      <c r="L1174" s="2">
        <v>99</v>
      </c>
      <c r="M1174" s="2">
        <v>999999</v>
      </c>
      <c r="N1174" s="2">
        <v>100</v>
      </c>
      <c r="O1174" s="2">
        <v>-150000</v>
      </c>
      <c r="P1174" s="3" t="s">
        <v>36</v>
      </c>
      <c r="Q1174" s="9" t="s">
        <v>1215</v>
      </c>
    </row>
    <row r="1175" spans="1:17" ht="34.5" x14ac:dyDescent="0.25">
      <c r="A1175" s="2">
        <v>571</v>
      </c>
      <c r="B1175" s="2" t="s">
        <v>21</v>
      </c>
      <c r="C1175" s="2" t="s">
        <v>22</v>
      </c>
      <c r="D1175" s="2">
        <v>1</v>
      </c>
      <c r="E1175" s="4">
        <v>9128</v>
      </c>
      <c r="F1175" s="2">
        <v>15</v>
      </c>
      <c r="G1175" s="2">
        <v>482</v>
      </c>
      <c r="H1175" s="2">
        <v>6208</v>
      </c>
      <c r="I1175" s="2">
        <v>1110</v>
      </c>
      <c r="J1175" s="2">
        <v>5143</v>
      </c>
      <c r="K1175" s="3" t="s">
        <v>588</v>
      </c>
      <c r="L1175" s="2">
        <v>26</v>
      </c>
      <c r="M1175" s="2">
        <v>449051</v>
      </c>
      <c r="N1175" s="2">
        <v>100</v>
      </c>
      <c r="O1175" s="2">
        <v>300000</v>
      </c>
      <c r="P1175" s="3" t="s">
        <v>36</v>
      </c>
      <c r="Q1175" s="9" t="s">
        <v>1214</v>
      </c>
    </row>
    <row r="1176" spans="1:17" ht="23.25" x14ac:dyDescent="0.25">
      <c r="A1176" s="2">
        <v>571</v>
      </c>
      <c r="B1176" s="2" t="s">
        <v>21</v>
      </c>
      <c r="C1176" s="2" t="s">
        <v>28</v>
      </c>
      <c r="D1176" s="2">
        <v>1</v>
      </c>
      <c r="E1176" s="4">
        <v>90101</v>
      </c>
      <c r="F1176" s="2">
        <v>99</v>
      </c>
      <c r="G1176" s="2">
        <v>999</v>
      </c>
      <c r="H1176" s="2">
        <v>9999</v>
      </c>
      <c r="I1176" s="2">
        <v>9999</v>
      </c>
      <c r="J1176" s="2">
        <v>1</v>
      </c>
      <c r="K1176" s="3" t="s">
        <v>30</v>
      </c>
      <c r="L1176" s="2">
        <v>99</v>
      </c>
      <c r="M1176" s="2">
        <v>999999</v>
      </c>
      <c r="N1176" s="2">
        <v>100</v>
      </c>
      <c r="O1176" s="2">
        <v>-300000</v>
      </c>
      <c r="P1176" s="3" t="s">
        <v>36</v>
      </c>
      <c r="Q1176" s="9" t="s">
        <v>1215</v>
      </c>
    </row>
    <row r="1177" spans="1:17" ht="34.5" x14ac:dyDescent="0.25">
      <c r="A1177" s="2">
        <v>572</v>
      </c>
      <c r="B1177" s="2" t="s">
        <v>21</v>
      </c>
      <c r="C1177" s="2" t="s">
        <v>22</v>
      </c>
      <c r="D1177" s="2">
        <v>1</v>
      </c>
      <c r="E1177" s="4">
        <v>16101</v>
      </c>
      <c r="F1177" s="2">
        <v>13</v>
      </c>
      <c r="G1177" s="2">
        <v>392</v>
      </c>
      <c r="H1177" s="2">
        <v>6219</v>
      </c>
      <c r="I1177" s="2">
        <v>3678</v>
      </c>
      <c r="J1177" s="2">
        <v>5453</v>
      </c>
      <c r="K1177" s="3" t="s">
        <v>755</v>
      </c>
      <c r="L1177" s="2">
        <v>99</v>
      </c>
      <c r="M1177" s="2">
        <v>339039</v>
      </c>
      <c r="N1177" s="2">
        <v>100</v>
      </c>
      <c r="O1177" s="2">
        <v>50000</v>
      </c>
      <c r="P1177" s="3" t="s">
        <v>36</v>
      </c>
      <c r="Q1177" s="9" t="s">
        <v>1214</v>
      </c>
    </row>
    <row r="1178" spans="1:17" ht="23.25" x14ac:dyDescent="0.25">
      <c r="A1178" s="2">
        <v>572</v>
      </c>
      <c r="B1178" s="2" t="s">
        <v>21</v>
      </c>
      <c r="C1178" s="2" t="s">
        <v>28</v>
      </c>
      <c r="D1178" s="2">
        <v>1</v>
      </c>
      <c r="E1178" s="4">
        <v>90101</v>
      </c>
      <c r="F1178" s="2">
        <v>99</v>
      </c>
      <c r="G1178" s="2">
        <v>999</v>
      </c>
      <c r="H1178" s="2">
        <v>9999</v>
      </c>
      <c r="I1178" s="2">
        <v>9999</v>
      </c>
      <c r="J1178" s="2">
        <v>1</v>
      </c>
      <c r="K1178" s="3" t="s">
        <v>30</v>
      </c>
      <c r="L1178" s="2">
        <v>99</v>
      </c>
      <c r="M1178" s="2">
        <v>999999</v>
      </c>
      <c r="N1178" s="2">
        <v>100</v>
      </c>
      <c r="O1178" s="2">
        <v>-50000</v>
      </c>
      <c r="P1178" s="3" t="s">
        <v>36</v>
      </c>
      <c r="Q1178" s="9" t="s">
        <v>1215</v>
      </c>
    </row>
    <row r="1179" spans="1:17" ht="34.5" x14ac:dyDescent="0.25">
      <c r="A1179" s="2">
        <v>573</v>
      </c>
      <c r="B1179" s="2" t="s">
        <v>21</v>
      </c>
      <c r="C1179" s="2" t="s">
        <v>22</v>
      </c>
      <c r="D1179" s="2">
        <v>1</v>
      </c>
      <c r="E1179" s="4">
        <v>9107</v>
      </c>
      <c r="F1179" s="2">
        <v>25</v>
      </c>
      <c r="G1179" s="2">
        <v>752</v>
      </c>
      <c r="H1179" s="2">
        <v>6209</v>
      </c>
      <c r="I1179" s="2">
        <v>1763</v>
      </c>
      <c r="J1179" s="2">
        <v>5441</v>
      </c>
      <c r="K1179" s="3" t="s">
        <v>733</v>
      </c>
      <c r="L1179" s="2">
        <v>5</v>
      </c>
      <c r="M1179" s="2">
        <v>449051</v>
      </c>
      <c r="N1179" s="2">
        <v>100</v>
      </c>
      <c r="O1179" s="2">
        <v>400000</v>
      </c>
      <c r="P1179" s="3" t="s">
        <v>36</v>
      </c>
      <c r="Q1179" s="9" t="s">
        <v>1214</v>
      </c>
    </row>
    <row r="1180" spans="1:17" ht="23.25" x14ac:dyDescent="0.25">
      <c r="A1180" s="2">
        <v>573</v>
      </c>
      <c r="B1180" s="2" t="s">
        <v>21</v>
      </c>
      <c r="C1180" s="2" t="s">
        <v>28</v>
      </c>
      <c r="D1180" s="2">
        <v>1</v>
      </c>
      <c r="E1180" s="4">
        <v>90101</v>
      </c>
      <c r="F1180" s="2">
        <v>99</v>
      </c>
      <c r="G1180" s="2">
        <v>999</v>
      </c>
      <c r="H1180" s="2">
        <v>9999</v>
      </c>
      <c r="I1180" s="2">
        <v>9999</v>
      </c>
      <c r="J1180" s="2">
        <v>1</v>
      </c>
      <c r="K1180" s="3" t="s">
        <v>30</v>
      </c>
      <c r="L1180" s="2">
        <v>99</v>
      </c>
      <c r="M1180" s="2">
        <v>999999</v>
      </c>
      <c r="N1180" s="2">
        <v>100</v>
      </c>
      <c r="O1180" s="2">
        <v>-400000</v>
      </c>
      <c r="P1180" s="3" t="s">
        <v>36</v>
      </c>
      <c r="Q1180" s="9" t="s">
        <v>1215</v>
      </c>
    </row>
    <row r="1181" spans="1:17" ht="23.25" x14ac:dyDescent="0.25">
      <c r="A1181" s="2">
        <v>574</v>
      </c>
      <c r="B1181" s="2" t="s">
        <v>21</v>
      </c>
      <c r="C1181" s="2" t="s">
        <v>22</v>
      </c>
      <c r="D1181" s="2">
        <v>1</v>
      </c>
      <c r="E1181" s="4">
        <v>9107</v>
      </c>
      <c r="F1181" s="2">
        <v>27</v>
      </c>
      <c r="G1181" s="2">
        <v>813</v>
      </c>
      <c r="H1181" s="2">
        <v>6206</v>
      </c>
      <c r="I1181" s="2">
        <v>4090</v>
      </c>
      <c r="J1181" s="2">
        <v>5442</v>
      </c>
      <c r="K1181" s="3" t="s">
        <v>735</v>
      </c>
      <c r="L1181" s="2">
        <v>5</v>
      </c>
      <c r="M1181" s="2">
        <v>339039</v>
      </c>
      <c r="N1181" s="2">
        <v>100</v>
      </c>
      <c r="O1181" s="2">
        <v>100000</v>
      </c>
      <c r="P1181" s="3" t="s">
        <v>36</v>
      </c>
      <c r="Q1181" s="9" t="s">
        <v>1214</v>
      </c>
    </row>
    <row r="1182" spans="1:17" ht="23.25" x14ac:dyDescent="0.25">
      <c r="A1182" s="2">
        <v>574</v>
      </c>
      <c r="B1182" s="2" t="s">
        <v>21</v>
      </c>
      <c r="C1182" s="2" t="s">
        <v>28</v>
      </c>
      <c r="D1182" s="2">
        <v>1</v>
      </c>
      <c r="E1182" s="4">
        <v>90101</v>
      </c>
      <c r="F1182" s="2">
        <v>99</v>
      </c>
      <c r="G1182" s="2">
        <v>999</v>
      </c>
      <c r="H1182" s="2">
        <v>9999</v>
      </c>
      <c r="I1182" s="2">
        <v>9999</v>
      </c>
      <c r="J1182" s="2">
        <v>1</v>
      </c>
      <c r="K1182" s="3" t="s">
        <v>30</v>
      </c>
      <c r="L1182" s="2">
        <v>99</v>
      </c>
      <c r="M1182" s="2">
        <v>999999</v>
      </c>
      <c r="N1182" s="2">
        <v>100</v>
      </c>
      <c r="O1182" s="2">
        <v>-100000</v>
      </c>
      <c r="P1182" s="3" t="s">
        <v>36</v>
      </c>
      <c r="Q1182" s="9" t="s">
        <v>1215</v>
      </c>
    </row>
    <row r="1183" spans="1:17" ht="45.75" x14ac:dyDescent="0.25">
      <c r="A1183" s="2">
        <v>575</v>
      </c>
      <c r="B1183" s="2" t="s">
        <v>21</v>
      </c>
      <c r="C1183" s="2" t="s">
        <v>22</v>
      </c>
      <c r="D1183" s="2">
        <v>1</v>
      </c>
      <c r="E1183" s="4">
        <v>9108</v>
      </c>
      <c r="F1183" s="2">
        <v>15</v>
      </c>
      <c r="G1183" s="2">
        <v>812</v>
      </c>
      <c r="H1183" s="2">
        <v>6206</v>
      </c>
      <c r="I1183" s="2">
        <v>1745</v>
      </c>
      <c r="J1183" s="2">
        <v>5445</v>
      </c>
      <c r="K1183" s="3" t="s">
        <v>738</v>
      </c>
      <c r="L1183" s="2">
        <v>6</v>
      </c>
      <c r="M1183" s="2">
        <v>449051</v>
      </c>
      <c r="N1183" s="2">
        <v>100</v>
      </c>
      <c r="O1183" s="2">
        <v>150000</v>
      </c>
      <c r="P1183" s="3" t="s">
        <v>36</v>
      </c>
      <c r="Q1183" s="9" t="s">
        <v>1214</v>
      </c>
    </row>
    <row r="1184" spans="1:17" ht="23.25" x14ac:dyDescent="0.25">
      <c r="A1184" s="2">
        <v>575</v>
      </c>
      <c r="B1184" s="2" t="s">
        <v>21</v>
      </c>
      <c r="C1184" s="2" t="s">
        <v>28</v>
      </c>
      <c r="D1184" s="2">
        <v>1</v>
      </c>
      <c r="E1184" s="4">
        <v>90101</v>
      </c>
      <c r="F1184" s="2">
        <v>99</v>
      </c>
      <c r="G1184" s="2">
        <v>999</v>
      </c>
      <c r="H1184" s="2">
        <v>9999</v>
      </c>
      <c r="I1184" s="2">
        <v>9999</v>
      </c>
      <c r="J1184" s="2">
        <v>1</v>
      </c>
      <c r="K1184" s="3" t="s">
        <v>30</v>
      </c>
      <c r="L1184" s="2">
        <v>99</v>
      </c>
      <c r="M1184" s="2">
        <v>999999</v>
      </c>
      <c r="N1184" s="2">
        <v>100</v>
      </c>
      <c r="O1184" s="2">
        <v>-150000</v>
      </c>
      <c r="P1184" s="3" t="s">
        <v>36</v>
      </c>
      <c r="Q1184" s="9" t="s">
        <v>1215</v>
      </c>
    </row>
    <row r="1185" spans="1:17" ht="23.25" x14ac:dyDescent="0.25">
      <c r="A1185" s="2">
        <v>576</v>
      </c>
      <c r="B1185" s="2" t="s">
        <v>21</v>
      </c>
      <c r="C1185" s="2" t="s">
        <v>22</v>
      </c>
      <c r="D1185" s="2">
        <v>1</v>
      </c>
      <c r="E1185" s="4">
        <v>9107</v>
      </c>
      <c r="F1185" s="2">
        <v>13</v>
      </c>
      <c r="G1185" s="2">
        <v>392</v>
      </c>
      <c r="H1185" s="2">
        <v>6219</v>
      </c>
      <c r="I1185" s="2">
        <v>4090</v>
      </c>
      <c r="J1185" s="2">
        <v>5443</v>
      </c>
      <c r="K1185" s="3" t="s">
        <v>737</v>
      </c>
      <c r="L1185" s="2">
        <v>5</v>
      </c>
      <c r="M1185" s="2">
        <v>339039</v>
      </c>
      <c r="N1185" s="2">
        <v>100</v>
      </c>
      <c r="O1185" s="2">
        <v>200000</v>
      </c>
      <c r="P1185" s="3" t="s">
        <v>36</v>
      </c>
      <c r="Q1185" s="9" t="s">
        <v>1214</v>
      </c>
    </row>
    <row r="1186" spans="1:17" ht="23.25" x14ac:dyDescent="0.25">
      <c r="A1186" s="2">
        <v>576</v>
      </c>
      <c r="B1186" s="2" t="s">
        <v>21</v>
      </c>
      <c r="C1186" s="2" t="s">
        <v>28</v>
      </c>
      <c r="D1186" s="2">
        <v>1</v>
      </c>
      <c r="E1186" s="4">
        <v>90101</v>
      </c>
      <c r="F1186" s="2">
        <v>99</v>
      </c>
      <c r="G1186" s="2">
        <v>999</v>
      </c>
      <c r="H1186" s="2">
        <v>9999</v>
      </c>
      <c r="I1186" s="2">
        <v>9999</v>
      </c>
      <c r="J1186" s="2">
        <v>1</v>
      </c>
      <c r="K1186" s="3" t="s">
        <v>30</v>
      </c>
      <c r="L1186" s="2">
        <v>99</v>
      </c>
      <c r="M1186" s="2">
        <v>999999</v>
      </c>
      <c r="N1186" s="2">
        <v>100</v>
      </c>
      <c r="O1186" s="2">
        <v>-200000</v>
      </c>
      <c r="P1186" s="3" t="s">
        <v>36</v>
      </c>
      <c r="Q1186" s="9" t="s">
        <v>1215</v>
      </c>
    </row>
    <row r="1187" spans="1:17" ht="45.75" x14ac:dyDescent="0.25">
      <c r="A1187" s="2">
        <v>577</v>
      </c>
      <c r="B1187" s="2" t="s">
        <v>21</v>
      </c>
      <c r="C1187" s="2" t="s">
        <v>22</v>
      </c>
      <c r="D1187" s="2">
        <v>1</v>
      </c>
      <c r="E1187" s="4">
        <v>9108</v>
      </c>
      <c r="F1187" s="2">
        <v>15</v>
      </c>
      <c r="G1187" s="2">
        <v>812</v>
      </c>
      <c r="H1187" s="2">
        <v>6206</v>
      </c>
      <c r="I1187" s="2">
        <v>1745</v>
      </c>
      <c r="J1187" s="2">
        <v>5446</v>
      </c>
      <c r="K1187" s="3" t="s">
        <v>740</v>
      </c>
      <c r="L1187" s="2">
        <v>6</v>
      </c>
      <c r="M1187" s="2">
        <v>449051</v>
      </c>
      <c r="N1187" s="2">
        <v>100</v>
      </c>
      <c r="O1187" s="2">
        <v>200000</v>
      </c>
      <c r="P1187" s="3" t="s">
        <v>36</v>
      </c>
      <c r="Q1187" s="9" t="s">
        <v>1214</v>
      </c>
    </row>
    <row r="1188" spans="1:17" ht="23.25" x14ac:dyDescent="0.25">
      <c r="A1188" s="2">
        <v>577</v>
      </c>
      <c r="B1188" s="2" t="s">
        <v>21</v>
      </c>
      <c r="C1188" s="2" t="s">
        <v>28</v>
      </c>
      <c r="D1188" s="2">
        <v>1</v>
      </c>
      <c r="E1188" s="4">
        <v>90101</v>
      </c>
      <c r="F1188" s="2">
        <v>99</v>
      </c>
      <c r="G1188" s="2">
        <v>999</v>
      </c>
      <c r="H1188" s="2">
        <v>9999</v>
      </c>
      <c r="I1188" s="2">
        <v>9999</v>
      </c>
      <c r="J1188" s="2">
        <v>1</v>
      </c>
      <c r="K1188" s="3" t="s">
        <v>30</v>
      </c>
      <c r="L1188" s="2">
        <v>99</v>
      </c>
      <c r="M1188" s="2">
        <v>999999</v>
      </c>
      <c r="N1188" s="2">
        <v>100</v>
      </c>
      <c r="O1188" s="2">
        <v>-200000</v>
      </c>
      <c r="P1188" s="3" t="s">
        <v>36</v>
      </c>
      <c r="Q1188" s="9" t="s">
        <v>1215</v>
      </c>
    </row>
    <row r="1189" spans="1:17" ht="45.75" x14ac:dyDescent="0.25">
      <c r="A1189" s="2">
        <v>578</v>
      </c>
      <c r="B1189" s="2" t="s">
        <v>21</v>
      </c>
      <c r="C1189" s="2" t="s">
        <v>22</v>
      </c>
      <c r="D1189" s="2">
        <v>1</v>
      </c>
      <c r="E1189" s="4">
        <v>9108</v>
      </c>
      <c r="F1189" s="2">
        <v>15</v>
      </c>
      <c r="G1189" s="2">
        <v>812</v>
      </c>
      <c r="H1189" s="2">
        <v>6206</v>
      </c>
      <c r="I1189" s="2">
        <v>1745</v>
      </c>
      <c r="J1189" s="2">
        <v>5448</v>
      </c>
      <c r="K1189" s="3" t="s">
        <v>742</v>
      </c>
      <c r="L1189" s="2">
        <v>6</v>
      </c>
      <c r="M1189" s="2">
        <v>449051</v>
      </c>
      <c r="N1189" s="2">
        <v>100</v>
      </c>
      <c r="O1189" s="2">
        <v>200000</v>
      </c>
      <c r="P1189" s="3" t="s">
        <v>36</v>
      </c>
      <c r="Q1189" s="9" t="s">
        <v>1214</v>
      </c>
    </row>
    <row r="1190" spans="1:17" ht="23.25" x14ac:dyDescent="0.25">
      <c r="A1190" s="2">
        <v>578</v>
      </c>
      <c r="B1190" s="2" t="s">
        <v>21</v>
      </c>
      <c r="C1190" s="2" t="s">
        <v>28</v>
      </c>
      <c r="D1190" s="2">
        <v>1</v>
      </c>
      <c r="E1190" s="4">
        <v>90101</v>
      </c>
      <c r="F1190" s="2">
        <v>99</v>
      </c>
      <c r="G1190" s="2">
        <v>999</v>
      </c>
      <c r="H1190" s="2">
        <v>9999</v>
      </c>
      <c r="I1190" s="2">
        <v>9999</v>
      </c>
      <c r="J1190" s="2">
        <v>1</v>
      </c>
      <c r="K1190" s="3" t="s">
        <v>30</v>
      </c>
      <c r="L1190" s="2">
        <v>99</v>
      </c>
      <c r="M1190" s="2">
        <v>999999</v>
      </c>
      <c r="N1190" s="2">
        <v>100</v>
      </c>
      <c r="O1190" s="2">
        <v>-200000</v>
      </c>
      <c r="P1190" s="3" t="s">
        <v>36</v>
      </c>
      <c r="Q1190" s="9" t="s">
        <v>1215</v>
      </c>
    </row>
    <row r="1191" spans="1:17" ht="34.5" x14ac:dyDescent="0.25">
      <c r="A1191" s="2">
        <v>579</v>
      </c>
      <c r="B1191" s="2" t="s">
        <v>21</v>
      </c>
      <c r="C1191" s="2" t="s">
        <v>22</v>
      </c>
      <c r="D1191" s="2">
        <v>1</v>
      </c>
      <c r="E1191" s="4">
        <v>9108</v>
      </c>
      <c r="F1191" s="2">
        <v>13</v>
      </c>
      <c r="G1191" s="2">
        <v>392</v>
      </c>
      <c r="H1191" s="2">
        <v>6219</v>
      </c>
      <c r="I1191" s="2">
        <v>4090</v>
      </c>
      <c r="J1191" s="2">
        <v>5432</v>
      </c>
      <c r="K1191" s="3" t="s">
        <v>711</v>
      </c>
      <c r="L1191" s="2">
        <v>6</v>
      </c>
      <c r="M1191" s="2">
        <v>339039</v>
      </c>
      <c r="N1191" s="2">
        <v>100</v>
      </c>
      <c r="O1191" s="2">
        <v>250000</v>
      </c>
      <c r="P1191" s="3" t="s">
        <v>659</v>
      </c>
      <c r="Q1191" s="9" t="s">
        <v>1214</v>
      </c>
    </row>
    <row r="1192" spans="1:17" ht="23.25" x14ac:dyDescent="0.25">
      <c r="A1192" s="2">
        <v>579</v>
      </c>
      <c r="B1192" s="2" t="s">
        <v>21</v>
      </c>
      <c r="C1192" s="2" t="s">
        <v>28</v>
      </c>
      <c r="D1192" s="2">
        <v>1</v>
      </c>
      <c r="E1192" s="4">
        <v>90101</v>
      </c>
      <c r="F1192" s="2">
        <v>99</v>
      </c>
      <c r="G1192" s="2">
        <v>999</v>
      </c>
      <c r="H1192" s="2">
        <v>9999</v>
      </c>
      <c r="I1192" s="2">
        <v>9999</v>
      </c>
      <c r="J1192" s="2">
        <v>1</v>
      </c>
      <c r="K1192" s="3" t="s">
        <v>30</v>
      </c>
      <c r="L1192" s="2">
        <v>99</v>
      </c>
      <c r="M1192" s="2">
        <v>999999</v>
      </c>
      <c r="N1192" s="2">
        <v>100</v>
      </c>
      <c r="O1192" s="2">
        <v>-250000</v>
      </c>
      <c r="P1192" s="3" t="s">
        <v>659</v>
      </c>
      <c r="Q1192" s="9" t="s">
        <v>1215</v>
      </c>
    </row>
    <row r="1193" spans="1:17" ht="23.25" x14ac:dyDescent="0.25">
      <c r="A1193" s="2">
        <v>580</v>
      </c>
      <c r="B1193" s="2" t="s">
        <v>21</v>
      </c>
      <c r="C1193" s="2" t="s">
        <v>22</v>
      </c>
      <c r="D1193" s="2">
        <v>1</v>
      </c>
      <c r="E1193" s="4">
        <v>16101</v>
      </c>
      <c r="F1193" s="2">
        <v>13</v>
      </c>
      <c r="G1193" s="2">
        <v>392</v>
      </c>
      <c r="H1193" s="2">
        <v>6219</v>
      </c>
      <c r="I1193" s="2">
        <v>4090</v>
      </c>
      <c r="J1193" s="2">
        <v>5155</v>
      </c>
      <c r="K1193" s="3" t="s">
        <v>836</v>
      </c>
      <c r="L1193" s="2">
        <v>99</v>
      </c>
      <c r="M1193" s="2">
        <v>335039</v>
      </c>
      <c r="N1193" s="2">
        <v>100</v>
      </c>
      <c r="O1193" s="2">
        <v>300000</v>
      </c>
      <c r="P1193" s="3" t="s">
        <v>659</v>
      </c>
      <c r="Q1193" s="9" t="s">
        <v>1214</v>
      </c>
    </row>
    <row r="1194" spans="1:17" ht="23.25" x14ac:dyDescent="0.25">
      <c r="A1194" s="2">
        <v>580</v>
      </c>
      <c r="B1194" s="2" t="s">
        <v>21</v>
      </c>
      <c r="C1194" s="2" t="s">
        <v>28</v>
      </c>
      <c r="D1194" s="2">
        <v>1</v>
      </c>
      <c r="E1194" s="4">
        <v>90101</v>
      </c>
      <c r="F1194" s="2">
        <v>99</v>
      </c>
      <c r="G1194" s="2">
        <v>999</v>
      </c>
      <c r="H1194" s="2">
        <v>9999</v>
      </c>
      <c r="I1194" s="2">
        <v>9999</v>
      </c>
      <c r="J1194" s="2">
        <v>1</v>
      </c>
      <c r="K1194" s="3" t="s">
        <v>30</v>
      </c>
      <c r="L1194" s="2">
        <v>99</v>
      </c>
      <c r="M1194" s="2">
        <v>999999</v>
      </c>
      <c r="N1194" s="2">
        <v>100</v>
      </c>
      <c r="O1194" s="2">
        <v>-300000</v>
      </c>
      <c r="P1194" s="3" t="s">
        <v>659</v>
      </c>
      <c r="Q1194" s="9" t="s">
        <v>1215</v>
      </c>
    </row>
    <row r="1195" spans="1:17" ht="23.25" x14ac:dyDescent="0.25">
      <c r="A1195" s="2">
        <v>581</v>
      </c>
      <c r="B1195" s="2" t="s">
        <v>56</v>
      </c>
      <c r="C1195" s="2" t="s">
        <v>22</v>
      </c>
      <c r="D1195" s="2">
        <v>1</v>
      </c>
      <c r="E1195" s="4">
        <v>14101</v>
      </c>
      <c r="F1195" s="2">
        <v>20</v>
      </c>
      <c r="G1195" s="2">
        <v>601</v>
      </c>
      <c r="H1195" s="2">
        <v>6201</v>
      </c>
      <c r="I1195" s="2">
        <v>4090</v>
      </c>
      <c r="J1195" s="11">
        <v>20997</v>
      </c>
      <c r="K1195" s="3" t="s">
        <v>900</v>
      </c>
      <c r="L1195" s="2">
        <v>99</v>
      </c>
      <c r="M1195" s="2">
        <v>335039</v>
      </c>
      <c r="N1195" s="2">
        <v>100</v>
      </c>
      <c r="O1195" s="2">
        <v>100000</v>
      </c>
      <c r="P1195" s="3" t="s">
        <v>659</v>
      </c>
      <c r="Q1195" s="9" t="s">
        <v>1214</v>
      </c>
    </row>
    <row r="1196" spans="1:17" ht="23.25" x14ac:dyDescent="0.25">
      <c r="A1196" s="2">
        <v>581</v>
      </c>
      <c r="B1196" s="2" t="s">
        <v>56</v>
      </c>
      <c r="C1196" s="2" t="s">
        <v>28</v>
      </c>
      <c r="D1196" s="2">
        <v>1</v>
      </c>
      <c r="E1196" s="4">
        <v>90101</v>
      </c>
      <c r="F1196" s="2">
        <v>99</v>
      </c>
      <c r="G1196" s="2">
        <v>999</v>
      </c>
      <c r="H1196" s="2">
        <v>9999</v>
      </c>
      <c r="I1196" s="2">
        <v>9999</v>
      </c>
      <c r="J1196" s="2">
        <v>1</v>
      </c>
      <c r="K1196" s="3" t="s">
        <v>30</v>
      </c>
      <c r="L1196" s="2">
        <v>99</v>
      </c>
      <c r="M1196" s="2">
        <v>999999</v>
      </c>
      <c r="N1196" s="2">
        <v>100</v>
      </c>
      <c r="O1196" s="2">
        <v>-100000</v>
      </c>
      <c r="P1196" s="3" t="s">
        <v>659</v>
      </c>
      <c r="Q1196" s="9" t="s">
        <v>1215</v>
      </c>
    </row>
    <row r="1197" spans="1:17" ht="68.25" x14ac:dyDescent="0.25">
      <c r="A1197" s="2">
        <v>582</v>
      </c>
      <c r="B1197" s="2" t="s">
        <v>21</v>
      </c>
      <c r="C1197" s="2" t="s">
        <v>22</v>
      </c>
      <c r="D1197" s="2">
        <v>1</v>
      </c>
      <c r="E1197" s="4">
        <v>9108</v>
      </c>
      <c r="F1197" s="2">
        <v>13</v>
      </c>
      <c r="G1197" s="2">
        <v>392</v>
      </c>
      <c r="H1197" s="2">
        <v>6219</v>
      </c>
      <c r="I1197" s="2">
        <v>4090</v>
      </c>
      <c r="J1197" s="2">
        <v>5493</v>
      </c>
      <c r="K1197" s="3" t="s">
        <v>770</v>
      </c>
      <c r="L1197" s="2">
        <v>6</v>
      </c>
      <c r="M1197" s="2">
        <v>339039</v>
      </c>
      <c r="N1197" s="2">
        <v>100</v>
      </c>
      <c r="O1197" s="2">
        <v>900000</v>
      </c>
      <c r="P1197" s="3" t="s">
        <v>659</v>
      </c>
      <c r="Q1197" s="9" t="s">
        <v>1214</v>
      </c>
    </row>
    <row r="1198" spans="1:17" ht="23.25" x14ac:dyDescent="0.25">
      <c r="A1198" s="2">
        <v>582</v>
      </c>
      <c r="B1198" s="2" t="s">
        <v>21</v>
      </c>
      <c r="C1198" s="2" t="s">
        <v>28</v>
      </c>
      <c r="D1198" s="2">
        <v>1</v>
      </c>
      <c r="E1198" s="4">
        <v>90101</v>
      </c>
      <c r="F1198" s="2">
        <v>99</v>
      </c>
      <c r="G1198" s="2">
        <v>999</v>
      </c>
      <c r="H1198" s="2">
        <v>9999</v>
      </c>
      <c r="I1198" s="2">
        <v>9999</v>
      </c>
      <c r="J1198" s="2">
        <v>1</v>
      </c>
      <c r="K1198" s="3" t="s">
        <v>30</v>
      </c>
      <c r="L1198" s="2">
        <v>99</v>
      </c>
      <c r="M1198" s="2">
        <v>999999</v>
      </c>
      <c r="N1198" s="2">
        <v>100</v>
      </c>
      <c r="O1198" s="2">
        <v>-900000</v>
      </c>
      <c r="P1198" s="3" t="s">
        <v>659</v>
      </c>
      <c r="Q1198" s="9" t="s">
        <v>1215</v>
      </c>
    </row>
    <row r="1199" spans="1:17" ht="23.25" x14ac:dyDescent="0.25">
      <c r="A1199" s="2">
        <v>583</v>
      </c>
      <c r="B1199" s="2" t="s">
        <v>21</v>
      </c>
      <c r="C1199" s="2" t="s">
        <v>22</v>
      </c>
      <c r="D1199" s="2">
        <v>1</v>
      </c>
      <c r="E1199" s="4">
        <v>25101</v>
      </c>
      <c r="F1199" s="2">
        <v>11</v>
      </c>
      <c r="G1199" s="2">
        <v>128</v>
      </c>
      <c r="H1199" s="2">
        <v>6214</v>
      </c>
      <c r="I1199" s="2">
        <v>4089</v>
      </c>
      <c r="J1199" s="2">
        <v>5374</v>
      </c>
      <c r="K1199" s="3" t="s">
        <v>902</v>
      </c>
      <c r="L1199" s="2">
        <v>99</v>
      </c>
      <c r="M1199" s="2">
        <v>339039</v>
      </c>
      <c r="N1199" s="2">
        <v>100</v>
      </c>
      <c r="O1199" s="2">
        <v>250000</v>
      </c>
      <c r="P1199" s="3" t="s">
        <v>659</v>
      </c>
      <c r="Q1199" s="9" t="s">
        <v>1214</v>
      </c>
    </row>
    <row r="1200" spans="1:17" ht="23.25" x14ac:dyDescent="0.25">
      <c r="A1200" s="2">
        <v>583</v>
      </c>
      <c r="B1200" s="2" t="s">
        <v>21</v>
      </c>
      <c r="C1200" s="2" t="s">
        <v>28</v>
      </c>
      <c r="D1200" s="2">
        <v>1</v>
      </c>
      <c r="E1200" s="4">
        <v>90101</v>
      </c>
      <c r="F1200" s="2">
        <v>99</v>
      </c>
      <c r="G1200" s="2">
        <v>999</v>
      </c>
      <c r="H1200" s="2">
        <v>9999</v>
      </c>
      <c r="I1200" s="2">
        <v>9999</v>
      </c>
      <c r="J1200" s="2">
        <v>1</v>
      </c>
      <c r="K1200" s="3" t="s">
        <v>30</v>
      </c>
      <c r="L1200" s="2">
        <v>99</v>
      </c>
      <c r="M1200" s="2">
        <v>999999</v>
      </c>
      <c r="N1200" s="2">
        <v>100</v>
      </c>
      <c r="O1200" s="2">
        <v>-250000</v>
      </c>
      <c r="P1200" s="3" t="s">
        <v>659</v>
      </c>
      <c r="Q1200" s="9" t="s">
        <v>1215</v>
      </c>
    </row>
    <row r="1201" spans="1:17" ht="23.25" x14ac:dyDescent="0.25">
      <c r="A1201" s="2">
        <v>584</v>
      </c>
      <c r="B1201" s="2" t="s">
        <v>21</v>
      </c>
      <c r="C1201" s="2" t="s">
        <v>22</v>
      </c>
      <c r="D1201" s="2">
        <v>1</v>
      </c>
      <c r="E1201" s="4">
        <v>9108</v>
      </c>
      <c r="F1201" s="2">
        <v>13</v>
      </c>
      <c r="G1201" s="2">
        <v>392</v>
      </c>
      <c r="H1201" s="2">
        <v>6219</v>
      </c>
      <c r="I1201" s="2">
        <v>4090</v>
      </c>
      <c r="J1201" s="2">
        <v>5399</v>
      </c>
      <c r="K1201" s="3" t="s">
        <v>658</v>
      </c>
      <c r="L1201" s="2">
        <v>6</v>
      </c>
      <c r="M1201" s="2">
        <v>339039</v>
      </c>
      <c r="N1201" s="2">
        <v>100</v>
      </c>
      <c r="O1201" s="2">
        <v>120000</v>
      </c>
      <c r="P1201" s="3" t="s">
        <v>659</v>
      </c>
      <c r="Q1201" s="9" t="s">
        <v>1214</v>
      </c>
    </row>
    <row r="1202" spans="1:17" ht="23.25" x14ac:dyDescent="0.25">
      <c r="A1202" s="2">
        <v>584</v>
      </c>
      <c r="B1202" s="2" t="s">
        <v>21</v>
      </c>
      <c r="C1202" s="2" t="s">
        <v>28</v>
      </c>
      <c r="D1202" s="2">
        <v>1</v>
      </c>
      <c r="E1202" s="4">
        <v>90101</v>
      </c>
      <c r="F1202" s="2">
        <v>99</v>
      </c>
      <c r="G1202" s="2">
        <v>999</v>
      </c>
      <c r="H1202" s="2">
        <v>9999</v>
      </c>
      <c r="I1202" s="2">
        <v>9999</v>
      </c>
      <c r="J1202" s="2">
        <v>1</v>
      </c>
      <c r="K1202" s="3" t="s">
        <v>30</v>
      </c>
      <c r="L1202" s="2">
        <v>99</v>
      </c>
      <c r="M1202" s="2">
        <v>999999</v>
      </c>
      <c r="N1202" s="2">
        <v>100</v>
      </c>
      <c r="O1202" s="2">
        <v>-120000</v>
      </c>
      <c r="P1202" s="3" t="s">
        <v>659</v>
      </c>
      <c r="Q1202" s="9" t="s">
        <v>1215</v>
      </c>
    </row>
    <row r="1203" spans="1:17" ht="23.25" x14ac:dyDescent="0.25">
      <c r="A1203" s="2">
        <v>585</v>
      </c>
      <c r="B1203" s="2" t="s">
        <v>21</v>
      </c>
      <c r="C1203" s="2" t="s">
        <v>22</v>
      </c>
      <c r="D1203" s="2">
        <v>1</v>
      </c>
      <c r="E1203" s="4">
        <v>9108</v>
      </c>
      <c r="F1203" s="2">
        <v>13</v>
      </c>
      <c r="G1203" s="2">
        <v>392</v>
      </c>
      <c r="H1203" s="2">
        <v>6219</v>
      </c>
      <c r="I1203" s="2">
        <v>4090</v>
      </c>
      <c r="J1203" s="2">
        <v>5152</v>
      </c>
      <c r="K1203" s="3" t="s">
        <v>826</v>
      </c>
      <c r="L1203" s="2">
        <v>6</v>
      </c>
      <c r="M1203" s="2">
        <v>339039</v>
      </c>
      <c r="N1203" s="2">
        <v>100</v>
      </c>
      <c r="O1203" s="2">
        <v>60000</v>
      </c>
      <c r="P1203" s="3" t="s">
        <v>659</v>
      </c>
      <c r="Q1203" s="9" t="s">
        <v>1214</v>
      </c>
    </row>
    <row r="1204" spans="1:17" ht="23.25" x14ac:dyDescent="0.25">
      <c r="A1204" s="2">
        <v>585</v>
      </c>
      <c r="B1204" s="2" t="s">
        <v>21</v>
      </c>
      <c r="C1204" s="2" t="s">
        <v>28</v>
      </c>
      <c r="D1204" s="2">
        <v>1</v>
      </c>
      <c r="E1204" s="4">
        <v>90101</v>
      </c>
      <c r="F1204" s="2">
        <v>99</v>
      </c>
      <c r="G1204" s="2">
        <v>999</v>
      </c>
      <c r="H1204" s="2">
        <v>9999</v>
      </c>
      <c r="I1204" s="2">
        <v>9999</v>
      </c>
      <c r="J1204" s="2">
        <v>1</v>
      </c>
      <c r="K1204" s="3" t="s">
        <v>30</v>
      </c>
      <c r="L1204" s="2">
        <v>99</v>
      </c>
      <c r="M1204" s="2">
        <v>999999</v>
      </c>
      <c r="N1204" s="2">
        <v>100</v>
      </c>
      <c r="O1204" s="2">
        <v>-60000</v>
      </c>
      <c r="P1204" s="3" t="s">
        <v>659</v>
      </c>
      <c r="Q1204" s="9" t="s">
        <v>1215</v>
      </c>
    </row>
    <row r="1205" spans="1:17" ht="23.25" x14ac:dyDescent="0.25">
      <c r="A1205" s="2">
        <v>586</v>
      </c>
      <c r="B1205" s="2" t="s">
        <v>56</v>
      </c>
      <c r="C1205" s="2" t="s">
        <v>22</v>
      </c>
      <c r="D1205" s="2">
        <v>1</v>
      </c>
      <c r="E1205" s="4">
        <v>16101</v>
      </c>
      <c r="F1205" s="2">
        <v>13</v>
      </c>
      <c r="G1205" s="2">
        <v>392</v>
      </c>
      <c r="H1205" s="2">
        <v>6219</v>
      </c>
      <c r="I1205" s="2">
        <v>4091</v>
      </c>
      <c r="J1205" s="2">
        <v>5389</v>
      </c>
      <c r="K1205" s="3" t="s">
        <v>919</v>
      </c>
      <c r="L1205" s="2">
        <v>99</v>
      </c>
      <c r="M1205" s="2">
        <v>339039</v>
      </c>
      <c r="N1205" s="2">
        <v>100</v>
      </c>
      <c r="O1205" s="2">
        <v>750000</v>
      </c>
      <c r="P1205" s="3" t="s">
        <v>659</v>
      </c>
      <c r="Q1205" s="9" t="s">
        <v>1214</v>
      </c>
    </row>
    <row r="1206" spans="1:17" ht="23.25" x14ac:dyDescent="0.25">
      <c r="A1206" s="2">
        <v>586</v>
      </c>
      <c r="B1206" s="2" t="s">
        <v>56</v>
      </c>
      <c r="C1206" s="2" t="s">
        <v>28</v>
      </c>
      <c r="D1206" s="2">
        <v>1</v>
      </c>
      <c r="E1206" s="4">
        <v>90101</v>
      </c>
      <c r="F1206" s="2">
        <v>99</v>
      </c>
      <c r="G1206" s="2">
        <v>999</v>
      </c>
      <c r="H1206" s="2">
        <v>9999</v>
      </c>
      <c r="I1206" s="2">
        <v>9999</v>
      </c>
      <c r="J1206" s="2">
        <v>1</v>
      </c>
      <c r="K1206" s="3" t="s">
        <v>30</v>
      </c>
      <c r="L1206" s="2">
        <v>99</v>
      </c>
      <c r="M1206" s="2">
        <v>999999</v>
      </c>
      <c r="N1206" s="2">
        <v>100</v>
      </c>
      <c r="O1206" s="2">
        <v>-750000</v>
      </c>
      <c r="P1206" s="3" t="s">
        <v>659</v>
      </c>
      <c r="Q1206" s="9" t="s">
        <v>1215</v>
      </c>
    </row>
    <row r="1207" spans="1:17" ht="23.25" x14ac:dyDescent="0.25">
      <c r="A1207" s="2">
        <v>587</v>
      </c>
      <c r="B1207" s="2" t="s">
        <v>21</v>
      </c>
      <c r="C1207" s="2" t="s">
        <v>22</v>
      </c>
      <c r="D1207" s="2">
        <v>1</v>
      </c>
      <c r="E1207" s="4">
        <v>34101</v>
      </c>
      <c r="F1207" s="2">
        <v>27</v>
      </c>
      <c r="G1207" s="2">
        <v>813</v>
      </c>
      <c r="H1207" s="2">
        <v>6206</v>
      </c>
      <c r="I1207" s="2">
        <v>4091</v>
      </c>
      <c r="J1207" s="2">
        <v>5190</v>
      </c>
      <c r="K1207" s="3" t="s">
        <v>923</v>
      </c>
      <c r="L1207" s="2">
        <v>99</v>
      </c>
      <c r="M1207" s="2">
        <v>339039</v>
      </c>
      <c r="N1207" s="2">
        <v>100</v>
      </c>
      <c r="O1207" s="2">
        <v>250000</v>
      </c>
      <c r="P1207" s="3" t="s">
        <v>659</v>
      </c>
      <c r="Q1207" s="9" t="s">
        <v>1214</v>
      </c>
    </row>
    <row r="1208" spans="1:17" ht="23.25" x14ac:dyDescent="0.25">
      <c r="A1208" s="2">
        <v>587</v>
      </c>
      <c r="B1208" s="2" t="s">
        <v>21</v>
      </c>
      <c r="C1208" s="2" t="s">
        <v>28</v>
      </c>
      <c r="D1208" s="2">
        <v>1</v>
      </c>
      <c r="E1208" s="4">
        <v>90101</v>
      </c>
      <c r="F1208" s="2">
        <v>99</v>
      </c>
      <c r="G1208" s="2">
        <v>999</v>
      </c>
      <c r="H1208" s="2">
        <v>9999</v>
      </c>
      <c r="I1208" s="2">
        <v>9999</v>
      </c>
      <c r="J1208" s="2">
        <v>1</v>
      </c>
      <c r="K1208" s="3" t="s">
        <v>30</v>
      </c>
      <c r="L1208" s="2">
        <v>99</v>
      </c>
      <c r="M1208" s="2">
        <v>999999</v>
      </c>
      <c r="N1208" s="2">
        <v>100</v>
      </c>
      <c r="O1208" s="2">
        <v>-250000</v>
      </c>
      <c r="P1208" s="3" t="s">
        <v>659</v>
      </c>
      <c r="Q1208" s="9" t="s">
        <v>1215</v>
      </c>
    </row>
    <row r="1209" spans="1:17" ht="23.25" x14ac:dyDescent="0.25">
      <c r="A1209" s="2">
        <v>588</v>
      </c>
      <c r="B1209" s="2" t="s">
        <v>21</v>
      </c>
      <c r="C1209" s="2" t="s">
        <v>22</v>
      </c>
      <c r="D1209" s="2">
        <v>1</v>
      </c>
      <c r="E1209" s="4">
        <v>9108</v>
      </c>
      <c r="F1209" s="2">
        <v>13</v>
      </c>
      <c r="G1209" s="2">
        <v>392</v>
      </c>
      <c r="H1209" s="2">
        <v>6219</v>
      </c>
      <c r="I1209" s="2">
        <v>4090</v>
      </c>
      <c r="J1209" s="2">
        <v>5424</v>
      </c>
      <c r="K1209" s="3" t="s">
        <v>703</v>
      </c>
      <c r="L1209" s="2">
        <v>6</v>
      </c>
      <c r="M1209" s="2">
        <v>339039</v>
      </c>
      <c r="N1209" s="2">
        <v>100</v>
      </c>
      <c r="O1209" s="2">
        <v>170000</v>
      </c>
      <c r="P1209" s="3" t="s">
        <v>659</v>
      </c>
      <c r="Q1209" s="9" t="s">
        <v>1214</v>
      </c>
    </row>
    <row r="1210" spans="1:17" ht="23.25" x14ac:dyDescent="0.25">
      <c r="A1210" s="2">
        <v>588</v>
      </c>
      <c r="B1210" s="2" t="s">
        <v>21</v>
      </c>
      <c r="C1210" s="2" t="s">
        <v>28</v>
      </c>
      <c r="D1210" s="2">
        <v>1</v>
      </c>
      <c r="E1210" s="4">
        <v>90101</v>
      </c>
      <c r="F1210" s="2">
        <v>99</v>
      </c>
      <c r="G1210" s="2">
        <v>999</v>
      </c>
      <c r="H1210" s="2">
        <v>9999</v>
      </c>
      <c r="I1210" s="2">
        <v>9999</v>
      </c>
      <c r="J1210" s="2">
        <v>1</v>
      </c>
      <c r="K1210" s="3" t="s">
        <v>30</v>
      </c>
      <c r="L1210" s="2">
        <v>99</v>
      </c>
      <c r="M1210" s="2">
        <v>999999</v>
      </c>
      <c r="N1210" s="2">
        <v>100</v>
      </c>
      <c r="O1210" s="2">
        <v>-170000</v>
      </c>
      <c r="P1210" s="3" t="s">
        <v>659</v>
      </c>
      <c r="Q1210" s="9" t="s">
        <v>1215</v>
      </c>
    </row>
    <row r="1211" spans="1:17" ht="23.25" x14ac:dyDescent="0.25">
      <c r="A1211" s="2">
        <v>589</v>
      </c>
      <c r="B1211" s="2" t="s">
        <v>21</v>
      </c>
      <c r="C1211" s="2" t="s">
        <v>22</v>
      </c>
      <c r="D1211" s="2">
        <v>1</v>
      </c>
      <c r="E1211" s="4">
        <v>9108</v>
      </c>
      <c r="F1211" s="2">
        <v>13</v>
      </c>
      <c r="G1211" s="2">
        <v>392</v>
      </c>
      <c r="H1211" s="2">
        <v>6219</v>
      </c>
      <c r="I1211" s="2">
        <v>4090</v>
      </c>
      <c r="J1211" s="2">
        <v>5423</v>
      </c>
      <c r="K1211" s="3" t="s">
        <v>702</v>
      </c>
      <c r="L1211" s="2">
        <v>6</v>
      </c>
      <c r="M1211" s="2">
        <v>339039</v>
      </c>
      <c r="N1211" s="2">
        <v>100</v>
      </c>
      <c r="O1211" s="2">
        <v>50000</v>
      </c>
      <c r="P1211" s="3" t="s">
        <v>659</v>
      </c>
      <c r="Q1211" s="9" t="s">
        <v>1214</v>
      </c>
    </row>
    <row r="1212" spans="1:17" ht="23.25" x14ac:dyDescent="0.25">
      <c r="A1212" s="2">
        <v>589</v>
      </c>
      <c r="B1212" s="2" t="s">
        <v>21</v>
      </c>
      <c r="C1212" s="2" t="s">
        <v>28</v>
      </c>
      <c r="D1212" s="2">
        <v>1</v>
      </c>
      <c r="E1212" s="4">
        <v>90101</v>
      </c>
      <c r="F1212" s="2">
        <v>99</v>
      </c>
      <c r="G1212" s="2">
        <v>999</v>
      </c>
      <c r="H1212" s="2">
        <v>9999</v>
      </c>
      <c r="I1212" s="2">
        <v>9999</v>
      </c>
      <c r="J1212" s="2">
        <v>1</v>
      </c>
      <c r="K1212" s="3" t="s">
        <v>30</v>
      </c>
      <c r="L1212" s="2">
        <v>99</v>
      </c>
      <c r="M1212" s="2">
        <v>999999</v>
      </c>
      <c r="N1212" s="2">
        <v>100</v>
      </c>
      <c r="O1212" s="2">
        <v>-50000</v>
      </c>
      <c r="P1212" s="3" t="s">
        <v>659</v>
      </c>
      <c r="Q1212" s="9" t="s">
        <v>1215</v>
      </c>
    </row>
    <row r="1213" spans="1:17" ht="34.5" x14ac:dyDescent="0.25">
      <c r="A1213" s="2">
        <v>590</v>
      </c>
      <c r="B1213" s="2" t="s">
        <v>21</v>
      </c>
      <c r="C1213" s="2" t="s">
        <v>22</v>
      </c>
      <c r="D1213" s="2">
        <v>1</v>
      </c>
      <c r="E1213" s="4">
        <v>9108</v>
      </c>
      <c r="F1213" s="2">
        <v>13</v>
      </c>
      <c r="G1213" s="2">
        <v>392</v>
      </c>
      <c r="H1213" s="2">
        <v>6219</v>
      </c>
      <c r="I1213" s="2">
        <v>5968</v>
      </c>
      <c r="J1213" s="2">
        <v>5150</v>
      </c>
      <c r="K1213" s="3" t="s">
        <v>819</v>
      </c>
      <c r="L1213" s="2">
        <v>6</v>
      </c>
      <c r="M1213" s="2">
        <v>449051</v>
      </c>
      <c r="N1213" s="2">
        <v>100</v>
      </c>
      <c r="O1213" s="2">
        <v>1000000</v>
      </c>
      <c r="P1213" s="3" t="s">
        <v>659</v>
      </c>
      <c r="Q1213" s="9" t="s">
        <v>1214</v>
      </c>
    </row>
    <row r="1214" spans="1:17" ht="23.25" x14ac:dyDescent="0.25">
      <c r="A1214" s="2">
        <v>590</v>
      </c>
      <c r="B1214" s="2" t="s">
        <v>21</v>
      </c>
      <c r="C1214" s="2" t="s">
        <v>28</v>
      </c>
      <c r="D1214" s="2">
        <v>1</v>
      </c>
      <c r="E1214" s="4">
        <v>90101</v>
      </c>
      <c r="F1214" s="2">
        <v>99</v>
      </c>
      <c r="G1214" s="2">
        <v>999</v>
      </c>
      <c r="H1214" s="2">
        <v>9999</v>
      </c>
      <c r="I1214" s="2">
        <v>9999</v>
      </c>
      <c r="J1214" s="2">
        <v>1</v>
      </c>
      <c r="K1214" s="3" t="s">
        <v>30</v>
      </c>
      <c r="L1214" s="2">
        <v>99</v>
      </c>
      <c r="M1214" s="2">
        <v>999999</v>
      </c>
      <c r="N1214" s="2">
        <v>100</v>
      </c>
      <c r="O1214" s="2">
        <v>-1000000</v>
      </c>
      <c r="P1214" s="3" t="s">
        <v>659</v>
      </c>
      <c r="Q1214" s="9" t="s">
        <v>1215</v>
      </c>
    </row>
    <row r="1215" spans="1:17" ht="34.5" x14ac:dyDescent="0.25">
      <c r="A1215" s="2">
        <v>591</v>
      </c>
      <c r="B1215" s="2" t="s">
        <v>21</v>
      </c>
      <c r="C1215" s="2" t="s">
        <v>22</v>
      </c>
      <c r="D1215" s="2">
        <v>1</v>
      </c>
      <c r="E1215" s="4">
        <v>16101</v>
      </c>
      <c r="F1215" s="2">
        <v>13</v>
      </c>
      <c r="G1215" s="2">
        <v>392</v>
      </c>
      <c r="H1215" s="2">
        <v>6219</v>
      </c>
      <c r="I1215" s="2">
        <v>3678</v>
      </c>
      <c r="J1215" s="2">
        <v>5385</v>
      </c>
      <c r="K1215" s="3" t="s">
        <v>909</v>
      </c>
      <c r="L1215" s="2">
        <v>99</v>
      </c>
      <c r="M1215" s="2">
        <v>339039</v>
      </c>
      <c r="N1215" s="2">
        <v>100</v>
      </c>
      <c r="O1215" s="2">
        <v>300000</v>
      </c>
      <c r="P1215" s="3" t="s">
        <v>659</v>
      </c>
      <c r="Q1215" s="9" t="s">
        <v>1214</v>
      </c>
    </row>
    <row r="1216" spans="1:17" ht="23.25" x14ac:dyDescent="0.25">
      <c r="A1216" s="2">
        <v>591</v>
      </c>
      <c r="B1216" s="2" t="s">
        <v>21</v>
      </c>
      <c r="C1216" s="2" t="s">
        <v>28</v>
      </c>
      <c r="D1216" s="2">
        <v>1</v>
      </c>
      <c r="E1216" s="4">
        <v>90101</v>
      </c>
      <c r="F1216" s="2">
        <v>99</v>
      </c>
      <c r="G1216" s="2">
        <v>999</v>
      </c>
      <c r="H1216" s="2">
        <v>9999</v>
      </c>
      <c r="I1216" s="2">
        <v>9999</v>
      </c>
      <c r="J1216" s="2">
        <v>1</v>
      </c>
      <c r="K1216" s="3" t="s">
        <v>30</v>
      </c>
      <c r="L1216" s="2">
        <v>99</v>
      </c>
      <c r="M1216" s="2">
        <v>999999</v>
      </c>
      <c r="N1216" s="2">
        <v>100</v>
      </c>
      <c r="O1216" s="2">
        <v>-300000</v>
      </c>
      <c r="P1216" s="3" t="s">
        <v>659</v>
      </c>
      <c r="Q1216" s="9" t="s">
        <v>1215</v>
      </c>
    </row>
    <row r="1217" spans="1:17" ht="23.25" x14ac:dyDescent="0.25">
      <c r="A1217" s="2">
        <v>592</v>
      </c>
      <c r="B1217" s="2" t="s">
        <v>21</v>
      </c>
      <c r="C1217" s="2" t="s">
        <v>22</v>
      </c>
      <c r="D1217" s="2">
        <v>1</v>
      </c>
      <c r="E1217" s="4">
        <v>9108</v>
      </c>
      <c r="F1217" s="2">
        <v>13</v>
      </c>
      <c r="G1217" s="2">
        <v>392</v>
      </c>
      <c r="H1217" s="2">
        <v>6219</v>
      </c>
      <c r="I1217" s="2">
        <v>4090</v>
      </c>
      <c r="J1217" s="2">
        <v>5426</v>
      </c>
      <c r="K1217" s="3" t="s">
        <v>705</v>
      </c>
      <c r="L1217" s="2">
        <v>6</v>
      </c>
      <c r="M1217" s="2">
        <v>339039</v>
      </c>
      <c r="N1217" s="2">
        <v>100</v>
      </c>
      <c r="O1217" s="2">
        <v>350000</v>
      </c>
      <c r="P1217" s="3" t="s">
        <v>659</v>
      </c>
      <c r="Q1217" s="9" t="s">
        <v>1214</v>
      </c>
    </row>
    <row r="1218" spans="1:17" ht="23.25" x14ac:dyDescent="0.25">
      <c r="A1218" s="2">
        <v>592</v>
      </c>
      <c r="B1218" s="2" t="s">
        <v>21</v>
      </c>
      <c r="C1218" s="2" t="s">
        <v>28</v>
      </c>
      <c r="D1218" s="2">
        <v>1</v>
      </c>
      <c r="E1218" s="4">
        <v>90101</v>
      </c>
      <c r="F1218" s="2">
        <v>99</v>
      </c>
      <c r="G1218" s="2">
        <v>999</v>
      </c>
      <c r="H1218" s="2">
        <v>9999</v>
      </c>
      <c r="I1218" s="2">
        <v>9999</v>
      </c>
      <c r="J1218" s="2">
        <v>1</v>
      </c>
      <c r="K1218" s="3" t="s">
        <v>30</v>
      </c>
      <c r="L1218" s="2">
        <v>99</v>
      </c>
      <c r="M1218" s="2">
        <v>999999</v>
      </c>
      <c r="N1218" s="2">
        <v>100</v>
      </c>
      <c r="O1218" s="2">
        <v>-350000</v>
      </c>
      <c r="P1218" s="3" t="s">
        <v>659</v>
      </c>
      <c r="Q1218" s="9" t="s">
        <v>1215</v>
      </c>
    </row>
    <row r="1219" spans="1:17" ht="23.25" x14ac:dyDescent="0.25">
      <c r="A1219" s="2">
        <v>593</v>
      </c>
      <c r="B1219" s="2" t="s">
        <v>21</v>
      </c>
      <c r="C1219" s="2" t="s">
        <v>22</v>
      </c>
      <c r="D1219" s="2">
        <v>1</v>
      </c>
      <c r="E1219" s="4">
        <v>9108</v>
      </c>
      <c r="F1219" s="2">
        <v>27</v>
      </c>
      <c r="G1219" s="2">
        <v>813</v>
      </c>
      <c r="H1219" s="2">
        <v>6206</v>
      </c>
      <c r="I1219" s="2">
        <v>3047</v>
      </c>
      <c r="J1219" s="2">
        <v>5482</v>
      </c>
      <c r="K1219" s="3" t="s">
        <v>758</v>
      </c>
      <c r="L1219" s="2">
        <v>6</v>
      </c>
      <c r="M1219" s="2">
        <v>449051</v>
      </c>
      <c r="N1219" s="2">
        <v>100</v>
      </c>
      <c r="O1219" s="2">
        <v>300000</v>
      </c>
      <c r="P1219" s="3" t="s">
        <v>659</v>
      </c>
      <c r="Q1219" s="9" t="s">
        <v>1214</v>
      </c>
    </row>
    <row r="1220" spans="1:17" ht="23.25" x14ac:dyDescent="0.25">
      <c r="A1220" s="2">
        <v>593</v>
      </c>
      <c r="B1220" s="2" t="s">
        <v>21</v>
      </c>
      <c r="C1220" s="2" t="s">
        <v>28</v>
      </c>
      <c r="D1220" s="2">
        <v>1</v>
      </c>
      <c r="E1220" s="4">
        <v>90101</v>
      </c>
      <c r="F1220" s="2">
        <v>99</v>
      </c>
      <c r="G1220" s="2">
        <v>999</v>
      </c>
      <c r="H1220" s="2">
        <v>9999</v>
      </c>
      <c r="I1220" s="2">
        <v>9999</v>
      </c>
      <c r="J1220" s="2">
        <v>1</v>
      </c>
      <c r="K1220" s="3" t="s">
        <v>30</v>
      </c>
      <c r="L1220" s="2">
        <v>99</v>
      </c>
      <c r="M1220" s="2">
        <v>999999</v>
      </c>
      <c r="N1220" s="2">
        <v>100</v>
      </c>
      <c r="O1220" s="2">
        <v>-300000</v>
      </c>
      <c r="P1220" s="3" t="s">
        <v>659</v>
      </c>
      <c r="Q1220" s="9" t="s">
        <v>1215</v>
      </c>
    </row>
    <row r="1221" spans="1:17" ht="23.25" x14ac:dyDescent="0.25">
      <c r="A1221" s="2">
        <v>594</v>
      </c>
      <c r="B1221" s="2" t="s">
        <v>21</v>
      </c>
      <c r="C1221" s="2" t="s">
        <v>22</v>
      </c>
      <c r="D1221" s="2">
        <v>1</v>
      </c>
      <c r="E1221" s="4">
        <v>9107</v>
      </c>
      <c r="F1221" s="2">
        <v>13</v>
      </c>
      <c r="G1221" s="2">
        <v>392</v>
      </c>
      <c r="H1221" s="2">
        <v>6219</v>
      </c>
      <c r="I1221" s="2">
        <v>3678</v>
      </c>
      <c r="J1221" s="2">
        <v>5431</v>
      </c>
      <c r="K1221" s="3" t="s">
        <v>710</v>
      </c>
      <c r="L1221" s="2">
        <v>5</v>
      </c>
      <c r="M1221" s="2">
        <v>339039</v>
      </c>
      <c r="N1221" s="2">
        <v>100</v>
      </c>
      <c r="O1221" s="2">
        <v>150000</v>
      </c>
      <c r="P1221" s="3" t="s">
        <v>659</v>
      </c>
      <c r="Q1221" s="9" t="s">
        <v>1214</v>
      </c>
    </row>
    <row r="1222" spans="1:17" ht="23.25" x14ac:dyDescent="0.25">
      <c r="A1222" s="2">
        <v>594</v>
      </c>
      <c r="B1222" s="2" t="s">
        <v>21</v>
      </c>
      <c r="C1222" s="2" t="s">
        <v>28</v>
      </c>
      <c r="D1222" s="2">
        <v>1</v>
      </c>
      <c r="E1222" s="4">
        <v>90101</v>
      </c>
      <c r="F1222" s="2">
        <v>99</v>
      </c>
      <c r="G1222" s="2">
        <v>999</v>
      </c>
      <c r="H1222" s="2">
        <v>9999</v>
      </c>
      <c r="I1222" s="2">
        <v>9999</v>
      </c>
      <c r="J1222" s="2">
        <v>1</v>
      </c>
      <c r="K1222" s="3" t="s">
        <v>30</v>
      </c>
      <c r="L1222" s="2">
        <v>99</v>
      </c>
      <c r="M1222" s="2">
        <v>999999</v>
      </c>
      <c r="N1222" s="2">
        <v>100</v>
      </c>
      <c r="O1222" s="2">
        <v>-150000</v>
      </c>
      <c r="P1222" s="3" t="s">
        <v>659</v>
      </c>
      <c r="Q1222" s="9" t="s">
        <v>1215</v>
      </c>
    </row>
    <row r="1223" spans="1:17" ht="34.5" x14ac:dyDescent="0.25">
      <c r="A1223" s="2">
        <v>595</v>
      </c>
      <c r="B1223" s="2" t="s">
        <v>56</v>
      </c>
      <c r="C1223" s="2" t="s">
        <v>22</v>
      </c>
      <c r="D1223" s="2">
        <v>2</v>
      </c>
      <c r="E1223" s="4">
        <v>23901</v>
      </c>
      <c r="F1223" s="2">
        <v>10</v>
      </c>
      <c r="G1223" s="2">
        <v>301</v>
      </c>
      <c r="H1223" s="2">
        <v>6202</v>
      </c>
      <c r="I1223" s="2">
        <v>4208</v>
      </c>
      <c r="J1223" s="2">
        <v>5212</v>
      </c>
      <c r="K1223" s="3" t="s">
        <v>937</v>
      </c>
      <c r="L1223" s="2">
        <v>99</v>
      </c>
      <c r="M1223" s="2">
        <v>339039</v>
      </c>
      <c r="N1223" s="2">
        <v>100</v>
      </c>
      <c r="O1223" s="2">
        <v>150000</v>
      </c>
      <c r="P1223" s="3" t="s">
        <v>659</v>
      </c>
      <c r="Q1223" s="9" t="s">
        <v>1214</v>
      </c>
    </row>
    <row r="1224" spans="1:17" ht="23.25" x14ac:dyDescent="0.25">
      <c r="A1224" s="2">
        <v>595</v>
      </c>
      <c r="B1224" s="2" t="s">
        <v>56</v>
      </c>
      <c r="C1224" s="2" t="s">
        <v>28</v>
      </c>
      <c r="D1224" s="2">
        <v>1</v>
      </c>
      <c r="E1224" s="4">
        <v>90101</v>
      </c>
      <c r="F1224" s="2">
        <v>99</v>
      </c>
      <c r="G1224" s="2">
        <v>999</v>
      </c>
      <c r="H1224" s="2">
        <v>9999</v>
      </c>
      <c r="I1224" s="2">
        <v>9999</v>
      </c>
      <c r="J1224" s="2">
        <v>1</v>
      </c>
      <c r="K1224" s="3" t="s">
        <v>30</v>
      </c>
      <c r="L1224" s="2">
        <v>99</v>
      </c>
      <c r="M1224" s="2">
        <v>999999</v>
      </c>
      <c r="N1224" s="2">
        <v>100</v>
      </c>
      <c r="O1224" s="2">
        <v>-150000</v>
      </c>
      <c r="P1224" s="3" t="s">
        <v>659</v>
      </c>
      <c r="Q1224" s="9" t="s">
        <v>1215</v>
      </c>
    </row>
    <row r="1225" spans="1:17" ht="23.25" x14ac:dyDescent="0.25">
      <c r="A1225" s="2">
        <v>596</v>
      </c>
      <c r="B1225" s="2" t="s">
        <v>21</v>
      </c>
      <c r="C1225" s="2" t="s">
        <v>22</v>
      </c>
      <c r="D1225" s="2">
        <v>1</v>
      </c>
      <c r="E1225" s="4">
        <v>9108</v>
      </c>
      <c r="F1225" s="2">
        <v>27</v>
      </c>
      <c r="G1225" s="2">
        <v>813</v>
      </c>
      <c r="H1225" s="2">
        <v>6206</v>
      </c>
      <c r="I1225" s="2">
        <v>3047</v>
      </c>
      <c r="J1225" s="2">
        <v>5469</v>
      </c>
      <c r="K1225" s="3" t="s">
        <v>743</v>
      </c>
      <c r="L1225" s="2">
        <v>6</v>
      </c>
      <c r="M1225" s="2">
        <v>449051</v>
      </c>
      <c r="N1225" s="2">
        <v>100</v>
      </c>
      <c r="O1225" s="2">
        <v>1800000</v>
      </c>
      <c r="P1225" s="3" t="s">
        <v>659</v>
      </c>
      <c r="Q1225" s="9" t="s">
        <v>1214</v>
      </c>
    </row>
    <row r="1226" spans="1:17" ht="23.25" x14ac:dyDescent="0.25">
      <c r="A1226" s="2">
        <v>596</v>
      </c>
      <c r="B1226" s="2" t="s">
        <v>21</v>
      </c>
      <c r="C1226" s="2" t="s">
        <v>28</v>
      </c>
      <c r="D1226" s="2">
        <v>1</v>
      </c>
      <c r="E1226" s="4">
        <v>90101</v>
      </c>
      <c r="F1226" s="2">
        <v>99</v>
      </c>
      <c r="G1226" s="2">
        <v>999</v>
      </c>
      <c r="H1226" s="2">
        <v>9999</v>
      </c>
      <c r="I1226" s="2">
        <v>9999</v>
      </c>
      <c r="J1226" s="2">
        <v>1</v>
      </c>
      <c r="K1226" s="3" t="s">
        <v>30</v>
      </c>
      <c r="L1226" s="2">
        <v>99</v>
      </c>
      <c r="M1226" s="2">
        <v>999999</v>
      </c>
      <c r="N1226" s="2">
        <v>100</v>
      </c>
      <c r="O1226" s="2">
        <v>-1800000</v>
      </c>
      <c r="P1226" s="3" t="s">
        <v>659</v>
      </c>
      <c r="Q1226" s="9" t="s">
        <v>1215</v>
      </c>
    </row>
    <row r="1227" spans="1:17" ht="23.25" x14ac:dyDescent="0.25">
      <c r="A1227" s="2">
        <v>597</v>
      </c>
      <c r="B1227" s="2" t="s">
        <v>21</v>
      </c>
      <c r="C1227" s="2" t="s">
        <v>22</v>
      </c>
      <c r="D1227" s="2">
        <v>1</v>
      </c>
      <c r="E1227" s="4">
        <v>14101</v>
      </c>
      <c r="F1227" s="2">
        <v>20</v>
      </c>
      <c r="G1227" s="2">
        <v>601</v>
      </c>
      <c r="H1227" s="2">
        <v>6201</v>
      </c>
      <c r="I1227" s="2">
        <v>2770</v>
      </c>
      <c r="J1227" s="2">
        <v>5355</v>
      </c>
      <c r="K1227" s="3" t="s">
        <v>880</v>
      </c>
      <c r="L1227" s="2">
        <v>99</v>
      </c>
      <c r="M1227" s="2">
        <v>339039</v>
      </c>
      <c r="N1227" s="2">
        <v>100</v>
      </c>
      <c r="O1227" s="2">
        <v>100000</v>
      </c>
      <c r="P1227" s="3" t="s">
        <v>659</v>
      </c>
      <c r="Q1227" s="9" t="s">
        <v>1214</v>
      </c>
    </row>
    <row r="1228" spans="1:17" ht="23.25" x14ac:dyDescent="0.25">
      <c r="A1228" s="2">
        <v>597</v>
      </c>
      <c r="B1228" s="2" t="s">
        <v>21</v>
      </c>
      <c r="C1228" s="2" t="s">
        <v>28</v>
      </c>
      <c r="D1228" s="2">
        <v>1</v>
      </c>
      <c r="E1228" s="4">
        <v>90101</v>
      </c>
      <c r="F1228" s="2">
        <v>99</v>
      </c>
      <c r="G1228" s="2">
        <v>999</v>
      </c>
      <c r="H1228" s="2">
        <v>9999</v>
      </c>
      <c r="I1228" s="2">
        <v>9999</v>
      </c>
      <c r="J1228" s="2">
        <v>1</v>
      </c>
      <c r="K1228" s="3" t="s">
        <v>30</v>
      </c>
      <c r="L1228" s="2">
        <v>99</v>
      </c>
      <c r="M1228" s="2">
        <v>999999</v>
      </c>
      <c r="N1228" s="2">
        <v>100</v>
      </c>
      <c r="O1228" s="2">
        <v>-100000</v>
      </c>
      <c r="P1228" s="3" t="s">
        <v>659</v>
      </c>
      <c r="Q1228" s="9" t="s">
        <v>1215</v>
      </c>
    </row>
    <row r="1229" spans="1:17" ht="23.25" x14ac:dyDescent="0.25">
      <c r="A1229" s="2">
        <v>598</v>
      </c>
      <c r="B1229" s="2" t="s">
        <v>56</v>
      </c>
      <c r="C1229" s="2" t="s">
        <v>22</v>
      </c>
      <c r="D1229" s="2">
        <v>1</v>
      </c>
      <c r="E1229" s="4">
        <v>14101</v>
      </c>
      <c r="F1229" s="2">
        <v>20</v>
      </c>
      <c r="G1229" s="2">
        <v>244</v>
      </c>
      <c r="H1229" s="2">
        <v>6201</v>
      </c>
      <c r="I1229" s="2">
        <v>2889</v>
      </c>
      <c r="J1229" s="2">
        <v>5194</v>
      </c>
      <c r="K1229" s="3" t="s">
        <v>936</v>
      </c>
      <c r="L1229" s="2">
        <v>99</v>
      </c>
      <c r="M1229" s="2">
        <v>339039</v>
      </c>
      <c r="N1229" s="2">
        <v>100</v>
      </c>
      <c r="O1229" s="2">
        <v>200000</v>
      </c>
      <c r="P1229" s="3" t="s">
        <v>659</v>
      </c>
      <c r="Q1229" s="9" t="s">
        <v>1214</v>
      </c>
    </row>
    <row r="1230" spans="1:17" ht="23.25" x14ac:dyDescent="0.25">
      <c r="A1230" s="2">
        <v>598</v>
      </c>
      <c r="B1230" s="2" t="s">
        <v>56</v>
      </c>
      <c r="C1230" s="2" t="s">
        <v>28</v>
      </c>
      <c r="D1230" s="2">
        <v>1</v>
      </c>
      <c r="E1230" s="4">
        <v>90101</v>
      </c>
      <c r="F1230" s="2">
        <v>99</v>
      </c>
      <c r="G1230" s="2">
        <v>999</v>
      </c>
      <c r="H1230" s="2">
        <v>9999</v>
      </c>
      <c r="I1230" s="2">
        <v>9999</v>
      </c>
      <c r="J1230" s="2">
        <v>1</v>
      </c>
      <c r="K1230" s="3" t="s">
        <v>30</v>
      </c>
      <c r="L1230" s="2">
        <v>99</v>
      </c>
      <c r="M1230" s="2">
        <v>999999</v>
      </c>
      <c r="N1230" s="2">
        <v>100</v>
      </c>
      <c r="O1230" s="2">
        <v>-200000</v>
      </c>
      <c r="P1230" s="3" t="s">
        <v>659</v>
      </c>
      <c r="Q1230" s="9" t="s">
        <v>1215</v>
      </c>
    </row>
    <row r="1231" spans="1:17" ht="34.5" x14ac:dyDescent="0.25">
      <c r="A1231" s="2">
        <v>599</v>
      </c>
      <c r="B1231" s="2" t="s">
        <v>56</v>
      </c>
      <c r="C1231" s="2" t="s">
        <v>22</v>
      </c>
      <c r="D1231" s="2">
        <v>1</v>
      </c>
      <c r="E1231" s="4">
        <v>18101</v>
      </c>
      <c r="F1231" s="2">
        <v>12</v>
      </c>
      <c r="G1231" s="2">
        <v>812</v>
      </c>
      <c r="H1231" s="2">
        <v>6206</v>
      </c>
      <c r="I1231" s="2">
        <v>3440</v>
      </c>
      <c r="J1231" s="2">
        <v>5191</v>
      </c>
      <c r="K1231" s="3" t="s">
        <v>932</v>
      </c>
      <c r="L1231" s="2">
        <v>99</v>
      </c>
      <c r="M1231" s="2">
        <v>339039</v>
      </c>
      <c r="N1231" s="2">
        <v>100</v>
      </c>
      <c r="O1231" s="2">
        <v>250000</v>
      </c>
      <c r="P1231" s="3" t="s">
        <v>659</v>
      </c>
      <c r="Q1231" s="9" t="s">
        <v>1214</v>
      </c>
    </row>
    <row r="1232" spans="1:17" ht="23.25" x14ac:dyDescent="0.25">
      <c r="A1232" s="2">
        <v>599</v>
      </c>
      <c r="B1232" s="2" t="s">
        <v>56</v>
      </c>
      <c r="C1232" s="2" t="s">
        <v>28</v>
      </c>
      <c r="D1232" s="2">
        <v>1</v>
      </c>
      <c r="E1232" s="4">
        <v>90101</v>
      </c>
      <c r="F1232" s="2">
        <v>99</v>
      </c>
      <c r="G1232" s="2">
        <v>999</v>
      </c>
      <c r="H1232" s="2">
        <v>9999</v>
      </c>
      <c r="I1232" s="2">
        <v>9999</v>
      </c>
      <c r="J1232" s="2">
        <v>1</v>
      </c>
      <c r="K1232" s="3" t="s">
        <v>30</v>
      </c>
      <c r="L1232" s="2">
        <v>99</v>
      </c>
      <c r="M1232" s="2">
        <v>999999</v>
      </c>
      <c r="N1232" s="2">
        <v>100</v>
      </c>
      <c r="O1232" s="2">
        <v>-250000</v>
      </c>
      <c r="P1232" s="3" t="s">
        <v>659</v>
      </c>
      <c r="Q1232" s="9" t="s">
        <v>1215</v>
      </c>
    </row>
    <row r="1233" spans="1:17" ht="45.75" x14ac:dyDescent="0.25">
      <c r="A1233" s="2">
        <v>600</v>
      </c>
      <c r="B1233" s="2" t="s">
        <v>21</v>
      </c>
      <c r="C1233" s="2" t="s">
        <v>22</v>
      </c>
      <c r="D1233" s="2">
        <v>1</v>
      </c>
      <c r="E1233" s="4">
        <v>9108</v>
      </c>
      <c r="F1233" s="2">
        <v>27</v>
      </c>
      <c r="G1233" s="2">
        <v>813</v>
      </c>
      <c r="H1233" s="2">
        <v>6206</v>
      </c>
      <c r="I1233" s="2">
        <v>4090</v>
      </c>
      <c r="J1233" s="2">
        <v>5478</v>
      </c>
      <c r="K1233" s="3" t="s">
        <v>754</v>
      </c>
      <c r="L1233" s="2">
        <v>6</v>
      </c>
      <c r="M1233" s="2">
        <v>339039</v>
      </c>
      <c r="N1233" s="2">
        <v>100</v>
      </c>
      <c r="O1233" s="2">
        <v>500000</v>
      </c>
      <c r="P1233" s="3" t="s">
        <v>659</v>
      </c>
      <c r="Q1233" s="9" t="s">
        <v>1214</v>
      </c>
    </row>
    <row r="1234" spans="1:17" ht="23.25" x14ac:dyDescent="0.25">
      <c r="A1234" s="2">
        <v>600</v>
      </c>
      <c r="B1234" s="2" t="s">
        <v>21</v>
      </c>
      <c r="C1234" s="2" t="s">
        <v>28</v>
      </c>
      <c r="D1234" s="2">
        <v>1</v>
      </c>
      <c r="E1234" s="4">
        <v>90101</v>
      </c>
      <c r="F1234" s="2">
        <v>99</v>
      </c>
      <c r="G1234" s="2">
        <v>999</v>
      </c>
      <c r="H1234" s="2">
        <v>9999</v>
      </c>
      <c r="I1234" s="2">
        <v>9999</v>
      </c>
      <c r="J1234" s="2">
        <v>1</v>
      </c>
      <c r="K1234" s="3" t="s">
        <v>30</v>
      </c>
      <c r="L1234" s="2">
        <v>99</v>
      </c>
      <c r="M1234" s="2">
        <v>999999</v>
      </c>
      <c r="N1234" s="2">
        <v>100</v>
      </c>
      <c r="O1234" s="2">
        <v>-500000</v>
      </c>
      <c r="P1234" s="3" t="s">
        <v>659</v>
      </c>
      <c r="Q1234" s="9" t="s">
        <v>1215</v>
      </c>
    </row>
    <row r="1235" spans="1:17" ht="23.25" x14ac:dyDescent="0.25">
      <c r="A1235" s="2">
        <v>601</v>
      </c>
      <c r="B1235" s="2" t="s">
        <v>56</v>
      </c>
      <c r="C1235" s="2" t="s">
        <v>22</v>
      </c>
      <c r="D1235" s="2">
        <v>1</v>
      </c>
      <c r="E1235" s="4">
        <v>16101</v>
      </c>
      <c r="F1235" s="2">
        <v>13</v>
      </c>
      <c r="G1235" s="2">
        <v>392</v>
      </c>
      <c r="H1235" s="2">
        <v>6219</v>
      </c>
      <c r="I1235" s="2">
        <v>4091</v>
      </c>
      <c r="J1235" s="11">
        <v>21040</v>
      </c>
      <c r="K1235" s="3" t="s">
        <v>924</v>
      </c>
      <c r="L1235" s="2">
        <v>99</v>
      </c>
      <c r="M1235" s="2">
        <v>339039</v>
      </c>
      <c r="N1235" s="2">
        <v>100</v>
      </c>
      <c r="O1235" s="2">
        <v>200000</v>
      </c>
      <c r="P1235" s="3" t="s">
        <v>659</v>
      </c>
      <c r="Q1235" s="9" t="s">
        <v>1214</v>
      </c>
    </row>
    <row r="1236" spans="1:17" ht="23.25" x14ac:dyDescent="0.25">
      <c r="A1236" s="2">
        <v>601</v>
      </c>
      <c r="B1236" s="2" t="s">
        <v>56</v>
      </c>
      <c r="C1236" s="2" t="s">
        <v>28</v>
      </c>
      <c r="D1236" s="2">
        <v>1</v>
      </c>
      <c r="E1236" s="4">
        <v>90101</v>
      </c>
      <c r="F1236" s="2">
        <v>99</v>
      </c>
      <c r="G1236" s="2">
        <v>999</v>
      </c>
      <c r="H1236" s="2">
        <v>9999</v>
      </c>
      <c r="I1236" s="2">
        <v>9999</v>
      </c>
      <c r="J1236" s="2">
        <v>1</v>
      </c>
      <c r="K1236" s="3" t="s">
        <v>30</v>
      </c>
      <c r="L1236" s="2">
        <v>99</v>
      </c>
      <c r="M1236" s="2">
        <v>999999</v>
      </c>
      <c r="N1236" s="2">
        <v>100</v>
      </c>
      <c r="O1236" s="2">
        <v>-200000</v>
      </c>
      <c r="P1236" s="3" t="s">
        <v>659</v>
      </c>
      <c r="Q1236" s="9" t="s">
        <v>1215</v>
      </c>
    </row>
    <row r="1237" spans="1:17" ht="34.5" x14ac:dyDescent="0.25">
      <c r="A1237" s="2">
        <v>602</v>
      </c>
      <c r="B1237" s="2" t="s">
        <v>21</v>
      </c>
      <c r="C1237" s="2" t="s">
        <v>22</v>
      </c>
      <c r="D1237" s="2">
        <v>1</v>
      </c>
      <c r="E1237" s="4">
        <v>9107</v>
      </c>
      <c r="F1237" s="2">
        <v>23</v>
      </c>
      <c r="G1237" s="2">
        <v>691</v>
      </c>
      <c r="H1237" s="2">
        <v>6230</v>
      </c>
      <c r="I1237" s="2">
        <v>4090</v>
      </c>
      <c r="J1237" s="2">
        <v>5346</v>
      </c>
      <c r="K1237" s="3" t="s">
        <v>856</v>
      </c>
      <c r="L1237" s="2">
        <v>5</v>
      </c>
      <c r="M1237" s="2">
        <v>339039</v>
      </c>
      <c r="N1237" s="2">
        <v>100</v>
      </c>
      <c r="O1237" s="2">
        <v>80000</v>
      </c>
      <c r="P1237" s="3" t="s">
        <v>659</v>
      </c>
      <c r="Q1237" s="9" t="s">
        <v>1214</v>
      </c>
    </row>
    <row r="1238" spans="1:17" ht="23.25" x14ac:dyDescent="0.25">
      <c r="A1238" s="2">
        <v>602</v>
      </c>
      <c r="B1238" s="2" t="s">
        <v>21</v>
      </c>
      <c r="C1238" s="2" t="s">
        <v>28</v>
      </c>
      <c r="D1238" s="2">
        <v>1</v>
      </c>
      <c r="E1238" s="4">
        <v>90101</v>
      </c>
      <c r="F1238" s="2">
        <v>99</v>
      </c>
      <c r="G1238" s="2">
        <v>999</v>
      </c>
      <c r="H1238" s="2">
        <v>9999</v>
      </c>
      <c r="I1238" s="2">
        <v>9999</v>
      </c>
      <c r="J1238" s="2">
        <v>1</v>
      </c>
      <c r="K1238" s="3" t="s">
        <v>30</v>
      </c>
      <c r="L1238" s="2">
        <v>99</v>
      </c>
      <c r="M1238" s="2">
        <v>999999</v>
      </c>
      <c r="N1238" s="2">
        <v>100</v>
      </c>
      <c r="O1238" s="2">
        <v>-80000</v>
      </c>
      <c r="P1238" s="3" t="s">
        <v>659</v>
      </c>
      <c r="Q1238" s="9" t="s">
        <v>1215</v>
      </c>
    </row>
    <row r="1239" spans="1:17" ht="23.25" x14ac:dyDescent="0.25">
      <c r="A1239" s="2">
        <v>603</v>
      </c>
      <c r="B1239" s="2" t="s">
        <v>56</v>
      </c>
      <c r="C1239" s="2" t="s">
        <v>22</v>
      </c>
      <c r="D1239" s="2">
        <v>1</v>
      </c>
      <c r="E1239" s="4">
        <v>9108</v>
      </c>
      <c r="F1239" s="2">
        <v>15</v>
      </c>
      <c r="G1239" s="2">
        <v>451</v>
      </c>
      <c r="H1239" s="2">
        <v>6208</v>
      </c>
      <c r="I1239" s="2">
        <v>1110</v>
      </c>
      <c r="J1239" s="11">
        <v>20973</v>
      </c>
      <c r="K1239" s="3" t="s">
        <v>872</v>
      </c>
      <c r="L1239" s="2">
        <v>99</v>
      </c>
      <c r="M1239" s="2">
        <v>339039</v>
      </c>
      <c r="N1239" s="2">
        <v>100</v>
      </c>
      <c r="O1239" s="2">
        <v>800000</v>
      </c>
      <c r="P1239" s="3" t="s">
        <v>659</v>
      </c>
      <c r="Q1239" s="9" t="s">
        <v>1214</v>
      </c>
    </row>
    <row r="1240" spans="1:17" ht="23.25" x14ac:dyDescent="0.25">
      <c r="A1240" s="2">
        <v>603</v>
      </c>
      <c r="B1240" s="2" t="s">
        <v>56</v>
      </c>
      <c r="C1240" s="2" t="s">
        <v>28</v>
      </c>
      <c r="D1240" s="2">
        <v>1</v>
      </c>
      <c r="E1240" s="4">
        <v>90101</v>
      </c>
      <c r="F1240" s="2">
        <v>99</v>
      </c>
      <c r="G1240" s="2">
        <v>999</v>
      </c>
      <c r="H1240" s="2">
        <v>9999</v>
      </c>
      <c r="I1240" s="2">
        <v>9999</v>
      </c>
      <c r="J1240" s="2">
        <v>1</v>
      </c>
      <c r="K1240" s="3" t="s">
        <v>30</v>
      </c>
      <c r="L1240" s="2">
        <v>99</v>
      </c>
      <c r="M1240" s="2">
        <v>999999</v>
      </c>
      <c r="N1240" s="2">
        <v>100</v>
      </c>
      <c r="O1240" s="2">
        <v>-800000</v>
      </c>
      <c r="P1240" s="3" t="s">
        <v>659</v>
      </c>
      <c r="Q1240" s="9" t="s">
        <v>1215</v>
      </c>
    </row>
    <row r="1241" spans="1:17" ht="23.25" x14ac:dyDescent="0.25">
      <c r="A1241" s="2">
        <v>604</v>
      </c>
      <c r="B1241" s="2" t="s">
        <v>56</v>
      </c>
      <c r="C1241" s="2" t="s">
        <v>22</v>
      </c>
      <c r="D1241" s="2">
        <v>1</v>
      </c>
      <c r="E1241" s="4">
        <v>18101</v>
      </c>
      <c r="F1241" s="2">
        <v>12</v>
      </c>
      <c r="G1241" s="2">
        <v>361</v>
      </c>
      <c r="H1241" s="2">
        <v>6221</v>
      </c>
      <c r="I1241" s="2">
        <v>3236</v>
      </c>
      <c r="J1241" s="11">
        <v>20991</v>
      </c>
      <c r="K1241" s="3" t="s">
        <v>894</v>
      </c>
      <c r="L1241" s="2">
        <v>1</v>
      </c>
      <c r="M1241" s="2">
        <v>339039</v>
      </c>
      <c r="N1241" s="2">
        <v>100</v>
      </c>
      <c r="O1241" s="2">
        <v>500000</v>
      </c>
      <c r="P1241" s="3" t="s">
        <v>659</v>
      </c>
      <c r="Q1241" s="9" t="s">
        <v>1214</v>
      </c>
    </row>
    <row r="1242" spans="1:17" ht="23.25" x14ac:dyDescent="0.25">
      <c r="A1242" s="2">
        <v>604</v>
      </c>
      <c r="B1242" s="2" t="s">
        <v>56</v>
      </c>
      <c r="C1242" s="2" t="s">
        <v>28</v>
      </c>
      <c r="D1242" s="2">
        <v>1</v>
      </c>
      <c r="E1242" s="4">
        <v>90101</v>
      </c>
      <c r="F1242" s="2">
        <v>99</v>
      </c>
      <c r="G1242" s="2">
        <v>999</v>
      </c>
      <c r="H1242" s="2">
        <v>9999</v>
      </c>
      <c r="I1242" s="2">
        <v>9999</v>
      </c>
      <c r="J1242" s="2">
        <v>1</v>
      </c>
      <c r="K1242" s="3" t="s">
        <v>30</v>
      </c>
      <c r="L1242" s="2">
        <v>99</v>
      </c>
      <c r="M1242" s="2">
        <v>999999</v>
      </c>
      <c r="N1242" s="2">
        <v>100</v>
      </c>
      <c r="O1242" s="2">
        <v>-500000</v>
      </c>
      <c r="P1242" s="3" t="s">
        <v>659</v>
      </c>
      <c r="Q1242" s="9" t="s">
        <v>1215</v>
      </c>
    </row>
    <row r="1243" spans="1:17" ht="23.25" x14ac:dyDescent="0.25">
      <c r="A1243" s="2">
        <v>605</v>
      </c>
      <c r="B1243" s="2" t="s">
        <v>21</v>
      </c>
      <c r="C1243" s="2" t="s">
        <v>22</v>
      </c>
      <c r="D1243" s="2">
        <v>1</v>
      </c>
      <c r="E1243" s="4">
        <v>9107</v>
      </c>
      <c r="F1243" s="2">
        <v>27</v>
      </c>
      <c r="G1243" s="2">
        <v>813</v>
      </c>
      <c r="H1243" s="2">
        <v>6206</v>
      </c>
      <c r="I1243" s="2">
        <v>4090</v>
      </c>
      <c r="J1243" s="2">
        <v>5176</v>
      </c>
      <c r="K1243" s="3" t="s">
        <v>844</v>
      </c>
      <c r="L1243" s="2">
        <v>5</v>
      </c>
      <c r="M1243" s="2">
        <v>339039</v>
      </c>
      <c r="N1243" s="2">
        <v>100</v>
      </c>
      <c r="O1243" s="2">
        <v>270000</v>
      </c>
      <c r="P1243" s="3" t="s">
        <v>659</v>
      </c>
      <c r="Q1243" s="9" t="s">
        <v>1214</v>
      </c>
    </row>
    <row r="1244" spans="1:17" ht="23.25" x14ac:dyDescent="0.25">
      <c r="A1244" s="2">
        <v>605</v>
      </c>
      <c r="B1244" s="2" t="s">
        <v>21</v>
      </c>
      <c r="C1244" s="2" t="s">
        <v>28</v>
      </c>
      <c r="D1244" s="2">
        <v>1</v>
      </c>
      <c r="E1244" s="4">
        <v>90101</v>
      </c>
      <c r="F1244" s="2">
        <v>99</v>
      </c>
      <c r="G1244" s="2">
        <v>999</v>
      </c>
      <c r="H1244" s="2">
        <v>9999</v>
      </c>
      <c r="I1244" s="2">
        <v>9999</v>
      </c>
      <c r="J1244" s="2">
        <v>1</v>
      </c>
      <c r="K1244" s="3" t="s">
        <v>30</v>
      </c>
      <c r="L1244" s="2">
        <v>99</v>
      </c>
      <c r="M1244" s="2">
        <v>999999</v>
      </c>
      <c r="N1244" s="2">
        <v>100</v>
      </c>
      <c r="O1244" s="2">
        <v>-270000</v>
      </c>
      <c r="P1244" s="3" t="s">
        <v>659</v>
      </c>
      <c r="Q1244" s="9" t="s">
        <v>1215</v>
      </c>
    </row>
    <row r="1245" spans="1:17" ht="34.5" x14ac:dyDescent="0.25">
      <c r="A1245" s="2">
        <v>606</v>
      </c>
      <c r="B1245" s="2" t="s">
        <v>21</v>
      </c>
      <c r="C1245" s="2" t="s">
        <v>22</v>
      </c>
      <c r="D1245" s="2">
        <v>1</v>
      </c>
      <c r="E1245" s="4">
        <v>24105</v>
      </c>
      <c r="F1245" s="2">
        <v>6</v>
      </c>
      <c r="G1245" s="2">
        <v>451</v>
      </c>
      <c r="H1245" s="2">
        <v>6217</v>
      </c>
      <c r="I1245" s="2">
        <v>1984</v>
      </c>
      <c r="J1245" s="2">
        <v>5455</v>
      </c>
      <c r="K1245" s="3" t="s">
        <v>732</v>
      </c>
      <c r="L1245" s="2">
        <v>99</v>
      </c>
      <c r="M1245" s="2">
        <v>449051</v>
      </c>
      <c r="N1245" s="2">
        <v>100</v>
      </c>
      <c r="O1245" s="2">
        <v>250000</v>
      </c>
      <c r="P1245" s="3" t="s">
        <v>659</v>
      </c>
      <c r="Q1245" s="9" t="s">
        <v>1214</v>
      </c>
    </row>
    <row r="1246" spans="1:17" ht="23.25" x14ac:dyDescent="0.25">
      <c r="A1246" s="2">
        <v>606</v>
      </c>
      <c r="B1246" s="2" t="s">
        <v>21</v>
      </c>
      <c r="C1246" s="2" t="s">
        <v>28</v>
      </c>
      <c r="D1246" s="2">
        <v>1</v>
      </c>
      <c r="E1246" s="4">
        <v>90101</v>
      </c>
      <c r="F1246" s="2">
        <v>99</v>
      </c>
      <c r="G1246" s="2">
        <v>999</v>
      </c>
      <c r="H1246" s="2">
        <v>9999</v>
      </c>
      <c r="I1246" s="2">
        <v>9999</v>
      </c>
      <c r="J1246" s="2">
        <v>1</v>
      </c>
      <c r="K1246" s="3" t="s">
        <v>30</v>
      </c>
      <c r="L1246" s="2">
        <v>99</v>
      </c>
      <c r="M1246" s="2">
        <v>999999</v>
      </c>
      <c r="N1246" s="2">
        <v>100</v>
      </c>
      <c r="O1246" s="2">
        <v>-250000</v>
      </c>
      <c r="P1246" s="3" t="s">
        <v>659</v>
      </c>
      <c r="Q1246" s="9" t="s">
        <v>1215</v>
      </c>
    </row>
    <row r="1247" spans="1:17" ht="23.25" x14ac:dyDescent="0.25">
      <c r="A1247" s="2">
        <v>607</v>
      </c>
      <c r="B1247" s="2" t="s">
        <v>21</v>
      </c>
      <c r="C1247" s="2" t="s">
        <v>22</v>
      </c>
      <c r="D1247" s="2">
        <v>1</v>
      </c>
      <c r="E1247" s="4">
        <v>34101</v>
      </c>
      <c r="F1247" s="2">
        <v>27</v>
      </c>
      <c r="G1247" s="2">
        <v>811</v>
      </c>
      <c r="H1247" s="2">
        <v>6206</v>
      </c>
      <c r="I1247" s="2">
        <v>4091</v>
      </c>
      <c r="J1247" s="2">
        <v>5366</v>
      </c>
      <c r="K1247" s="3" t="s">
        <v>896</v>
      </c>
      <c r="L1247" s="2">
        <v>99</v>
      </c>
      <c r="M1247" s="2">
        <v>339039</v>
      </c>
      <c r="N1247" s="2">
        <v>100</v>
      </c>
      <c r="O1247" s="2">
        <v>100000</v>
      </c>
      <c r="P1247" s="3" t="s">
        <v>659</v>
      </c>
      <c r="Q1247" s="9" t="s">
        <v>1214</v>
      </c>
    </row>
    <row r="1248" spans="1:17" ht="23.25" x14ac:dyDescent="0.25">
      <c r="A1248" s="2">
        <v>607</v>
      </c>
      <c r="B1248" s="2" t="s">
        <v>21</v>
      </c>
      <c r="C1248" s="2" t="s">
        <v>28</v>
      </c>
      <c r="D1248" s="2">
        <v>1</v>
      </c>
      <c r="E1248" s="4">
        <v>90101</v>
      </c>
      <c r="F1248" s="2">
        <v>99</v>
      </c>
      <c r="G1248" s="2">
        <v>999</v>
      </c>
      <c r="H1248" s="2">
        <v>9999</v>
      </c>
      <c r="I1248" s="2">
        <v>9999</v>
      </c>
      <c r="J1248" s="2">
        <v>1</v>
      </c>
      <c r="K1248" s="3" t="s">
        <v>30</v>
      </c>
      <c r="L1248" s="2">
        <v>99</v>
      </c>
      <c r="M1248" s="2">
        <v>999999</v>
      </c>
      <c r="N1248" s="2">
        <v>100</v>
      </c>
      <c r="O1248" s="2">
        <v>-100000</v>
      </c>
      <c r="P1248" s="3" t="s">
        <v>659</v>
      </c>
      <c r="Q1248" s="9" t="s">
        <v>1215</v>
      </c>
    </row>
    <row r="1249" spans="1:17" ht="23.25" x14ac:dyDescent="0.25">
      <c r="A1249" s="2">
        <v>608</v>
      </c>
      <c r="B1249" s="2" t="s">
        <v>21</v>
      </c>
      <c r="C1249" s="2" t="s">
        <v>22</v>
      </c>
      <c r="D1249" s="2">
        <v>1</v>
      </c>
      <c r="E1249" s="4">
        <v>9108</v>
      </c>
      <c r="F1249" s="2">
        <v>13</v>
      </c>
      <c r="G1249" s="2">
        <v>392</v>
      </c>
      <c r="H1249" s="2">
        <v>6219</v>
      </c>
      <c r="I1249" s="2">
        <v>4090</v>
      </c>
      <c r="J1249" s="2">
        <v>5506</v>
      </c>
      <c r="K1249" s="3" t="s">
        <v>788</v>
      </c>
      <c r="L1249" s="2">
        <v>6</v>
      </c>
      <c r="M1249" s="2">
        <v>339039</v>
      </c>
      <c r="N1249" s="2">
        <v>100</v>
      </c>
      <c r="O1249" s="2">
        <v>50000</v>
      </c>
      <c r="P1249" s="3" t="s">
        <v>659</v>
      </c>
      <c r="Q1249" s="9" t="s">
        <v>1214</v>
      </c>
    </row>
    <row r="1250" spans="1:17" ht="23.25" x14ac:dyDescent="0.25">
      <c r="A1250" s="2">
        <v>608</v>
      </c>
      <c r="B1250" s="2" t="s">
        <v>21</v>
      </c>
      <c r="C1250" s="2" t="s">
        <v>28</v>
      </c>
      <c r="D1250" s="2">
        <v>1</v>
      </c>
      <c r="E1250" s="4">
        <v>90101</v>
      </c>
      <c r="F1250" s="2">
        <v>99</v>
      </c>
      <c r="G1250" s="2">
        <v>999</v>
      </c>
      <c r="H1250" s="2">
        <v>9999</v>
      </c>
      <c r="I1250" s="2">
        <v>9999</v>
      </c>
      <c r="J1250" s="2">
        <v>1</v>
      </c>
      <c r="K1250" s="3" t="s">
        <v>30</v>
      </c>
      <c r="L1250" s="2">
        <v>99</v>
      </c>
      <c r="M1250" s="2">
        <v>999999</v>
      </c>
      <c r="N1250" s="2">
        <v>100</v>
      </c>
      <c r="O1250" s="2">
        <v>-50000</v>
      </c>
      <c r="P1250" s="3" t="s">
        <v>659</v>
      </c>
      <c r="Q1250" s="9" t="s">
        <v>1215</v>
      </c>
    </row>
    <row r="1251" spans="1:17" ht="23.25" x14ac:dyDescent="0.25">
      <c r="A1251" s="2">
        <v>609</v>
      </c>
      <c r="B1251" s="2" t="s">
        <v>21</v>
      </c>
      <c r="C1251" s="2" t="s">
        <v>22</v>
      </c>
      <c r="D1251" s="2">
        <v>1</v>
      </c>
      <c r="E1251" s="4">
        <v>16101</v>
      </c>
      <c r="F1251" s="2">
        <v>13</v>
      </c>
      <c r="G1251" s="2">
        <v>392</v>
      </c>
      <c r="H1251" s="2">
        <v>6219</v>
      </c>
      <c r="I1251" s="2">
        <v>4091</v>
      </c>
      <c r="J1251" s="2">
        <v>5342</v>
      </c>
      <c r="K1251" s="3" t="s">
        <v>847</v>
      </c>
      <c r="L1251" s="2">
        <v>99</v>
      </c>
      <c r="M1251" s="2">
        <v>339039</v>
      </c>
      <c r="N1251" s="2">
        <v>100</v>
      </c>
      <c r="O1251" s="2">
        <v>250000</v>
      </c>
      <c r="P1251" s="3" t="s">
        <v>659</v>
      </c>
      <c r="Q1251" s="9" t="s">
        <v>1214</v>
      </c>
    </row>
    <row r="1252" spans="1:17" ht="23.25" x14ac:dyDescent="0.25">
      <c r="A1252" s="2">
        <v>609</v>
      </c>
      <c r="B1252" s="2" t="s">
        <v>21</v>
      </c>
      <c r="C1252" s="2" t="s">
        <v>28</v>
      </c>
      <c r="D1252" s="2">
        <v>1</v>
      </c>
      <c r="E1252" s="4">
        <v>90101</v>
      </c>
      <c r="F1252" s="2">
        <v>99</v>
      </c>
      <c r="G1252" s="2">
        <v>999</v>
      </c>
      <c r="H1252" s="2">
        <v>9999</v>
      </c>
      <c r="I1252" s="2">
        <v>9999</v>
      </c>
      <c r="J1252" s="2">
        <v>1</v>
      </c>
      <c r="K1252" s="3" t="s">
        <v>30</v>
      </c>
      <c r="L1252" s="2">
        <v>99</v>
      </c>
      <c r="M1252" s="2">
        <v>999999</v>
      </c>
      <c r="N1252" s="2">
        <v>100</v>
      </c>
      <c r="O1252" s="2">
        <v>-250000</v>
      </c>
      <c r="P1252" s="3" t="s">
        <v>659</v>
      </c>
      <c r="Q1252" s="9" t="s">
        <v>1215</v>
      </c>
    </row>
    <row r="1253" spans="1:17" ht="23.25" x14ac:dyDescent="0.25">
      <c r="A1253" s="2">
        <v>610</v>
      </c>
      <c r="B1253" s="2" t="s">
        <v>21</v>
      </c>
      <c r="C1253" s="2" t="s">
        <v>22</v>
      </c>
      <c r="D1253" s="2">
        <v>1</v>
      </c>
      <c r="E1253" s="4">
        <v>16101</v>
      </c>
      <c r="F1253" s="2">
        <v>13</v>
      </c>
      <c r="G1253" s="2">
        <v>392</v>
      </c>
      <c r="H1253" s="2">
        <v>6219</v>
      </c>
      <c r="I1253" s="2">
        <v>4091</v>
      </c>
      <c r="J1253" s="2">
        <v>5343</v>
      </c>
      <c r="K1253" s="3" t="s">
        <v>849</v>
      </c>
      <c r="L1253" s="2">
        <v>99</v>
      </c>
      <c r="M1253" s="2">
        <v>335039</v>
      </c>
      <c r="N1253" s="2">
        <v>100</v>
      </c>
      <c r="O1253" s="2">
        <v>200000</v>
      </c>
      <c r="P1253" s="3" t="s">
        <v>659</v>
      </c>
      <c r="Q1253" s="9" t="s">
        <v>1214</v>
      </c>
    </row>
    <row r="1254" spans="1:17" ht="23.25" x14ac:dyDescent="0.25">
      <c r="A1254" s="2">
        <v>610</v>
      </c>
      <c r="B1254" s="2" t="s">
        <v>21</v>
      </c>
      <c r="C1254" s="2" t="s">
        <v>28</v>
      </c>
      <c r="D1254" s="2">
        <v>1</v>
      </c>
      <c r="E1254" s="4">
        <v>90101</v>
      </c>
      <c r="F1254" s="2">
        <v>99</v>
      </c>
      <c r="G1254" s="2">
        <v>999</v>
      </c>
      <c r="H1254" s="2">
        <v>9999</v>
      </c>
      <c r="I1254" s="2">
        <v>9999</v>
      </c>
      <c r="J1254" s="2">
        <v>1</v>
      </c>
      <c r="K1254" s="3" t="s">
        <v>30</v>
      </c>
      <c r="L1254" s="2">
        <v>99</v>
      </c>
      <c r="M1254" s="2">
        <v>999999</v>
      </c>
      <c r="N1254" s="2">
        <v>100</v>
      </c>
      <c r="O1254" s="2">
        <v>-200000</v>
      </c>
      <c r="P1254" s="3" t="s">
        <v>659</v>
      </c>
      <c r="Q1254" s="9" t="s">
        <v>1215</v>
      </c>
    </row>
    <row r="1255" spans="1:17" ht="23.25" x14ac:dyDescent="0.25">
      <c r="A1255" s="2">
        <v>611</v>
      </c>
      <c r="B1255" s="2" t="s">
        <v>56</v>
      </c>
      <c r="C1255" s="2" t="s">
        <v>22</v>
      </c>
      <c r="D1255" s="2">
        <v>1</v>
      </c>
      <c r="E1255" s="4">
        <v>18101</v>
      </c>
      <c r="F1255" s="2">
        <v>12</v>
      </c>
      <c r="G1255" s="2">
        <v>362</v>
      </c>
      <c r="H1255" s="2">
        <v>6221</v>
      </c>
      <c r="I1255" s="2">
        <v>3237</v>
      </c>
      <c r="J1255" s="2">
        <v>5357</v>
      </c>
      <c r="K1255" s="3" t="s">
        <v>886</v>
      </c>
      <c r="L1255" s="2">
        <v>6</v>
      </c>
      <c r="M1255" s="2">
        <v>339039</v>
      </c>
      <c r="N1255" s="2">
        <v>100</v>
      </c>
      <c r="O1255" s="2">
        <v>450000</v>
      </c>
      <c r="P1255" s="3" t="s">
        <v>659</v>
      </c>
      <c r="Q1255" s="9" t="s">
        <v>1214</v>
      </c>
    </row>
    <row r="1256" spans="1:17" ht="23.25" x14ac:dyDescent="0.25">
      <c r="A1256" s="2">
        <v>611</v>
      </c>
      <c r="B1256" s="2" t="s">
        <v>56</v>
      </c>
      <c r="C1256" s="2" t="s">
        <v>28</v>
      </c>
      <c r="D1256" s="2">
        <v>1</v>
      </c>
      <c r="E1256" s="4">
        <v>90101</v>
      </c>
      <c r="F1256" s="2">
        <v>99</v>
      </c>
      <c r="G1256" s="2">
        <v>999</v>
      </c>
      <c r="H1256" s="2">
        <v>9999</v>
      </c>
      <c r="I1256" s="2">
        <v>9999</v>
      </c>
      <c r="J1256" s="2">
        <v>1</v>
      </c>
      <c r="K1256" s="3" t="s">
        <v>30</v>
      </c>
      <c r="L1256" s="2">
        <v>99</v>
      </c>
      <c r="M1256" s="2">
        <v>999999</v>
      </c>
      <c r="N1256" s="2">
        <v>100</v>
      </c>
      <c r="O1256" s="2">
        <v>-450000</v>
      </c>
      <c r="P1256" s="3" t="s">
        <v>659</v>
      </c>
      <c r="Q1256" s="9" t="s">
        <v>1215</v>
      </c>
    </row>
    <row r="1257" spans="1:17" ht="23.25" x14ac:dyDescent="0.25">
      <c r="A1257" s="2">
        <v>612</v>
      </c>
      <c r="B1257" s="2" t="s">
        <v>56</v>
      </c>
      <c r="C1257" s="2" t="s">
        <v>22</v>
      </c>
      <c r="D1257" s="2">
        <v>1</v>
      </c>
      <c r="E1257" s="4">
        <v>16101</v>
      </c>
      <c r="F1257" s="2">
        <v>13</v>
      </c>
      <c r="G1257" s="2">
        <v>392</v>
      </c>
      <c r="H1257" s="2">
        <v>6219</v>
      </c>
      <c r="I1257" s="2">
        <v>4090</v>
      </c>
      <c r="J1257" s="11">
        <v>21091</v>
      </c>
      <c r="K1257" s="3" t="s">
        <v>941</v>
      </c>
      <c r="L1257" s="2">
        <v>99</v>
      </c>
      <c r="M1257" s="2">
        <v>339039</v>
      </c>
      <c r="N1257" s="2">
        <v>100</v>
      </c>
      <c r="O1257" s="2">
        <v>100000</v>
      </c>
      <c r="P1257" s="3" t="s">
        <v>659</v>
      </c>
      <c r="Q1257" s="9" t="s">
        <v>1214</v>
      </c>
    </row>
    <row r="1258" spans="1:17" ht="23.25" x14ac:dyDescent="0.25">
      <c r="A1258" s="2">
        <v>612</v>
      </c>
      <c r="B1258" s="2" t="s">
        <v>56</v>
      </c>
      <c r="C1258" s="2" t="s">
        <v>28</v>
      </c>
      <c r="D1258" s="2">
        <v>1</v>
      </c>
      <c r="E1258" s="4">
        <v>90101</v>
      </c>
      <c r="F1258" s="2">
        <v>99</v>
      </c>
      <c r="G1258" s="2">
        <v>999</v>
      </c>
      <c r="H1258" s="2">
        <v>9999</v>
      </c>
      <c r="I1258" s="2">
        <v>9999</v>
      </c>
      <c r="J1258" s="2">
        <v>1</v>
      </c>
      <c r="K1258" s="3" t="s">
        <v>30</v>
      </c>
      <c r="L1258" s="2">
        <v>99</v>
      </c>
      <c r="M1258" s="2">
        <v>999999</v>
      </c>
      <c r="N1258" s="2">
        <v>100</v>
      </c>
      <c r="O1258" s="2">
        <v>-100000</v>
      </c>
      <c r="P1258" s="3" t="s">
        <v>659</v>
      </c>
      <c r="Q1258" s="9" t="s">
        <v>1215</v>
      </c>
    </row>
    <row r="1259" spans="1:17" ht="23.25" x14ac:dyDescent="0.25">
      <c r="A1259" s="2">
        <v>613</v>
      </c>
      <c r="B1259" s="2" t="s">
        <v>56</v>
      </c>
      <c r="C1259" s="2" t="s">
        <v>22</v>
      </c>
      <c r="D1259" s="2">
        <v>1</v>
      </c>
      <c r="E1259" s="4">
        <v>18101</v>
      </c>
      <c r="F1259" s="2">
        <v>12</v>
      </c>
      <c r="G1259" s="2">
        <v>362</v>
      </c>
      <c r="H1259" s="2">
        <v>6221</v>
      </c>
      <c r="I1259" s="2">
        <v>3237</v>
      </c>
      <c r="J1259" s="2">
        <v>5360</v>
      </c>
      <c r="K1259" s="3" t="s">
        <v>889</v>
      </c>
      <c r="L1259" s="2">
        <v>6</v>
      </c>
      <c r="M1259" s="2">
        <v>339039</v>
      </c>
      <c r="N1259" s="2">
        <v>100</v>
      </c>
      <c r="O1259" s="2">
        <v>600000</v>
      </c>
      <c r="P1259" s="3" t="s">
        <v>659</v>
      </c>
      <c r="Q1259" s="9" t="s">
        <v>1214</v>
      </c>
    </row>
    <row r="1260" spans="1:17" ht="23.25" x14ac:dyDescent="0.25">
      <c r="A1260" s="2">
        <v>613</v>
      </c>
      <c r="B1260" s="2" t="s">
        <v>56</v>
      </c>
      <c r="C1260" s="2" t="s">
        <v>28</v>
      </c>
      <c r="D1260" s="2">
        <v>1</v>
      </c>
      <c r="E1260" s="4">
        <v>90101</v>
      </c>
      <c r="F1260" s="2">
        <v>99</v>
      </c>
      <c r="G1260" s="2">
        <v>999</v>
      </c>
      <c r="H1260" s="2">
        <v>9999</v>
      </c>
      <c r="I1260" s="2">
        <v>9999</v>
      </c>
      <c r="J1260" s="2">
        <v>1</v>
      </c>
      <c r="K1260" s="3" t="s">
        <v>30</v>
      </c>
      <c r="L1260" s="2">
        <v>99</v>
      </c>
      <c r="M1260" s="2">
        <v>999999</v>
      </c>
      <c r="N1260" s="2">
        <v>100</v>
      </c>
      <c r="O1260" s="2">
        <v>-600000</v>
      </c>
      <c r="P1260" s="3" t="s">
        <v>659</v>
      </c>
      <c r="Q1260" s="9" t="s">
        <v>1215</v>
      </c>
    </row>
    <row r="1261" spans="1:17" ht="34.5" x14ac:dyDescent="0.25">
      <c r="A1261" s="2">
        <v>614</v>
      </c>
      <c r="B1261" s="2" t="s">
        <v>56</v>
      </c>
      <c r="C1261" s="2" t="s">
        <v>22</v>
      </c>
      <c r="D1261" s="2">
        <v>1</v>
      </c>
      <c r="E1261" s="4">
        <v>9108</v>
      </c>
      <c r="F1261" s="2">
        <v>13</v>
      </c>
      <c r="G1261" s="2">
        <v>392</v>
      </c>
      <c r="H1261" s="2">
        <v>6219</v>
      </c>
      <c r="I1261" s="2">
        <v>4090</v>
      </c>
      <c r="J1261" s="2">
        <v>5411</v>
      </c>
      <c r="K1261" s="3" t="s">
        <v>673</v>
      </c>
      <c r="L1261" s="2">
        <v>6</v>
      </c>
      <c r="M1261" s="2">
        <v>332039</v>
      </c>
      <c r="N1261" s="2">
        <v>100</v>
      </c>
      <c r="O1261" s="2">
        <v>50000</v>
      </c>
      <c r="P1261" s="3" t="s">
        <v>659</v>
      </c>
      <c r="Q1261" s="9" t="s">
        <v>1214</v>
      </c>
    </row>
    <row r="1262" spans="1:17" ht="23.25" x14ac:dyDescent="0.25">
      <c r="A1262" s="2">
        <v>614</v>
      </c>
      <c r="B1262" s="2" t="s">
        <v>56</v>
      </c>
      <c r="C1262" s="2" t="s">
        <v>28</v>
      </c>
      <c r="D1262" s="2">
        <v>1</v>
      </c>
      <c r="E1262" s="4">
        <v>90101</v>
      </c>
      <c r="F1262" s="2">
        <v>99</v>
      </c>
      <c r="G1262" s="2">
        <v>999</v>
      </c>
      <c r="H1262" s="2">
        <v>9999</v>
      </c>
      <c r="I1262" s="2">
        <v>9999</v>
      </c>
      <c r="J1262" s="2">
        <v>1</v>
      </c>
      <c r="K1262" s="3" t="s">
        <v>30</v>
      </c>
      <c r="L1262" s="2">
        <v>99</v>
      </c>
      <c r="M1262" s="2">
        <v>999999</v>
      </c>
      <c r="N1262" s="2">
        <v>100</v>
      </c>
      <c r="O1262" s="2">
        <v>-50000</v>
      </c>
      <c r="P1262" s="3" t="s">
        <v>659</v>
      </c>
      <c r="Q1262" s="9" t="s">
        <v>1215</v>
      </c>
    </row>
    <row r="1263" spans="1:17" ht="57" x14ac:dyDescent="0.25">
      <c r="A1263" s="2">
        <v>615</v>
      </c>
      <c r="B1263" s="2" t="s">
        <v>21</v>
      </c>
      <c r="C1263" s="2" t="s">
        <v>22</v>
      </c>
      <c r="D1263" s="2">
        <v>1</v>
      </c>
      <c r="E1263" s="4">
        <v>9122</v>
      </c>
      <c r="F1263" s="2">
        <v>15</v>
      </c>
      <c r="G1263" s="2">
        <v>451</v>
      </c>
      <c r="H1263" s="2">
        <v>6208</v>
      </c>
      <c r="I1263" s="2">
        <v>1110</v>
      </c>
      <c r="J1263" s="2">
        <v>5661</v>
      </c>
      <c r="K1263" s="3" t="s">
        <v>488</v>
      </c>
      <c r="L1263" s="2">
        <v>20</v>
      </c>
      <c r="M1263" s="2">
        <v>449051</v>
      </c>
      <c r="N1263" s="2">
        <v>100</v>
      </c>
      <c r="O1263" s="2">
        <v>3100000</v>
      </c>
      <c r="P1263" s="3" t="s">
        <v>86</v>
      </c>
      <c r="Q1263" s="9" t="s">
        <v>1214</v>
      </c>
    </row>
    <row r="1264" spans="1:17" ht="23.25" x14ac:dyDescent="0.25">
      <c r="A1264" s="2">
        <v>615</v>
      </c>
      <c r="B1264" s="2" t="s">
        <v>21</v>
      </c>
      <c r="C1264" s="2" t="s">
        <v>28</v>
      </c>
      <c r="D1264" s="2">
        <v>1</v>
      </c>
      <c r="E1264" s="4">
        <v>90101</v>
      </c>
      <c r="F1264" s="2">
        <v>99</v>
      </c>
      <c r="G1264" s="2">
        <v>999</v>
      </c>
      <c r="H1264" s="2">
        <v>9999</v>
      </c>
      <c r="I1264" s="2">
        <v>9999</v>
      </c>
      <c r="J1264" s="2">
        <v>1</v>
      </c>
      <c r="K1264" s="3" t="s">
        <v>30</v>
      </c>
      <c r="L1264" s="2">
        <v>99</v>
      </c>
      <c r="M1264" s="2">
        <v>999999</v>
      </c>
      <c r="N1264" s="2">
        <v>100</v>
      </c>
      <c r="O1264" s="2">
        <v>-3100000</v>
      </c>
      <c r="P1264" s="3" t="s">
        <v>86</v>
      </c>
      <c r="Q1264" s="9" t="s">
        <v>1215</v>
      </c>
    </row>
    <row r="1265" spans="1:17" ht="57" x14ac:dyDescent="0.25">
      <c r="A1265" s="2">
        <v>616</v>
      </c>
      <c r="B1265" s="2" t="s">
        <v>21</v>
      </c>
      <c r="C1265" s="2" t="s">
        <v>22</v>
      </c>
      <c r="D1265" s="2">
        <v>1</v>
      </c>
      <c r="E1265" s="4">
        <v>9115</v>
      </c>
      <c r="F1265" s="2">
        <v>15</v>
      </c>
      <c r="G1265" s="2">
        <v>451</v>
      </c>
      <c r="H1265" s="2">
        <v>6208</v>
      </c>
      <c r="I1265" s="2">
        <v>1110</v>
      </c>
      <c r="J1265" s="2">
        <v>5534</v>
      </c>
      <c r="K1265" s="3" t="s">
        <v>133</v>
      </c>
      <c r="L1265" s="2">
        <v>13</v>
      </c>
      <c r="M1265" s="2">
        <v>449051</v>
      </c>
      <c r="N1265" s="2">
        <v>100</v>
      </c>
      <c r="O1265" s="2">
        <v>900000</v>
      </c>
      <c r="P1265" s="3" t="s">
        <v>86</v>
      </c>
      <c r="Q1265" s="9" t="s">
        <v>1214</v>
      </c>
    </row>
    <row r="1266" spans="1:17" ht="23.25" x14ac:dyDescent="0.25">
      <c r="A1266" s="2">
        <v>616</v>
      </c>
      <c r="B1266" s="2" t="s">
        <v>21</v>
      </c>
      <c r="C1266" s="2" t="s">
        <v>28</v>
      </c>
      <c r="D1266" s="2">
        <v>1</v>
      </c>
      <c r="E1266" s="4">
        <v>90101</v>
      </c>
      <c r="F1266" s="2">
        <v>99</v>
      </c>
      <c r="G1266" s="2">
        <v>999</v>
      </c>
      <c r="H1266" s="2">
        <v>9999</v>
      </c>
      <c r="I1266" s="2">
        <v>9999</v>
      </c>
      <c r="J1266" s="2">
        <v>1</v>
      </c>
      <c r="K1266" s="3" t="s">
        <v>30</v>
      </c>
      <c r="L1266" s="2">
        <v>99</v>
      </c>
      <c r="M1266" s="2">
        <v>999999</v>
      </c>
      <c r="N1266" s="2">
        <v>100</v>
      </c>
      <c r="O1266" s="2">
        <v>-900000</v>
      </c>
      <c r="P1266" s="3" t="s">
        <v>86</v>
      </c>
      <c r="Q1266" s="9" t="s">
        <v>1215</v>
      </c>
    </row>
    <row r="1267" spans="1:17" ht="23.25" x14ac:dyDescent="0.25">
      <c r="A1267" s="2">
        <v>617</v>
      </c>
      <c r="B1267" s="2" t="s">
        <v>21</v>
      </c>
      <c r="C1267" s="2" t="s">
        <v>22</v>
      </c>
      <c r="D1267" s="2">
        <v>1</v>
      </c>
      <c r="E1267" s="4">
        <v>9115</v>
      </c>
      <c r="F1267" s="2">
        <v>13</v>
      </c>
      <c r="G1267" s="2">
        <v>392</v>
      </c>
      <c r="H1267" s="2">
        <v>6219</v>
      </c>
      <c r="I1267" s="2">
        <v>3678</v>
      </c>
      <c r="J1267" s="2">
        <v>5531</v>
      </c>
      <c r="K1267" s="3" t="s">
        <v>130</v>
      </c>
      <c r="L1267" s="2">
        <v>13</v>
      </c>
      <c r="M1267" s="2">
        <v>339039</v>
      </c>
      <c r="N1267" s="2">
        <v>100</v>
      </c>
      <c r="O1267" s="2">
        <v>50000</v>
      </c>
      <c r="P1267" s="3" t="s">
        <v>86</v>
      </c>
      <c r="Q1267" s="9" t="s">
        <v>1214</v>
      </c>
    </row>
    <row r="1268" spans="1:17" ht="23.25" x14ac:dyDescent="0.25">
      <c r="A1268" s="2">
        <v>617</v>
      </c>
      <c r="B1268" s="2" t="s">
        <v>21</v>
      </c>
      <c r="C1268" s="2" t="s">
        <v>28</v>
      </c>
      <c r="D1268" s="2">
        <v>1</v>
      </c>
      <c r="E1268" s="4">
        <v>90101</v>
      </c>
      <c r="F1268" s="2">
        <v>99</v>
      </c>
      <c r="G1268" s="2">
        <v>999</v>
      </c>
      <c r="H1268" s="2">
        <v>9999</v>
      </c>
      <c r="I1268" s="2">
        <v>9999</v>
      </c>
      <c r="J1268" s="2">
        <v>1</v>
      </c>
      <c r="K1268" s="3" t="s">
        <v>30</v>
      </c>
      <c r="L1268" s="2">
        <v>99</v>
      </c>
      <c r="M1268" s="2">
        <v>999999</v>
      </c>
      <c r="N1268" s="2">
        <v>100</v>
      </c>
      <c r="O1268" s="2">
        <v>-50000</v>
      </c>
      <c r="P1268" s="3" t="s">
        <v>86</v>
      </c>
      <c r="Q1268" s="9" t="s">
        <v>1215</v>
      </c>
    </row>
    <row r="1269" spans="1:17" ht="23.25" x14ac:dyDescent="0.25">
      <c r="A1269" s="2">
        <v>618</v>
      </c>
      <c r="B1269" s="2" t="s">
        <v>21</v>
      </c>
      <c r="C1269" s="2" t="s">
        <v>22</v>
      </c>
      <c r="D1269" s="2">
        <v>1</v>
      </c>
      <c r="E1269" s="4">
        <v>9112</v>
      </c>
      <c r="F1269" s="2">
        <v>15</v>
      </c>
      <c r="G1269" s="2">
        <v>451</v>
      </c>
      <c r="H1269" s="2">
        <v>6207</v>
      </c>
      <c r="I1269" s="2">
        <v>3247</v>
      </c>
      <c r="J1269" s="2">
        <v>5532</v>
      </c>
      <c r="K1269" s="3" t="s">
        <v>131</v>
      </c>
      <c r="L1269" s="2">
        <v>10</v>
      </c>
      <c r="M1269" s="2">
        <v>449051</v>
      </c>
      <c r="N1269" s="2">
        <v>100</v>
      </c>
      <c r="O1269" s="2">
        <v>150000</v>
      </c>
      <c r="P1269" s="3" t="s">
        <v>86</v>
      </c>
      <c r="Q1269" s="9" t="s">
        <v>1214</v>
      </c>
    </row>
    <row r="1270" spans="1:17" ht="23.25" x14ac:dyDescent="0.25">
      <c r="A1270" s="2">
        <v>618</v>
      </c>
      <c r="B1270" s="2" t="s">
        <v>21</v>
      </c>
      <c r="C1270" s="2" t="s">
        <v>28</v>
      </c>
      <c r="D1270" s="2">
        <v>1</v>
      </c>
      <c r="E1270" s="4">
        <v>90101</v>
      </c>
      <c r="F1270" s="2">
        <v>99</v>
      </c>
      <c r="G1270" s="2">
        <v>999</v>
      </c>
      <c r="H1270" s="2">
        <v>9999</v>
      </c>
      <c r="I1270" s="2">
        <v>9999</v>
      </c>
      <c r="J1270" s="2">
        <v>1</v>
      </c>
      <c r="K1270" s="3" t="s">
        <v>30</v>
      </c>
      <c r="L1270" s="2">
        <v>99</v>
      </c>
      <c r="M1270" s="2">
        <v>999999</v>
      </c>
      <c r="N1270" s="2">
        <v>100</v>
      </c>
      <c r="O1270" s="2">
        <v>-150000</v>
      </c>
      <c r="P1270" s="3" t="s">
        <v>86</v>
      </c>
      <c r="Q1270" s="9" t="s">
        <v>1215</v>
      </c>
    </row>
    <row r="1271" spans="1:17" ht="45.75" x14ac:dyDescent="0.25">
      <c r="A1271" s="2">
        <v>619</v>
      </c>
      <c r="B1271" s="2" t="s">
        <v>21</v>
      </c>
      <c r="C1271" s="2" t="s">
        <v>22</v>
      </c>
      <c r="D1271" s="2">
        <v>1</v>
      </c>
      <c r="E1271" s="4">
        <v>9114</v>
      </c>
      <c r="F1271" s="2">
        <v>15</v>
      </c>
      <c r="G1271" s="2">
        <v>451</v>
      </c>
      <c r="H1271" s="2">
        <v>6208</v>
      </c>
      <c r="I1271" s="2">
        <v>1110</v>
      </c>
      <c r="J1271" s="2">
        <v>5533</v>
      </c>
      <c r="K1271" s="3" t="s">
        <v>132</v>
      </c>
      <c r="L1271" s="2">
        <v>12</v>
      </c>
      <c r="M1271" s="2">
        <v>449051</v>
      </c>
      <c r="N1271" s="2">
        <v>100</v>
      </c>
      <c r="O1271" s="2">
        <v>600000</v>
      </c>
      <c r="P1271" s="3" t="s">
        <v>86</v>
      </c>
      <c r="Q1271" s="9" t="s">
        <v>1214</v>
      </c>
    </row>
    <row r="1272" spans="1:17" ht="23.25" x14ac:dyDescent="0.25">
      <c r="A1272" s="2">
        <v>619</v>
      </c>
      <c r="B1272" s="2" t="s">
        <v>21</v>
      </c>
      <c r="C1272" s="2" t="s">
        <v>28</v>
      </c>
      <c r="D1272" s="2">
        <v>1</v>
      </c>
      <c r="E1272" s="4">
        <v>90101</v>
      </c>
      <c r="F1272" s="2">
        <v>99</v>
      </c>
      <c r="G1272" s="2">
        <v>999</v>
      </c>
      <c r="H1272" s="2">
        <v>9999</v>
      </c>
      <c r="I1272" s="2">
        <v>9999</v>
      </c>
      <c r="J1272" s="2">
        <v>1</v>
      </c>
      <c r="K1272" s="3" t="s">
        <v>30</v>
      </c>
      <c r="L1272" s="2">
        <v>99</v>
      </c>
      <c r="M1272" s="2">
        <v>999999</v>
      </c>
      <c r="N1272" s="2">
        <v>100</v>
      </c>
      <c r="O1272" s="2">
        <v>-600000</v>
      </c>
      <c r="P1272" s="3" t="s">
        <v>86</v>
      </c>
      <c r="Q1272" s="9" t="s">
        <v>1215</v>
      </c>
    </row>
    <row r="1273" spans="1:17" ht="45.75" x14ac:dyDescent="0.25">
      <c r="A1273" s="2">
        <v>620</v>
      </c>
      <c r="B1273" s="2" t="s">
        <v>21</v>
      </c>
      <c r="C1273" s="2" t="s">
        <v>22</v>
      </c>
      <c r="D1273" s="2">
        <v>1</v>
      </c>
      <c r="E1273" s="4">
        <v>14101</v>
      </c>
      <c r="F1273" s="2">
        <v>20</v>
      </c>
      <c r="G1273" s="2">
        <v>392</v>
      </c>
      <c r="H1273" s="2">
        <v>6201</v>
      </c>
      <c r="I1273" s="2">
        <v>4090</v>
      </c>
      <c r="J1273" s="2">
        <v>5189</v>
      </c>
      <c r="K1273" s="3" t="s">
        <v>918</v>
      </c>
      <c r="L1273" s="2">
        <v>99</v>
      </c>
      <c r="M1273" s="2">
        <v>339039</v>
      </c>
      <c r="N1273" s="2">
        <v>100</v>
      </c>
      <c r="O1273" s="2">
        <v>150000</v>
      </c>
      <c r="P1273" s="3" t="s">
        <v>86</v>
      </c>
      <c r="Q1273" s="9" t="s">
        <v>1214</v>
      </c>
    </row>
    <row r="1274" spans="1:17" ht="23.25" x14ac:dyDescent="0.25">
      <c r="A1274" s="2">
        <v>620</v>
      </c>
      <c r="B1274" s="2" t="s">
        <v>21</v>
      </c>
      <c r="C1274" s="2" t="s">
        <v>28</v>
      </c>
      <c r="D1274" s="2">
        <v>1</v>
      </c>
      <c r="E1274" s="4">
        <v>90101</v>
      </c>
      <c r="F1274" s="2">
        <v>99</v>
      </c>
      <c r="G1274" s="2">
        <v>999</v>
      </c>
      <c r="H1274" s="2">
        <v>9999</v>
      </c>
      <c r="I1274" s="2">
        <v>9999</v>
      </c>
      <c r="J1274" s="2">
        <v>1</v>
      </c>
      <c r="K1274" s="3" t="s">
        <v>30</v>
      </c>
      <c r="L1274" s="2">
        <v>99</v>
      </c>
      <c r="M1274" s="2">
        <v>999999</v>
      </c>
      <c r="N1274" s="2">
        <v>100</v>
      </c>
      <c r="O1274" s="2">
        <v>-150000</v>
      </c>
      <c r="P1274" s="3" t="s">
        <v>86</v>
      </c>
      <c r="Q1274" s="9" t="s">
        <v>1215</v>
      </c>
    </row>
    <row r="1275" spans="1:17" ht="34.5" x14ac:dyDescent="0.25">
      <c r="A1275" s="2">
        <v>621</v>
      </c>
      <c r="B1275" s="2" t="s">
        <v>21</v>
      </c>
      <c r="C1275" s="2" t="s">
        <v>22</v>
      </c>
      <c r="D1275" s="2">
        <v>1</v>
      </c>
      <c r="E1275" s="4">
        <v>16101</v>
      </c>
      <c r="F1275" s="2">
        <v>13</v>
      </c>
      <c r="G1275" s="2">
        <v>451</v>
      </c>
      <c r="H1275" s="2">
        <v>6219</v>
      </c>
      <c r="I1275" s="2">
        <v>4090</v>
      </c>
      <c r="J1275" s="2">
        <v>5147</v>
      </c>
      <c r="K1275" s="3" t="s">
        <v>814</v>
      </c>
      <c r="L1275" s="2">
        <v>99</v>
      </c>
      <c r="M1275" s="2">
        <v>339039</v>
      </c>
      <c r="N1275" s="2">
        <v>100</v>
      </c>
      <c r="O1275" s="2">
        <v>1300000</v>
      </c>
      <c r="P1275" s="3" t="s">
        <v>86</v>
      </c>
      <c r="Q1275" s="9" t="s">
        <v>1214</v>
      </c>
    </row>
    <row r="1276" spans="1:17" ht="23.25" x14ac:dyDescent="0.25">
      <c r="A1276" s="2">
        <v>621</v>
      </c>
      <c r="B1276" s="2" t="s">
        <v>21</v>
      </c>
      <c r="C1276" s="2" t="s">
        <v>28</v>
      </c>
      <c r="D1276" s="2">
        <v>1</v>
      </c>
      <c r="E1276" s="4">
        <v>90101</v>
      </c>
      <c r="F1276" s="2">
        <v>99</v>
      </c>
      <c r="G1276" s="2">
        <v>999</v>
      </c>
      <c r="H1276" s="2">
        <v>9999</v>
      </c>
      <c r="I1276" s="2">
        <v>9999</v>
      </c>
      <c r="J1276" s="2">
        <v>1</v>
      </c>
      <c r="K1276" s="3" t="s">
        <v>30</v>
      </c>
      <c r="L1276" s="2">
        <v>99</v>
      </c>
      <c r="M1276" s="2">
        <v>999999</v>
      </c>
      <c r="N1276" s="2">
        <v>100</v>
      </c>
      <c r="O1276" s="2">
        <v>-1300000</v>
      </c>
      <c r="P1276" s="3" t="s">
        <v>86</v>
      </c>
      <c r="Q1276" s="9" t="s">
        <v>1215</v>
      </c>
    </row>
    <row r="1277" spans="1:17" ht="34.5" x14ac:dyDescent="0.25">
      <c r="A1277" s="2">
        <v>622</v>
      </c>
      <c r="B1277" s="2" t="s">
        <v>56</v>
      </c>
      <c r="C1277" s="2" t="s">
        <v>22</v>
      </c>
      <c r="D1277" s="2">
        <v>1</v>
      </c>
      <c r="E1277" s="4">
        <v>9111</v>
      </c>
      <c r="F1277" s="2">
        <v>15</v>
      </c>
      <c r="G1277" s="2">
        <v>392</v>
      </c>
      <c r="H1277" s="2">
        <v>6219</v>
      </c>
      <c r="I1277" s="2">
        <v>3678</v>
      </c>
      <c r="J1277" s="2">
        <v>5386</v>
      </c>
      <c r="K1277" s="3" t="s">
        <v>915</v>
      </c>
      <c r="L1277" s="2">
        <v>9</v>
      </c>
      <c r="M1277" s="2">
        <v>339039</v>
      </c>
      <c r="N1277" s="2">
        <v>100</v>
      </c>
      <c r="O1277" s="2">
        <v>150000</v>
      </c>
      <c r="P1277" s="3" t="s">
        <v>86</v>
      </c>
      <c r="Q1277" s="9" t="s">
        <v>1214</v>
      </c>
    </row>
    <row r="1278" spans="1:17" ht="23.25" x14ac:dyDescent="0.25">
      <c r="A1278" s="2">
        <v>622</v>
      </c>
      <c r="B1278" s="2" t="s">
        <v>56</v>
      </c>
      <c r="C1278" s="2" t="s">
        <v>28</v>
      </c>
      <c r="D1278" s="2">
        <v>1</v>
      </c>
      <c r="E1278" s="4">
        <v>90101</v>
      </c>
      <c r="F1278" s="2">
        <v>99</v>
      </c>
      <c r="G1278" s="2">
        <v>999</v>
      </c>
      <c r="H1278" s="2">
        <v>9999</v>
      </c>
      <c r="I1278" s="2">
        <v>9999</v>
      </c>
      <c r="J1278" s="2">
        <v>1</v>
      </c>
      <c r="K1278" s="3" t="s">
        <v>30</v>
      </c>
      <c r="L1278" s="2">
        <v>99</v>
      </c>
      <c r="M1278" s="2">
        <v>999999</v>
      </c>
      <c r="N1278" s="2">
        <v>100</v>
      </c>
      <c r="O1278" s="2">
        <v>-150000</v>
      </c>
      <c r="P1278" s="3" t="s">
        <v>86</v>
      </c>
      <c r="Q1278" s="9" t="s">
        <v>1215</v>
      </c>
    </row>
    <row r="1279" spans="1:17" ht="34.5" x14ac:dyDescent="0.25">
      <c r="A1279" s="2">
        <v>623</v>
      </c>
      <c r="B1279" s="2" t="s">
        <v>21</v>
      </c>
      <c r="C1279" s="2" t="s">
        <v>22</v>
      </c>
      <c r="D1279" s="2">
        <v>1</v>
      </c>
      <c r="E1279" s="4">
        <v>9112</v>
      </c>
      <c r="F1279" s="2">
        <v>27</v>
      </c>
      <c r="G1279" s="2">
        <v>813</v>
      </c>
      <c r="H1279" s="2">
        <v>6206</v>
      </c>
      <c r="I1279" s="2">
        <v>1745</v>
      </c>
      <c r="J1279" s="2">
        <v>5823</v>
      </c>
      <c r="K1279" s="3" t="s">
        <v>89</v>
      </c>
      <c r="L1279" s="2">
        <v>10</v>
      </c>
      <c r="M1279" s="2">
        <v>449051</v>
      </c>
      <c r="N1279" s="2">
        <v>100</v>
      </c>
      <c r="O1279" s="2">
        <v>150000</v>
      </c>
      <c r="P1279" s="3" t="s">
        <v>86</v>
      </c>
      <c r="Q1279" s="9" t="s">
        <v>1214</v>
      </c>
    </row>
    <row r="1280" spans="1:17" ht="23.25" x14ac:dyDescent="0.25">
      <c r="A1280" s="2">
        <v>623</v>
      </c>
      <c r="B1280" s="2" t="s">
        <v>21</v>
      </c>
      <c r="C1280" s="2" t="s">
        <v>28</v>
      </c>
      <c r="D1280" s="2">
        <v>1</v>
      </c>
      <c r="E1280" s="4">
        <v>90101</v>
      </c>
      <c r="F1280" s="2">
        <v>99</v>
      </c>
      <c r="G1280" s="2">
        <v>999</v>
      </c>
      <c r="H1280" s="2">
        <v>9999</v>
      </c>
      <c r="I1280" s="2">
        <v>9999</v>
      </c>
      <c r="J1280" s="2">
        <v>1</v>
      </c>
      <c r="K1280" s="3" t="s">
        <v>30</v>
      </c>
      <c r="L1280" s="2">
        <v>99</v>
      </c>
      <c r="M1280" s="2">
        <v>999999</v>
      </c>
      <c r="N1280" s="2">
        <v>100</v>
      </c>
      <c r="O1280" s="2">
        <v>-150000</v>
      </c>
      <c r="P1280" s="3" t="s">
        <v>86</v>
      </c>
      <c r="Q1280" s="9" t="s">
        <v>1215</v>
      </c>
    </row>
    <row r="1281" spans="1:17" ht="34.5" x14ac:dyDescent="0.25">
      <c r="A1281" s="2">
        <v>624</v>
      </c>
      <c r="B1281" s="2" t="s">
        <v>56</v>
      </c>
      <c r="C1281" s="2" t="s">
        <v>22</v>
      </c>
      <c r="D1281" s="2">
        <v>1</v>
      </c>
      <c r="E1281" s="4">
        <v>16101</v>
      </c>
      <c r="F1281" s="2">
        <v>1</v>
      </c>
      <c r="G1281" s="2">
        <v>31</v>
      </c>
      <c r="H1281" s="2">
        <v>6219</v>
      </c>
      <c r="I1281" s="2">
        <v>9112</v>
      </c>
      <c r="J1281" s="2">
        <v>5193</v>
      </c>
      <c r="K1281" s="3" t="s">
        <v>940</v>
      </c>
      <c r="L1281" s="2">
        <v>99</v>
      </c>
      <c r="M1281" s="2">
        <v>335039</v>
      </c>
      <c r="N1281" s="2">
        <v>100</v>
      </c>
      <c r="O1281" s="2">
        <v>190000</v>
      </c>
      <c r="P1281" s="3" t="s">
        <v>86</v>
      </c>
      <c r="Q1281" s="9" t="s">
        <v>1214</v>
      </c>
    </row>
    <row r="1282" spans="1:17" ht="23.25" x14ac:dyDescent="0.25">
      <c r="A1282" s="2">
        <v>624</v>
      </c>
      <c r="B1282" s="2" t="s">
        <v>56</v>
      </c>
      <c r="C1282" s="2" t="s">
        <v>28</v>
      </c>
      <c r="D1282" s="2">
        <v>1</v>
      </c>
      <c r="E1282" s="4">
        <v>90101</v>
      </c>
      <c r="F1282" s="2">
        <v>99</v>
      </c>
      <c r="G1282" s="2">
        <v>999</v>
      </c>
      <c r="H1282" s="2">
        <v>9999</v>
      </c>
      <c r="I1282" s="2">
        <v>9999</v>
      </c>
      <c r="J1282" s="2">
        <v>1</v>
      </c>
      <c r="K1282" s="3" t="s">
        <v>30</v>
      </c>
      <c r="L1282" s="2">
        <v>99</v>
      </c>
      <c r="M1282" s="2">
        <v>999999</v>
      </c>
      <c r="N1282" s="2">
        <v>100</v>
      </c>
      <c r="O1282" s="2">
        <v>-190000</v>
      </c>
      <c r="P1282" s="3" t="s">
        <v>86</v>
      </c>
      <c r="Q1282" s="9" t="s">
        <v>1215</v>
      </c>
    </row>
    <row r="1283" spans="1:17" ht="34.5" x14ac:dyDescent="0.25">
      <c r="A1283" s="2">
        <v>625</v>
      </c>
      <c r="B1283" s="2" t="s">
        <v>21</v>
      </c>
      <c r="C1283" s="2" t="s">
        <v>22</v>
      </c>
      <c r="D1283" s="2">
        <v>1</v>
      </c>
      <c r="E1283" s="4">
        <v>9122</v>
      </c>
      <c r="F1283" s="2">
        <v>13</v>
      </c>
      <c r="G1283" s="2">
        <v>392</v>
      </c>
      <c r="H1283" s="2">
        <v>6219</v>
      </c>
      <c r="I1283" s="2">
        <v>3678</v>
      </c>
      <c r="J1283" s="2">
        <v>5395</v>
      </c>
      <c r="K1283" s="3" t="s">
        <v>602</v>
      </c>
      <c r="L1283" s="2">
        <v>20</v>
      </c>
      <c r="M1283" s="2">
        <v>339039</v>
      </c>
      <c r="N1283" s="2">
        <v>100</v>
      </c>
      <c r="O1283" s="2">
        <v>100000</v>
      </c>
      <c r="P1283" s="3" t="s">
        <v>86</v>
      </c>
      <c r="Q1283" s="9" t="s">
        <v>1214</v>
      </c>
    </row>
    <row r="1284" spans="1:17" ht="23.25" x14ac:dyDescent="0.25">
      <c r="A1284" s="2">
        <v>625</v>
      </c>
      <c r="B1284" s="2" t="s">
        <v>21</v>
      </c>
      <c r="C1284" s="2" t="s">
        <v>28</v>
      </c>
      <c r="D1284" s="2">
        <v>1</v>
      </c>
      <c r="E1284" s="4">
        <v>90101</v>
      </c>
      <c r="F1284" s="2">
        <v>99</v>
      </c>
      <c r="G1284" s="2">
        <v>999</v>
      </c>
      <c r="H1284" s="2">
        <v>9999</v>
      </c>
      <c r="I1284" s="2">
        <v>9999</v>
      </c>
      <c r="J1284" s="2">
        <v>1</v>
      </c>
      <c r="K1284" s="3" t="s">
        <v>30</v>
      </c>
      <c r="L1284" s="2">
        <v>99</v>
      </c>
      <c r="M1284" s="2">
        <v>999999</v>
      </c>
      <c r="N1284" s="2">
        <v>100</v>
      </c>
      <c r="O1284" s="2">
        <v>-100000</v>
      </c>
      <c r="P1284" s="3" t="s">
        <v>86</v>
      </c>
      <c r="Q1284" s="9" t="s">
        <v>1215</v>
      </c>
    </row>
    <row r="1285" spans="1:17" ht="45.75" x14ac:dyDescent="0.25">
      <c r="A1285" s="2">
        <v>626</v>
      </c>
      <c r="B1285" s="2" t="s">
        <v>21</v>
      </c>
      <c r="C1285" s="2" t="s">
        <v>22</v>
      </c>
      <c r="D1285" s="2">
        <v>1</v>
      </c>
      <c r="E1285" s="4">
        <v>9106</v>
      </c>
      <c r="F1285" s="2">
        <v>15</v>
      </c>
      <c r="G1285" s="2">
        <v>451</v>
      </c>
      <c r="H1285" s="2">
        <v>6208</v>
      </c>
      <c r="I1285" s="2">
        <v>1110</v>
      </c>
      <c r="J1285" s="2">
        <v>5350</v>
      </c>
      <c r="K1285" s="3" t="s">
        <v>860</v>
      </c>
      <c r="L1285" s="2">
        <v>4</v>
      </c>
      <c r="M1285" s="2">
        <v>449051</v>
      </c>
      <c r="N1285" s="2">
        <v>100</v>
      </c>
      <c r="O1285" s="2">
        <v>300000</v>
      </c>
      <c r="P1285" s="3" t="s">
        <v>86</v>
      </c>
      <c r="Q1285" s="9" t="s">
        <v>1214</v>
      </c>
    </row>
    <row r="1286" spans="1:17" ht="23.25" x14ac:dyDescent="0.25">
      <c r="A1286" s="2">
        <v>626</v>
      </c>
      <c r="B1286" s="2" t="s">
        <v>21</v>
      </c>
      <c r="C1286" s="2" t="s">
        <v>28</v>
      </c>
      <c r="D1286" s="2">
        <v>1</v>
      </c>
      <c r="E1286" s="4">
        <v>90101</v>
      </c>
      <c r="F1286" s="2">
        <v>99</v>
      </c>
      <c r="G1286" s="2">
        <v>999</v>
      </c>
      <c r="H1286" s="2">
        <v>9999</v>
      </c>
      <c r="I1286" s="2">
        <v>9999</v>
      </c>
      <c r="J1286" s="2">
        <v>1</v>
      </c>
      <c r="K1286" s="3" t="s">
        <v>30</v>
      </c>
      <c r="L1286" s="2">
        <v>99</v>
      </c>
      <c r="M1286" s="2">
        <v>999999</v>
      </c>
      <c r="N1286" s="2">
        <v>100</v>
      </c>
      <c r="O1286" s="2">
        <v>-300000</v>
      </c>
      <c r="P1286" s="3" t="s">
        <v>86</v>
      </c>
      <c r="Q1286" s="9" t="s">
        <v>1215</v>
      </c>
    </row>
    <row r="1287" spans="1:17" ht="23.25" x14ac:dyDescent="0.25">
      <c r="A1287" s="2">
        <v>627</v>
      </c>
      <c r="B1287" s="2" t="s">
        <v>21</v>
      </c>
      <c r="C1287" s="2" t="s">
        <v>22</v>
      </c>
      <c r="D1287" s="2">
        <v>1</v>
      </c>
      <c r="E1287" s="4">
        <v>9115</v>
      </c>
      <c r="F1287" s="2">
        <v>13</v>
      </c>
      <c r="G1287" s="2">
        <v>392</v>
      </c>
      <c r="H1287" s="2">
        <v>6219</v>
      </c>
      <c r="I1287" s="2">
        <v>3678</v>
      </c>
      <c r="J1287" s="2">
        <v>5822</v>
      </c>
      <c r="K1287" s="3" t="s">
        <v>85</v>
      </c>
      <c r="L1287" s="2">
        <v>13</v>
      </c>
      <c r="M1287" s="2">
        <v>339039</v>
      </c>
      <c r="N1287" s="2">
        <v>100</v>
      </c>
      <c r="O1287" s="2">
        <v>100000</v>
      </c>
      <c r="P1287" s="3" t="s">
        <v>86</v>
      </c>
      <c r="Q1287" s="9" t="s">
        <v>1214</v>
      </c>
    </row>
    <row r="1288" spans="1:17" ht="23.25" x14ac:dyDescent="0.25">
      <c r="A1288" s="2">
        <v>627</v>
      </c>
      <c r="B1288" s="2" t="s">
        <v>21</v>
      </c>
      <c r="C1288" s="2" t="s">
        <v>28</v>
      </c>
      <c r="D1288" s="2">
        <v>1</v>
      </c>
      <c r="E1288" s="4">
        <v>90101</v>
      </c>
      <c r="F1288" s="2">
        <v>99</v>
      </c>
      <c r="G1288" s="2">
        <v>999</v>
      </c>
      <c r="H1288" s="2">
        <v>9999</v>
      </c>
      <c r="I1288" s="2">
        <v>9999</v>
      </c>
      <c r="J1288" s="2">
        <v>1</v>
      </c>
      <c r="K1288" s="3" t="s">
        <v>30</v>
      </c>
      <c r="L1288" s="2">
        <v>99</v>
      </c>
      <c r="M1288" s="2">
        <v>999999</v>
      </c>
      <c r="N1288" s="2">
        <v>100</v>
      </c>
      <c r="O1288" s="2">
        <v>-100000</v>
      </c>
      <c r="P1288" s="3" t="s">
        <v>86</v>
      </c>
      <c r="Q1288" s="9" t="s">
        <v>1215</v>
      </c>
    </row>
    <row r="1289" spans="1:17" ht="34.5" x14ac:dyDescent="0.25">
      <c r="A1289" s="2">
        <v>628</v>
      </c>
      <c r="B1289" s="2" t="s">
        <v>21</v>
      </c>
      <c r="C1289" s="2" t="s">
        <v>22</v>
      </c>
      <c r="D1289" s="2">
        <v>1</v>
      </c>
      <c r="E1289" s="4">
        <v>9105</v>
      </c>
      <c r="F1289" s="2">
        <v>13</v>
      </c>
      <c r="G1289" s="2">
        <v>392</v>
      </c>
      <c r="H1289" s="2">
        <v>6219</v>
      </c>
      <c r="I1289" s="2">
        <v>3678</v>
      </c>
      <c r="J1289" s="2">
        <v>5358</v>
      </c>
      <c r="K1289" s="3" t="s">
        <v>884</v>
      </c>
      <c r="L1289" s="2">
        <v>3</v>
      </c>
      <c r="M1289" s="2">
        <v>339039</v>
      </c>
      <c r="N1289" s="2">
        <v>100</v>
      </c>
      <c r="O1289" s="2">
        <v>30000</v>
      </c>
      <c r="P1289" s="3" t="s">
        <v>86</v>
      </c>
      <c r="Q1289" s="9" t="s">
        <v>1214</v>
      </c>
    </row>
    <row r="1290" spans="1:17" ht="23.25" x14ac:dyDescent="0.25">
      <c r="A1290" s="2">
        <v>628</v>
      </c>
      <c r="B1290" s="2" t="s">
        <v>21</v>
      </c>
      <c r="C1290" s="2" t="s">
        <v>28</v>
      </c>
      <c r="D1290" s="2">
        <v>1</v>
      </c>
      <c r="E1290" s="4">
        <v>90101</v>
      </c>
      <c r="F1290" s="2">
        <v>99</v>
      </c>
      <c r="G1290" s="2">
        <v>999</v>
      </c>
      <c r="H1290" s="2">
        <v>9999</v>
      </c>
      <c r="I1290" s="2">
        <v>9999</v>
      </c>
      <c r="J1290" s="2">
        <v>1</v>
      </c>
      <c r="K1290" s="3" t="s">
        <v>30</v>
      </c>
      <c r="L1290" s="2">
        <v>99</v>
      </c>
      <c r="M1290" s="2">
        <v>999999</v>
      </c>
      <c r="N1290" s="2">
        <v>100</v>
      </c>
      <c r="O1290" s="2">
        <v>-30000</v>
      </c>
      <c r="P1290" s="3" t="s">
        <v>86</v>
      </c>
      <c r="Q1290" s="9" t="s">
        <v>1215</v>
      </c>
    </row>
    <row r="1291" spans="1:17" ht="45.75" x14ac:dyDescent="0.25">
      <c r="A1291" s="2">
        <v>629</v>
      </c>
      <c r="B1291" s="2" t="s">
        <v>21</v>
      </c>
      <c r="C1291" s="2" t="s">
        <v>22</v>
      </c>
      <c r="D1291" s="2">
        <v>1</v>
      </c>
      <c r="E1291" s="4">
        <v>9106</v>
      </c>
      <c r="F1291" s="2">
        <v>13</v>
      </c>
      <c r="G1291" s="2">
        <v>392</v>
      </c>
      <c r="H1291" s="2">
        <v>6219</v>
      </c>
      <c r="I1291" s="2">
        <v>4090</v>
      </c>
      <c r="J1291" s="2">
        <v>5477</v>
      </c>
      <c r="K1291" s="3" t="s">
        <v>750</v>
      </c>
      <c r="L1291" s="2">
        <v>4</v>
      </c>
      <c r="M1291" s="2">
        <v>339039</v>
      </c>
      <c r="N1291" s="2">
        <v>100</v>
      </c>
      <c r="O1291" s="2">
        <v>80000</v>
      </c>
      <c r="P1291" s="3" t="s">
        <v>86</v>
      </c>
      <c r="Q1291" s="9" t="s">
        <v>1214</v>
      </c>
    </row>
    <row r="1292" spans="1:17" ht="23.25" x14ac:dyDescent="0.25">
      <c r="A1292" s="2">
        <v>629</v>
      </c>
      <c r="B1292" s="2" t="s">
        <v>21</v>
      </c>
      <c r="C1292" s="2" t="s">
        <v>28</v>
      </c>
      <c r="D1292" s="2">
        <v>1</v>
      </c>
      <c r="E1292" s="4">
        <v>90101</v>
      </c>
      <c r="F1292" s="2">
        <v>99</v>
      </c>
      <c r="G1292" s="2">
        <v>999</v>
      </c>
      <c r="H1292" s="2">
        <v>9999</v>
      </c>
      <c r="I1292" s="2">
        <v>9999</v>
      </c>
      <c r="J1292" s="2">
        <v>1</v>
      </c>
      <c r="K1292" s="3" t="s">
        <v>30</v>
      </c>
      <c r="L1292" s="2">
        <v>99</v>
      </c>
      <c r="M1292" s="2">
        <v>999999</v>
      </c>
      <c r="N1292" s="2">
        <v>100</v>
      </c>
      <c r="O1292" s="2">
        <v>-80000</v>
      </c>
      <c r="P1292" s="3" t="s">
        <v>86</v>
      </c>
      <c r="Q1292" s="9" t="s">
        <v>1215</v>
      </c>
    </row>
    <row r="1293" spans="1:17" ht="34.5" x14ac:dyDescent="0.25">
      <c r="A1293" s="2">
        <v>630</v>
      </c>
      <c r="B1293" s="2" t="s">
        <v>21</v>
      </c>
      <c r="C1293" s="2" t="s">
        <v>22</v>
      </c>
      <c r="D1293" s="2">
        <v>1</v>
      </c>
      <c r="E1293" s="4">
        <v>9106</v>
      </c>
      <c r="F1293" s="2">
        <v>15</v>
      </c>
      <c r="G1293" s="2">
        <v>451</v>
      </c>
      <c r="H1293" s="2">
        <v>6208</v>
      </c>
      <c r="I1293" s="2">
        <v>1110</v>
      </c>
      <c r="J1293" s="2">
        <v>5352</v>
      </c>
      <c r="K1293" s="3" t="s">
        <v>866</v>
      </c>
      <c r="L1293" s="2">
        <v>4</v>
      </c>
      <c r="M1293" s="2">
        <v>449051</v>
      </c>
      <c r="N1293" s="2">
        <v>100</v>
      </c>
      <c r="O1293" s="2">
        <v>50000</v>
      </c>
      <c r="P1293" s="3" t="s">
        <v>86</v>
      </c>
      <c r="Q1293" s="9" t="s">
        <v>1214</v>
      </c>
    </row>
    <row r="1294" spans="1:17" ht="23.25" x14ac:dyDescent="0.25">
      <c r="A1294" s="2">
        <v>630</v>
      </c>
      <c r="B1294" s="2" t="s">
        <v>21</v>
      </c>
      <c r="C1294" s="2" t="s">
        <v>28</v>
      </c>
      <c r="D1294" s="2">
        <v>1</v>
      </c>
      <c r="E1294" s="4">
        <v>90101</v>
      </c>
      <c r="F1294" s="2">
        <v>99</v>
      </c>
      <c r="G1294" s="2">
        <v>999</v>
      </c>
      <c r="H1294" s="2">
        <v>9999</v>
      </c>
      <c r="I1294" s="2">
        <v>9999</v>
      </c>
      <c r="J1294" s="2">
        <v>1</v>
      </c>
      <c r="K1294" s="3" t="s">
        <v>30</v>
      </c>
      <c r="L1294" s="2">
        <v>99</v>
      </c>
      <c r="M1294" s="2">
        <v>999999</v>
      </c>
      <c r="N1294" s="2">
        <v>100</v>
      </c>
      <c r="O1294" s="2">
        <v>-50000</v>
      </c>
      <c r="P1294" s="3" t="s">
        <v>86</v>
      </c>
      <c r="Q1294" s="9" t="s">
        <v>1215</v>
      </c>
    </row>
    <row r="1295" spans="1:17" ht="34.5" x14ac:dyDescent="0.25">
      <c r="A1295" s="2">
        <v>631</v>
      </c>
      <c r="B1295" s="2" t="s">
        <v>21</v>
      </c>
      <c r="C1295" s="2" t="s">
        <v>22</v>
      </c>
      <c r="D1295" s="2">
        <v>1</v>
      </c>
      <c r="E1295" s="4">
        <v>24101</v>
      </c>
      <c r="F1295" s="2">
        <v>6</v>
      </c>
      <c r="G1295" s="2">
        <v>128</v>
      </c>
      <c r="H1295" s="2">
        <v>6217</v>
      </c>
      <c r="I1295" s="2">
        <v>4088</v>
      </c>
      <c r="J1295" s="2">
        <v>5407</v>
      </c>
      <c r="K1295" s="3" t="s">
        <v>802</v>
      </c>
      <c r="L1295" s="2">
        <v>99</v>
      </c>
      <c r="M1295" s="2">
        <v>339039</v>
      </c>
      <c r="N1295" s="2">
        <v>100</v>
      </c>
      <c r="O1295" s="2">
        <v>200000</v>
      </c>
      <c r="P1295" s="3" t="s">
        <v>86</v>
      </c>
      <c r="Q1295" s="9" t="s">
        <v>1214</v>
      </c>
    </row>
    <row r="1296" spans="1:17" ht="23.25" x14ac:dyDescent="0.25">
      <c r="A1296" s="2">
        <v>631</v>
      </c>
      <c r="B1296" s="2" t="s">
        <v>21</v>
      </c>
      <c r="C1296" s="2" t="s">
        <v>28</v>
      </c>
      <c r="D1296" s="2">
        <v>1</v>
      </c>
      <c r="E1296" s="4">
        <v>90101</v>
      </c>
      <c r="F1296" s="2">
        <v>99</v>
      </c>
      <c r="G1296" s="2">
        <v>999</v>
      </c>
      <c r="H1296" s="2">
        <v>9999</v>
      </c>
      <c r="I1296" s="2">
        <v>9999</v>
      </c>
      <c r="J1296" s="2">
        <v>1</v>
      </c>
      <c r="K1296" s="3" t="s">
        <v>30</v>
      </c>
      <c r="L1296" s="2">
        <v>99</v>
      </c>
      <c r="M1296" s="2">
        <v>999999</v>
      </c>
      <c r="N1296" s="2">
        <v>100</v>
      </c>
      <c r="O1296" s="2">
        <v>-200000</v>
      </c>
      <c r="P1296" s="3" t="s">
        <v>86</v>
      </c>
      <c r="Q1296" s="9" t="s">
        <v>1215</v>
      </c>
    </row>
    <row r="1297" spans="1:17" ht="45.75" x14ac:dyDescent="0.25">
      <c r="A1297" s="2">
        <v>632</v>
      </c>
      <c r="B1297" s="2" t="s">
        <v>21</v>
      </c>
      <c r="C1297" s="2" t="s">
        <v>22</v>
      </c>
      <c r="D1297" s="2">
        <v>1</v>
      </c>
      <c r="E1297" s="4">
        <v>9106</v>
      </c>
      <c r="F1297" s="2">
        <v>13</v>
      </c>
      <c r="G1297" s="2">
        <v>392</v>
      </c>
      <c r="H1297" s="2">
        <v>6219</v>
      </c>
      <c r="I1297" s="2">
        <v>4090</v>
      </c>
      <c r="J1297" s="2">
        <v>5480</v>
      </c>
      <c r="K1297" s="3" t="s">
        <v>753</v>
      </c>
      <c r="L1297" s="2">
        <v>4</v>
      </c>
      <c r="M1297" s="2">
        <v>339039</v>
      </c>
      <c r="N1297" s="2">
        <v>100</v>
      </c>
      <c r="O1297" s="2">
        <v>150000</v>
      </c>
      <c r="P1297" s="3" t="s">
        <v>86</v>
      </c>
      <c r="Q1297" s="9" t="s">
        <v>1214</v>
      </c>
    </row>
    <row r="1298" spans="1:17" ht="23.25" x14ac:dyDescent="0.25">
      <c r="A1298" s="2">
        <v>632</v>
      </c>
      <c r="B1298" s="2" t="s">
        <v>21</v>
      </c>
      <c r="C1298" s="2" t="s">
        <v>28</v>
      </c>
      <c r="D1298" s="2">
        <v>1</v>
      </c>
      <c r="E1298" s="4">
        <v>90101</v>
      </c>
      <c r="F1298" s="2">
        <v>99</v>
      </c>
      <c r="G1298" s="2">
        <v>999</v>
      </c>
      <c r="H1298" s="2">
        <v>9999</v>
      </c>
      <c r="I1298" s="2">
        <v>9999</v>
      </c>
      <c r="J1298" s="2">
        <v>1</v>
      </c>
      <c r="K1298" s="3" t="s">
        <v>30</v>
      </c>
      <c r="L1298" s="2">
        <v>99</v>
      </c>
      <c r="M1298" s="2">
        <v>999999</v>
      </c>
      <c r="N1298" s="2">
        <v>100</v>
      </c>
      <c r="O1298" s="2">
        <v>-150000</v>
      </c>
      <c r="P1298" s="3" t="s">
        <v>86</v>
      </c>
      <c r="Q1298" s="9" t="s">
        <v>1215</v>
      </c>
    </row>
    <row r="1299" spans="1:17" ht="34.5" x14ac:dyDescent="0.25">
      <c r="A1299" s="2">
        <v>633</v>
      </c>
      <c r="B1299" s="2" t="s">
        <v>21</v>
      </c>
      <c r="C1299" s="2" t="s">
        <v>22</v>
      </c>
      <c r="D1299" s="2">
        <v>1</v>
      </c>
      <c r="E1299" s="4">
        <v>24105</v>
      </c>
      <c r="F1299" s="2">
        <v>6</v>
      </c>
      <c r="G1299" s="2">
        <v>183</v>
      </c>
      <c r="H1299" s="2">
        <v>6217</v>
      </c>
      <c r="I1299" s="2">
        <v>3098</v>
      </c>
      <c r="J1299" s="2">
        <v>5397</v>
      </c>
      <c r="K1299" s="3" t="s">
        <v>622</v>
      </c>
      <c r="L1299" s="2">
        <v>99</v>
      </c>
      <c r="M1299" s="2">
        <v>449051</v>
      </c>
      <c r="N1299" s="2">
        <v>100</v>
      </c>
      <c r="O1299" s="2">
        <v>200000</v>
      </c>
      <c r="P1299" s="3" t="s">
        <v>86</v>
      </c>
      <c r="Q1299" s="9" t="s">
        <v>1214</v>
      </c>
    </row>
    <row r="1300" spans="1:17" ht="23.25" x14ac:dyDescent="0.25">
      <c r="A1300" s="2">
        <v>633</v>
      </c>
      <c r="B1300" s="2" t="s">
        <v>21</v>
      </c>
      <c r="C1300" s="2" t="s">
        <v>28</v>
      </c>
      <c r="D1300" s="2">
        <v>1</v>
      </c>
      <c r="E1300" s="4">
        <v>90101</v>
      </c>
      <c r="F1300" s="2">
        <v>99</v>
      </c>
      <c r="G1300" s="2">
        <v>999</v>
      </c>
      <c r="H1300" s="2">
        <v>9999</v>
      </c>
      <c r="I1300" s="2">
        <v>9999</v>
      </c>
      <c r="J1300" s="2">
        <v>1</v>
      </c>
      <c r="K1300" s="3" t="s">
        <v>30</v>
      </c>
      <c r="L1300" s="2">
        <v>99</v>
      </c>
      <c r="M1300" s="2">
        <v>999999</v>
      </c>
      <c r="N1300" s="2">
        <v>100</v>
      </c>
      <c r="O1300" s="2">
        <v>-200000</v>
      </c>
      <c r="P1300" s="3" t="s">
        <v>86</v>
      </c>
      <c r="Q1300" s="9" t="s">
        <v>1215</v>
      </c>
    </row>
    <row r="1301" spans="1:17" ht="45.75" x14ac:dyDescent="0.25">
      <c r="A1301" s="2">
        <v>634</v>
      </c>
      <c r="B1301" s="2" t="s">
        <v>21</v>
      </c>
      <c r="C1301" s="2" t="s">
        <v>22</v>
      </c>
      <c r="D1301" s="2">
        <v>1</v>
      </c>
      <c r="E1301" s="4">
        <v>9126</v>
      </c>
      <c r="F1301" s="2">
        <v>15</v>
      </c>
      <c r="G1301" s="2">
        <v>451</v>
      </c>
      <c r="H1301" s="2">
        <v>6208</v>
      </c>
      <c r="I1301" s="2">
        <v>1110</v>
      </c>
      <c r="J1301" s="2">
        <v>5652</v>
      </c>
      <c r="K1301" s="3" t="s">
        <v>457</v>
      </c>
      <c r="L1301" s="2">
        <v>24</v>
      </c>
      <c r="M1301" s="2">
        <v>445051</v>
      </c>
      <c r="N1301" s="2">
        <v>100</v>
      </c>
      <c r="O1301" s="2">
        <v>150000</v>
      </c>
      <c r="P1301" s="3" t="s">
        <v>86</v>
      </c>
      <c r="Q1301" s="9" t="s">
        <v>1214</v>
      </c>
    </row>
    <row r="1302" spans="1:17" ht="23.25" x14ac:dyDescent="0.25">
      <c r="A1302" s="2">
        <v>634</v>
      </c>
      <c r="B1302" s="2" t="s">
        <v>21</v>
      </c>
      <c r="C1302" s="2" t="s">
        <v>28</v>
      </c>
      <c r="D1302" s="2">
        <v>1</v>
      </c>
      <c r="E1302" s="4">
        <v>90101</v>
      </c>
      <c r="F1302" s="2">
        <v>99</v>
      </c>
      <c r="G1302" s="2">
        <v>999</v>
      </c>
      <c r="H1302" s="2">
        <v>9999</v>
      </c>
      <c r="I1302" s="2">
        <v>9999</v>
      </c>
      <c r="J1302" s="2">
        <v>1</v>
      </c>
      <c r="K1302" s="3" t="s">
        <v>30</v>
      </c>
      <c r="L1302" s="2">
        <v>99</v>
      </c>
      <c r="M1302" s="2">
        <v>999999</v>
      </c>
      <c r="N1302" s="2">
        <v>100</v>
      </c>
      <c r="O1302" s="2">
        <v>-150000</v>
      </c>
      <c r="P1302" s="3" t="s">
        <v>86</v>
      </c>
      <c r="Q1302" s="9" t="s">
        <v>1215</v>
      </c>
    </row>
    <row r="1303" spans="1:17" ht="34.5" x14ac:dyDescent="0.25">
      <c r="A1303" s="2">
        <v>635</v>
      </c>
      <c r="B1303" s="2" t="s">
        <v>56</v>
      </c>
      <c r="C1303" s="2" t="s">
        <v>22</v>
      </c>
      <c r="D1303" s="2">
        <v>1</v>
      </c>
      <c r="E1303" s="4">
        <v>9116</v>
      </c>
      <c r="F1303" s="2">
        <v>13</v>
      </c>
      <c r="G1303" s="2">
        <v>392</v>
      </c>
      <c r="H1303" s="2">
        <v>6219</v>
      </c>
      <c r="I1303" s="2">
        <v>4090</v>
      </c>
      <c r="J1303" s="2">
        <v>5409</v>
      </c>
      <c r="K1303" s="3" t="s">
        <v>664</v>
      </c>
      <c r="L1303" s="2">
        <v>14</v>
      </c>
      <c r="M1303" s="2">
        <v>332039</v>
      </c>
      <c r="N1303" s="2">
        <v>100</v>
      </c>
      <c r="O1303" s="2">
        <v>100000</v>
      </c>
      <c r="P1303" s="3" t="s">
        <v>86</v>
      </c>
      <c r="Q1303" s="9" t="s">
        <v>1214</v>
      </c>
    </row>
    <row r="1304" spans="1:17" ht="23.25" x14ac:dyDescent="0.25">
      <c r="A1304" s="2">
        <v>635</v>
      </c>
      <c r="B1304" s="2" t="s">
        <v>56</v>
      </c>
      <c r="C1304" s="2" t="s">
        <v>28</v>
      </c>
      <c r="D1304" s="2">
        <v>1</v>
      </c>
      <c r="E1304" s="4">
        <v>90101</v>
      </c>
      <c r="F1304" s="2">
        <v>99</v>
      </c>
      <c r="G1304" s="2">
        <v>999</v>
      </c>
      <c r="H1304" s="2">
        <v>9999</v>
      </c>
      <c r="I1304" s="2">
        <v>9999</v>
      </c>
      <c r="J1304" s="2">
        <v>1</v>
      </c>
      <c r="K1304" s="3" t="s">
        <v>30</v>
      </c>
      <c r="L1304" s="2">
        <v>99</v>
      </c>
      <c r="M1304" s="2">
        <v>999999</v>
      </c>
      <c r="N1304" s="2">
        <v>100</v>
      </c>
      <c r="O1304" s="2">
        <v>-100000</v>
      </c>
      <c r="P1304" s="3" t="s">
        <v>86</v>
      </c>
      <c r="Q1304" s="9" t="s">
        <v>1215</v>
      </c>
    </row>
    <row r="1305" spans="1:17" ht="34.5" x14ac:dyDescent="0.25">
      <c r="A1305" s="2">
        <v>636</v>
      </c>
      <c r="B1305" s="2" t="s">
        <v>21</v>
      </c>
      <c r="C1305" s="2" t="s">
        <v>22</v>
      </c>
      <c r="D1305" s="2">
        <v>1</v>
      </c>
      <c r="E1305" s="4">
        <v>9112</v>
      </c>
      <c r="F1305" s="2">
        <v>15</v>
      </c>
      <c r="G1305" s="2">
        <v>451</v>
      </c>
      <c r="H1305" s="2">
        <v>6207</v>
      </c>
      <c r="I1305" s="2">
        <v>3247</v>
      </c>
      <c r="J1305" s="2">
        <v>5508</v>
      </c>
      <c r="K1305" s="3" t="s">
        <v>791</v>
      </c>
      <c r="L1305" s="2">
        <v>10</v>
      </c>
      <c r="M1305" s="2">
        <v>449051</v>
      </c>
      <c r="N1305" s="2">
        <v>100</v>
      </c>
      <c r="O1305" s="2">
        <v>150000</v>
      </c>
      <c r="P1305" s="3" t="s">
        <v>86</v>
      </c>
      <c r="Q1305" s="9" t="s">
        <v>1214</v>
      </c>
    </row>
    <row r="1306" spans="1:17" ht="23.25" x14ac:dyDescent="0.25">
      <c r="A1306" s="2">
        <v>636</v>
      </c>
      <c r="B1306" s="2" t="s">
        <v>21</v>
      </c>
      <c r="C1306" s="2" t="s">
        <v>28</v>
      </c>
      <c r="D1306" s="2">
        <v>1</v>
      </c>
      <c r="E1306" s="4">
        <v>90101</v>
      </c>
      <c r="F1306" s="2">
        <v>99</v>
      </c>
      <c r="G1306" s="2">
        <v>999</v>
      </c>
      <c r="H1306" s="2">
        <v>9999</v>
      </c>
      <c r="I1306" s="2">
        <v>9999</v>
      </c>
      <c r="J1306" s="2">
        <v>1</v>
      </c>
      <c r="K1306" s="3" t="s">
        <v>30</v>
      </c>
      <c r="L1306" s="2">
        <v>99</v>
      </c>
      <c r="M1306" s="2">
        <v>999999</v>
      </c>
      <c r="N1306" s="2">
        <v>100</v>
      </c>
      <c r="O1306" s="2">
        <v>-150000</v>
      </c>
      <c r="P1306" s="3" t="s">
        <v>86</v>
      </c>
      <c r="Q1306" s="9" t="s">
        <v>1215</v>
      </c>
    </row>
    <row r="1307" spans="1:17" ht="34.5" x14ac:dyDescent="0.25">
      <c r="A1307" s="2">
        <v>637</v>
      </c>
      <c r="B1307" s="2" t="s">
        <v>56</v>
      </c>
      <c r="C1307" s="2" t="s">
        <v>22</v>
      </c>
      <c r="D1307" s="2">
        <v>1</v>
      </c>
      <c r="E1307" s="4">
        <v>9123</v>
      </c>
      <c r="F1307" s="2">
        <v>15</v>
      </c>
      <c r="G1307" s="2">
        <v>451</v>
      </c>
      <c r="H1307" s="2">
        <v>6207</v>
      </c>
      <c r="I1307" s="2">
        <v>1302</v>
      </c>
      <c r="J1307" s="2">
        <v>5537</v>
      </c>
      <c r="K1307" s="3" t="s">
        <v>146</v>
      </c>
      <c r="L1307" s="2">
        <v>21</v>
      </c>
      <c r="M1307" s="2">
        <v>449151</v>
      </c>
      <c r="N1307" s="2">
        <v>100</v>
      </c>
      <c r="O1307" s="2">
        <v>800000</v>
      </c>
      <c r="P1307" s="3" t="s">
        <v>86</v>
      </c>
      <c r="Q1307" s="9" t="s">
        <v>1214</v>
      </c>
    </row>
    <row r="1308" spans="1:17" ht="23.25" x14ac:dyDescent="0.25">
      <c r="A1308" s="2">
        <v>637</v>
      </c>
      <c r="B1308" s="2" t="s">
        <v>56</v>
      </c>
      <c r="C1308" s="2" t="s">
        <v>28</v>
      </c>
      <c r="D1308" s="2">
        <v>1</v>
      </c>
      <c r="E1308" s="4">
        <v>90101</v>
      </c>
      <c r="F1308" s="2">
        <v>99</v>
      </c>
      <c r="G1308" s="2">
        <v>999</v>
      </c>
      <c r="H1308" s="2">
        <v>9999</v>
      </c>
      <c r="I1308" s="2">
        <v>9999</v>
      </c>
      <c r="J1308" s="2">
        <v>1</v>
      </c>
      <c r="K1308" s="3" t="s">
        <v>30</v>
      </c>
      <c r="L1308" s="2">
        <v>99</v>
      </c>
      <c r="M1308" s="2">
        <v>999999</v>
      </c>
      <c r="N1308" s="2">
        <v>100</v>
      </c>
      <c r="O1308" s="2">
        <v>-800000</v>
      </c>
      <c r="P1308" s="3" t="s">
        <v>86</v>
      </c>
      <c r="Q1308" s="9" t="s">
        <v>1215</v>
      </c>
    </row>
    <row r="1309" spans="1:17" ht="34.5" x14ac:dyDescent="0.25">
      <c r="A1309" s="2">
        <v>638</v>
      </c>
      <c r="B1309" s="2" t="s">
        <v>21</v>
      </c>
      <c r="C1309" s="2" t="s">
        <v>22</v>
      </c>
      <c r="D1309" s="2">
        <v>1</v>
      </c>
      <c r="E1309" s="4">
        <v>9122</v>
      </c>
      <c r="F1309" s="2">
        <v>13</v>
      </c>
      <c r="G1309" s="2">
        <v>392</v>
      </c>
      <c r="H1309" s="2">
        <v>6219</v>
      </c>
      <c r="I1309" s="2">
        <v>3678</v>
      </c>
      <c r="J1309" s="2">
        <v>5396</v>
      </c>
      <c r="K1309" s="3" t="s">
        <v>610</v>
      </c>
      <c r="L1309" s="2">
        <v>20</v>
      </c>
      <c r="M1309" s="2">
        <v>339039</v>
      </c>
      <c r="N1309" s="2">
        <v>100</v>
      </c>
      <c r="O1309" s="2">
        <v>150000</v>
      </c>
      <c r="P1309" s="3" t="s">
        <v>86</v>
      </c>
      <c r="Q1309" s="9" t="s">
        <v>1214</v>
      </c>
    </row>
    <row r="1310" spans="1:17" ht="23.25" x14ac:dyDescent="0.25">
      <c r="A1310" s="2">
        <v>638</v>
      </c>
      <c r="B1310" s="2" t="s">
        <v>21</v>
      </c>
      <c r="C1310" s="2" t="s">
        <v>28</v>
      </c>
      <c r="D1310" s="2">
        <v>1</v>
      </c>
      <c r="E1310" s="4">
        <v>90101</v>
      </c>
      <c r="F1310" s="2">
        <v>99</v>
      </c>
      <c r="G1310" s="2">
        <v>999</v>
      </c>
      <c r="H1310" s="2">
        <v>9999</v>
      </c>
      <c r="I1310" s="2">
        <v>9999</v>
      </c>
      <c r="J1310" s="2">
        <v>1</v>
      </c>
      <c r="K1310" s="3" t="s">
        <v>30</v>
      </c>
      <c r="L1310" s="2">
        <v>99</v>
      </c>
      <c r="M1310" s="2">
        <v>999999</v>
      </c>
      <c r="N1310" s="2">
        <v>100</v>
      </c>
      <c r="O1310" s="2">
        <v>-150000</v>
      </c>
      <c r="P1310" s="3" t="s">
        <v>86</v>
      </c>
      <c r="Q1310" s="9" t="s">
        <v>1215</v>
      </c>
    </row>
    <row r="1311" spans="1:17" ht="57" x14ac:dyDescent="0.25">
      <c r="A1311" s="2">
        <v>639</v>
      </c>
      <c r="B1311" s="2" t="s">
        <v>21</v>
      </c>
      <c r="C1311" s="2" t="s">
        <v>22</v>
      </c>
      <c r="D1311" s="2">
        <v>1</v>
      </c>
      <c r="E1311" s="4">
        <v>22201</v>
      </c>
      <c r="F1311" s="2">
        <v>15</v>
      </c>
      <c r="G1311" s="2">
        <v>451</v>
      </c>
      <c r="H1311" s="2">
        <v>6208</v>
      </c>
      <c r="I1311" s="2">
        <v>1110</v>
      </c>
      <c r="J1311" s="2">
        <v>5658</v>
      </c>
      <c r="K1311" s="3" t="s">
        <v>470</v>
      </c>
      <c r="L1311" s="2">
        <v>99</v>
      </c>
      <c r="M1311" s="2">
        <v>449051</v>
      </c>
      <c r="N1311" s="2">
        <v>100</v>
      </c>
      <c r="O1311" s="2">
        <v>4000000</v>
      </c>
      <c r="P1311" s="3" t="s">
        <v>86</v>
      </c>
      <c r="Q1311" s="9" t="s">
        <v>1214</v>
      </c>
    </row>
    <row r="1312" spans="1:17" ht="23.25" x14ac:dyDescent="0.25">
      <c r="A1312" s="2">
        <v>639</v>
      </c>
      <c r="B1312" s="2" t="s">
        <v>21</v>
      </c>
      <c r="C1312" s="2" t="s">
        <v>28</v>
      </c>
      <c r="D1312" s="2">
        <v>1</v>
      </c>
      <c r="E1312" s="4">
        <v>90101</v>
      </c>
      <c r="F1312" s="2">
        <v>99</v>
      </c>
      <c r="G1312" s="2">
        <v>999</v>
      </c>
      <c r="H1312" s="2">
        <v>9999</v>
      </c>
      <c r="I1312" s="2">
        <v>9999</v>
      </c>
      <c r="J1312" s="2">
        <v>1</v>
      </c>
      <c r="K1312" s="3" t="s">
        <v>30</v>
      </c>
      <c r="L1312" s="2">
        <v>99</v>
      </c>
      <c r="M1312" s="2">
        <v>999999</v>
      </c>
      <c r="N1312" s="2">
        <v>100</v>
      </c>
      <c r="O1312" s="2">
        <v>-4000000</v>
      </c>
      <c r="P1312" s="3" t="s">
        <v>86</v>
      </c>
      <c r="Q1312" s="9" t="s">
        <v>1215</v>
      </c>
    </row>
    <row r="1313" spans="1:17" ht="23.25" x14ac:dyDescent="0.25">
      <c r="A1313" s="2">
        <v>640</v>
      </c>
      <c r="B1313" s="2" t="s">
        <v>21</v>
      </c>
      <c r="C1313" s="2" t="s">
        <v>22</v>
      </c>
      <c r="D1313" s="2">
        <v>1</v>
      </c>
      <c r="E1313" s="4">
        <v>16101</v>
      </c>
      <c r="F1313" s="2">
        <v>13</v>
      </c>
      <c r="G1313" s="2">
        <v>392</v>
      </c>
      <c r="H1313" s="2">
        <v>6219</v>
      </c>
      <c r="I1313" s="2">
        <v>4090</v>
      </c>
      <c r="J1313" s="2">
        <v>5470</v>
      </c>
      <c r="K1313" s="3" t="s">
        <v>741</v>
      </c>
      <c r="L1313" s="2">
        <v>99</v>
      </c>
      <c r="M1313" s="2">
        <v>339039</v>
      </c>
      <c r="N1313" s="2">
        <v>100</v>
      </c>
      <c r="O1313" s="2">
        <v>200000</v>
      </c>
      <c r="P1313" s="3" t="s">
        <v>86</v>
      </c>
      <c r="Q1313" s="9" t="s">
        <v>1214</v>
      </c>
    </row>
    <row r="1314" spans="1:17" ht="23.25" x14ac:dyDescent="0.25">
      <c r="A1314" s="2">
        <v>640</v>
      </c>
      <c r="B1314" s="2" t="s">
        <v>21</v>
      </c>
      <c r="C1314" s="2" t="s">
        <v>28</v>
      </c>
      <c r="D1314" s="2">
        <v>1</v>
      </c>
      <c r="E1314" s="4">
        <v>90101</v>
      </c>
      <c r="F1314" s="2">
        <v>99</v>
      </c>
      <c r="G1314" s="2">
        <v>999</v>
      </c>
      <c r="H1314" s="2">
        <v>9999</v>
      </c>
      <c r="I1314" s="2">
        <v>9999</v>
      </c>
      <c r="J1314" s="2">
        <v>1</v>
      </c>
      <c r="K1314" s="3" t="s">
        <v>30</v>
      </c>
      <c r="L1314" s="2">
        <v>99</v>
      </c>
      <c r="M1314" s="2">
        <v>999999</v>
      </c>
      <c r="N1314" s="2">
        <v>100</v>
      </c>
      <c r="O1314" s="2">
        <v>-200000</v>
      </c>
      <c r="P1314" s="3" t="s">
        <v>86</v>
      </c>
      <c r="Q1314" s="9" t="s">
        <v>1215</v>
      </c>
    </row>
    <row r="1315" spans="1:17" ht="34.5" x14ac:dyDescent="0.25">
      <c r="A1315" s="2">
        <v>641</v>
      </c>
      <c r="B1315" s="2" t="s">
        <v>56</v>
      </c>
      <c r="C1315" s="2" t="s">
        <v>22</v>
      </c>
      <c r="D1315" s="2">
        <v>1</v>
      </c>
      <c r="E1315" s="4">
        <v>19101</v>
      </c>
      <c r="F1315" s="2">
        <v>4</v>
      </c>
      <c r="G1315" s="2">
        <v>126</v>
      </c>
      <c r="H1315" s="2">
        <v>6203</v>
      </c>
      <c r="I1315" s="2">
        <v>2557</v>
      </c>
      <c r="J1315" s="2">
        <v>7</v>
      </c>
      <c r="K1315" s="3" t="s">
        <v>361</v>
      </c>
      <c r="L1315" s="2">
        <v>99</v>
      </c>
      <c r="M1315" s="2">
        <v>339039</v>
      </c>
      <c r="N1315" s="2">
        <v>100</v>
      </c>
      <c r="O1315" s="2">
        <v>200000</v>
      </c>
      <c r="P1315" s="3" t="s">
        <v>659</v>
      </c>
      <c r="Q1315" s="9" t="s">
        <v>1214</v>
      </c>
    </row>
    <row r="1316" spans="1:17" ht="23.25" x14ac:dyDescent="0.25">
      <c r="A1316" s="2">
        <v>641</v>
      </c>
      <c r="B1316" s="2" t="s">
        <v>56</v>
      </c>
      <c r="C1316" s="2" t="s">
        <v>28</v>
      </c>
      <c r="D1316" s="2">
        <v>1</v>
      </c>
      <c r="E1316" s="4">
        <v>90101</v>
      </c>
      <c r="F1316" s="2">
        <v>99</v>
      </c>
      <c r="G1316" s="2">
        <v>999</v>
      </c>
      <c r="H1316" s="2">
        <v>9999</v>
      </c>
      <c r="I1316" s="2">
        <v>9999</v>
      </c>
      <c r="J1316" s="2">
        <v>1</v>
      </c>
      <c r="K1316" s="3" t="s">
        <v>30</v>
      </c>
      <c r="L1316" s="2">
        <v>99</v>
      </c>
      <c r="M1316" s="2">
        <v>999999</v>
      </c>
      <c r="N1316" s="2">
        <v>100</v>
      </c>
      <c r="O1316" s="2">
        <v>-200000</v>
      </c>
      <c r="P1316" s="3" t="s">
        <v>659</v>
      </c>
      <c r="Q1316" s="9" t="s">
        <v>1215</v>
      </c>
    </row>
    <row r="1317" spans="1:17" ht="23.25" x14ac:dyDescent="0.25">
      <c r="A1317" s="2">
        <v>642</v>
      </c>
      <c r="B1317" s="2" t="s">
        <v>56</v>
      </c>
      <c r="C1317" s="2" t="s">
        <v>22</v>
      </c>
      <c r="D1317" s="2">
        <v>1</v>
      </c>
      <c r="E1317" s="4">
        <v>18101</v>
      </c>
      <c r="F1317" s="2">
        <v>12</v>
      </c>
      <c r="G1317" s="2">
        <v>366</v>
      </c>
      <c r="H1317" s="2">
        <v>6221</v>
      </c>
      <c r="I1317" s="2">
        <v>4976</v>
      </c>
      <c r="J1317" s="2">
        <v>5228</v>
      </c>
      <c r="K1317" s="3" t="s">
        <v>972</v>
      </c>
      <c r="L1317" s="2">
        <v>99</v>
      </c>
      <c r="M1317" s="2">
        <v>339039</v>
      </c>
      <c r="N1317" s="2">
        <v>100</v>
      </c>
      <c r="O1317" s="2">
        <v>200000</v>
      </c>
      <c r="P1317" s="3" t="s">
        <v>659</v>
      </c>
      <c r="Q1317" s="9" t="s">
        <v>1214</v>
      </c>
    </row>
    <row r="1318" spans="1:17" ht="23.25" x14ac:dyDescent="0.25">
      <c r="A1318" s="2">
        <v>642</v>
      </c>
      <c r="B1318" s="2" t="s">
        <v>56</v>
      </c>
      <c r="C1318" s="2" t="s">
        <v>28</v>
      </c>
      <c r="D1318" s="2">
        <v>1</v>
      </c>
      <c r="E1318" s="4">
        <v>90101</v>
      </c>
      <c r="F1318" s="2">
        <v>99</v>
      </c>
      <c r="G1318" s="2">
        <v>999</v>
      </c>
      <c r="H1318" s="2">
        <v>9999</v>
      </c>
      <c r="I1318" s="2">
        <v>9999</v>
      </c>
      <c r="J1318" s="2">
        <v>1</v>
      </c>
      <c r="K1318" s="3" t="s">
        <v>30</v>
      </c>
      <c r="L1318" s="2">
        <v>99</v>
      </c>
      <c r="M1318" s="2">
        <v>999999</v>
      </c>
      <c r="N1318" s="2">
        <v>100</v>
      </c>
      <c r="O1318" s="2">
        <v>-200000</v>
      </c>
      <c r="P1318" s="3" t="s">
        <v>659</v>
      </c>
      <c r="Q1318" s="9" t="s">
        <v>1215</v>
      </c>
    </row>
    <row r="1319" spans="1:17" ht="23.25" x14ac:dyDescent="0.25">
      <c r="A1319" s="2">
        <v>643</v>
      </c>
      <c r="B1319" s="2" t="s">
        <v>56</v>
      </c>
      <c r="C1319" s="2" t="s">
        <v>22</v>
      </c>
      <c r="D1319" s="2">
        <v>1</v>
      </c>
      <c r="E1319" s="4">
        <v>18101</v>
      </c>
      <c r="F1319" s="2">
        <v>12</v>
      </c>
      <c r="G1319" s="2">
        <v>361</v>
      </c>
      <c r="H1319" s="2">
        <v>6221</v>
      </c>
      <c r="I1319" s="2">
        <v>3236</v>
      </c>
      <c r="J1319" s="2">
        <v>5229</v>
      </c>
      <c r="K1319" s="3" t="s">
        <v>980</v>
      </c>
      <c r="L1319" s="2">
        <v>99</v>
      </c>
      <c r="M1319" s="2">
        <v>339039</v>
      </c>
      <c r="N1319" s="2">
        <v>100</v>
      </c>
      <c r="O1319" s="2">
        <v>200000</v>
      </c>
      <c r="P1319" s="3" t="s">
        <v>659</v>
      </c>
      <c r="Q1319" s="9" t="s">
        <v>1214</v>
      </c>
    </row>
    <row r="1320" spans="1:17" ht="23.25" x14ac:dyDescent="0.25">
      <c r="A1320" s="2">
        <v>643</v>
      </c>
      <c r="B1320" s="2" t="s">
        <v>56</v>
      </c>
      <c r="C1320" s="2" t="s">
        <v>28</v>
      </c>
      <c r="D1320" s="2">
        <v>1</v>
      </c>
      <c r="E1320" s="4">
        <v>90101</v>
      </c>
      <c r="F1320" s="2">
        <v>99</v>
      </c>
      <c r="G1320" s="2">
        <v>999</v>
      </c>
      <c r="H1320" s="2">
        <v>9999</v>
      </c>
      <c r="I1320" s="2">
        <v>9999</v>
      </c>
      <c r="J1320" s="2">
        <v>1</v>
      </c>
      <c r="K1320" s="3" t="s">
        <v>30</v>
      </c>
      <c r="L1320" s="2">
        <v>99</v>
      </c>
      <c r="M1320" s="2">
        <v>999999</v>
      </c>
      <c r="N1320" s="2">
        <v>100</v>
      </c>
      <c r="O1320" s="2">
        <v>-200000</v>
      </c>
      <c r="P1320" s="3" t="s">
        <v>659</v>
      </c>
      <c r="Q1320" s="9" t="s">
        <v>1215</v>
      </c>
    </row>
    <row r="1321" spans="1:17" ht="23.25" x14ac:dyDescent="0.25">
      <c r="A1321" s="2">
        <v>644</v>
      </c>
      <c r="B1321" s="2" t="s">
        <v>56</v>
      </c>
      <c r="C1321" s="2" t="s">
        <v>22</v>
      </c>
      <c r="D1321" s="2">
        <v>1</v>
      </c>
      <c r="E1321" s="4">
        <v>21208</v>
      </c>
      <c r="F1321" s="2">
        <v>15</v>
      </c>
      <c r="G1321" s="2">
        <v>451</v>
      </c>
      <c r="H1321" s="2">
        <v>6210</v>
      </c>
      <c r="I1321" s="2">
        <v>5183</v>
      </c>
      <c r="J1321" s="2">
        <v>5584</v>
      </c>
      <c r="K1321" s="3" t="s">
        <v>359</v>
      </c>
      <c r="L1321" s="2">
        <v>2</v>
      </c>
      <c r="M1321" s="2">
        <v>449051</v>
      </c>
      <c r="N1321" s="2">
        <v>100</v>
      </c>
      <c r="O1321" s="2">
        <v>300000</v>
      </c>
      <c r="P1321" s="3" t="s">
        <v>360</v>
      </c>
      <c r="Q1321" s="9" t="s">
        <v>1214</v>
      </c>
    </row>
    <row r="1322" spans="1:17" ht="23.25" x14ac:dyDescent="0.25">
      <c r="A1322" s="2">
        <v>644</v>
      </c>
      <c r="B1322" s="2" t="s">
        <v>56</v>
      </c>
      <c r="C1322" s="2" t="s">
        <v>28</v>
      </c>
      <c r="D1322" s="2">
        <v>1</v>
      </c>
      <c r="E1322" s="4">
        <v>90101</v>
      </c>
      <c r="F1322" s="2">
        <v>99</v>
      </c>
      <c r="G1322" s="2">
        <v>999</v>
      </c>
      <c r="H1322" s="2">
        <v>9999</v>
      </c>
      <c r="I1322" s="2">
        <v>9999</v>
      </c>
      <c r="J1322" s="2">
        <v>1</v>
      </c>
      <c r="K1322" s="3" t="s">
        <v>30</v>
      </c>
      <c r="L1322" s="2">
        <v>99</v>
      </c>
      <c r="M1322" s="2">
        <v>999999</v>
      </c>
      <c r="N1322" s="2">
        <v>100</v>
      </c>
      <c r="O1322" s="2">
        <v>-300000</v>
      </c>
      <c r="P1322" s="3" t="s">
        <v>360</v>
      </c>
      <c r="Q1322" s="9" t="s">
        <v>1215</v>
      </c>
    </row>
    <row r="1323" spans="1:17" ht="34.5" x14ac:dyDescent="0.25">
      <c r="A1323" s="2">
        <v>645</v>
      </c>
      <c r="B1323" s="2" t="s">
        <v>56</v>
      </c>
      <c r="C1323" s="2" t="s">
        <v>22</v>
      </c>
      <c r="D1323" s="2">
        <v>1</v>
      </c>
      <c r="E1323" s="4">
        <v>9111</v>
      </c>
      <c r="F1323" s="2">
        <v>15</v>
      </c>
      <c r="G1323" s="2">
        <v>451</v>
      </c>
      <c r="H1323" s="2">
        <v>6208</v>
      </c>
      <c r="I1323" s="2">
        <v>1110</v>
      </c>
      <c r="J1323" s="2">
        <v>5474</v>
      </c>
      <c r="K1323" s="3" t="s">
        <v>748</v>
      </c>
      <c r="L1323" s="2">
        <v>9</v>
      </c>
      <c r="M1323" s="2">
        <v>449051</v>
      </c>
      <c r="N1323" s="2">
        <v>100</v>
      </c>
      <c r="O1323" s="2">
        <v>400000</v>
      </c>
      <c r="P1323" s="3" t="s">
        <v>360</v>
      </c>
      <c r="Q1323" s="9" t="s">
        <v>1214</v>
      </c>
    </row>
    <row r="1324" spans="1:17" ht="23.25" x14ac:dyDescent="0.25">
      <c r="A1324" s="2">
        <v>645</v>
      </c>
      <c r="B1324" s="2" t="s">
        <v>56</v>
      </c>
      <c r="C1324" s="2" t="s">
        <v>28</v>
      </c>
      <c r="D1324" s="2">
        <v>1</v>
      </c>
      <c r="E1324" s="4">
        <v>90101</v>
      </c>
      <c r="F1324" s="2">
        <v>99</v>
      </c>
      <c r="G1324" s="2">
        <v>999</v>
      </c>
      <c r="H1324" s="2">
        <v>9999</v>
      </c>
      <c r="I1324" s="2">
        <v>9999</v>
      </c>
      <c r="J1324" s="2">
        <v>1</v>
      </c>
      <c r="K1324" s="3" t="s">
        <v>30</v>
      </c>
      <c r="L1324" s="2">
        <v>99</v>
      </c>
      <c r="M1324" s="2">
        <v>999999</v>
      </c>
      <c r="N1324" s="2">
        <v>100</v>
      </c>
      <c r="O1324" s="2">
        <v>-400000</v>
      </c>
      <c r="P1324" s="3" t="s">
        <v>360</v>
      </c>
      <c r="Q1324" s="9" t="s">
        <v>1215</v>
      </c>
    </row>
    <row r="1325" spans="1:17" ht="23.25" x14ac:dyDescent="0.25">
      <c r="A1325" s="2">
        <v>646</v>
      </c>
      <c r="B1325" s="2" t="s">
        <v>21</v>
      </c>
      <c r="C1325" s="2" t="s">
        <v>22</v>
      </c>
      <c r="D1325" s="2">
        <v>1</v>
      </c>
      <c r="E1325" s="4">
        <v>16101</v>
      </c>
      <c r="F1325" s="2">
        <v>13</v>
      </c>
      <c r="G1325" s="2">
        <v>391</v>
      </c>
      <c r="H1325" s="2">
        <v>6219</v>
      </c>
      <c r="I1325" s="2">
        <v>9112</v>
      </c>
      <c r="J1325" s="2">
        <v>1</v>
      </c>
      <c r="K1325" s="3" t="s">
        <v>729</v>
      </c>
      <c r="L1325" s="2">
        <v>1</v>
      </c>
      <c r="M1325" s="2">
        <v>339039</v>
      </c>
      <c r="N1325" s="2">
        <v>100</v>
      </c>
      <c r="O1325" s="2">
        <v>250000</v>
      </c>
      <c r="P1325" s="3" t="s">
        <v>360</v>
      </c>
      <c r="Q1325" s="9" t="s">
        <v>1214</v>
      </c>
    </row>
    <row r="1326" spans="1:17" ht="23.25" x14ac:dyDescent="0.25">
      <c r="A1326" s="2">
        <v>646</v>
      </c>
      <c r="B1326" s="2" t="s">
        <v>21</v>
      </c>
      <c r="C1326" s="2" t="s">
        <v>28</v>
      </c>
      <c r="D1326" s="2">
        <v>1</v>
      </c>
      <c r="E1326" s="4">
        <v>90101</v>
      </c>
      <c r="F1326" s="2">
        <v>99</v>
      </c>
      <c r="G1326" s="2">
        <v>999</v>
      </c>
      <c r="H1326" s="2">
        <v>9999</v>
      </c>
      <c r="I1326" s="2">
        <v>9999</v>
      </c>
      <c r="J1326" s="2">
        <v>1</v>
      </c>
      <c r="K1326" s="3" t="s">
        <v>30</v>
      </c>
      <c r="L1326" s="2">
        <v>99</v>
      </c>
      <c r="M1326" s="2">
        <v>999999</v>
      </c>
      <c r="N1326" s="2">
        <v>100</v>
      </c>
      <c r="O1326" s="2">
        <v>-250000</v>
      </c>
      <c r="P1326" s="3" t="s">
        <v>360</v>
      </c>
      <c r="Q1326" s="9" t="s">
        <v>1215</v>
      </c>
    </row>
    <row r="1327" spans="1:17" ht="34.5" x14ac:dyDescent="0.25">
      <c r="A1327" s="2">
        <v>647</v>
      </c>
      <c r="B1327" s="2" t="s">
        <v>21</v>
      </c>
      <c r="C1327" s="2" t="s">
        <v>22</v>
      </c>
      <c r="D1327" s="2">
        <v>1</v>
      </c>
      <c r="E1327" s="4">
        <v>9122</v>
      </c>
      <c r="F1327" s="2">
        <v>15</v>
      </c>
      <c r="G1327" s="2">
        <v>451</v>
      </c>
      <c r="H1327" s="2">
        <v>6208</v>
      </c>
      <c r="I1327" s="2">
        <v>1110</v>
      </c>
      <c r="J1327" s="2">
        <v>5467</v>
      </c>
      <c r="K1327" s="3" t="s">
        <v>953</v>
      </c>
      <c r="L1327" s="2">
        <v>20</v>
      </c>
      <c r="M1327" s="2">
        <v>449051</v>
      </c>
      <c r="N1327" s="2">
        <v>100</v>
      </c>
      <c r="O1327" s="2">
        <v>400000</v>
      </c>
      <c r="P1327" s="3" t="s">
        <v>360</v>
      </c>
      <c r="Q1327" s="9" t="s">
        <v>1214</v>
      </c>
    </row>
    <row r="1328" spans="1:17" ht="23.25" x14ac:dyDescent="0.25">
      <c r="A1328" s="2">
        <v>647</v>
      </c>
      <c r="B1328" s="2" t="s">
        <v>21</v>
      </c>
      <c r="C1328" s="2" t="s">
        <v>28</v>
      </c>
      <c r="D1328" s="2">
        <v>1</v>
      </c>
      <c r="E1328" s="4">
        <v>90101</v>
      </c>
      <c r="F1328" s="2">
        <v>99</v>
      </c>
      <c r="G1328" s="2">
        <v>999</v>
      </c>
      <c r="H1328" s="2">
        <v>9999</v>
      </c>
      <c r="I1328" s="2">
        <v>9999</v>
      </c>
      <c r="J1328" s="2">
        <v>1</v>
      </c>
      <c r="K1328" s="3" t="s">
        <v>30</v>
      </c>
      <c r="L1328" s="2">
        <v>99</v>
      </c>
      <c r="M1328" s="2">
        <v>999999</v>
      </c>
      <c r="N1328" s="2">
        <v>100</v>
      </c>
      <c r="O1328" s="2">
        <v>-400000</v>
      </c>
      <c r="P1328" s="3" t="s">
        <v>360</v>
      </c>
      <c r="Q1328" s="9" t="s">
        <v>1215</v>
      </c>
    </row>
    <row r="1329" spans="1:17" ht="34.5" x14ac:dyDescent="0.25">
      <c r="A1329" s="2">
        <v>648</v>
      </c>
      <c r="B1329" s="2" t="s">
        <v>21</v>
      </c>
      <c r="C1329" s="2" t="s">
        <v>22</v>
      </c>
      <c r="D1329" s="2">
        <v>1</v>
      </c>
      <c r="E1329" s="4">
        <v>16101</v>
      </c>
      <c r="F1329" s="2">
        <v>13</v>
      </c>
      <c r="G1329" s="2">
        <v>392</v>
      </c>
      <c r="H1329" s="2">
        <v>6219</v>
      </c>
      <c r="I1329" s="2">
        <v>4090</v>
      </c>
      <c r="J1329" s="2">
        <v>5460</v>
      </c>
      <c r="K1329" s="3" t="s">
        <v>950</v>
      </c>
      <c r="L1329" s="2">
        <v>99</v>
      </c>
      <c r="M1329" s="2">
        <v>339039</v>
      </c>
      <c r="N1329" s="2">
        <v>100</v>
      </c>
      <c r="O1329" s="2">
        <v>1000000</v>
      </c>
      <c r="P1329" s="3" t="s">
        <v>360</v>
      </c>
      <c r="Q1329" s="9" t="s">
        <v>1214</v>
      </c>
    </row>
    <row r="1330" spans="1:17" ht="23.25" x14ac:dyDescent="0.25">
      <c r="A1330" s="2">
        <v>648</v>
      </c>
      <c r="B1330" s="2" t="s">
        <v>21</v>
      </c>
      <c r="C1330" s="2" t="s">
        <v>28</v>
      </c>
      <c r="D1330" s="2">
        <v>1</v>
      </c>
      <c r="E1330" s="4">
        <v>90101</v>
      </c>
      <c r="F1330" s="2">
        <v>99</v>
      </c>
      <c r="G1330" s="2">
        <v>999</v>
      </c>
      <c r="H1330" s="2">
        <v>9999</v>
      </c>
      <c r="I1330" s="2">
        <v>9999</v>
      </c>
      <c r="J1330" s="2">
        <v>1</v>
      </c>
      <c r="K1330" s="3" t="s">
        <v>30</v>
      </c>
      <c r="L1330" s="2">
        <v>99</v>
      </c>
      <c r="M1330" s="2">
        <v>999999</v>
      </c>
      <c r="N1330" s="2">
        <v>100</v>
      </c>
      <c r="O1330" s="2">
        <v>-1000000</v>
      </c>
      <c r="P1330" s="3" t="s">
        <v>360</v>
      </c>
      <c r="Q1330" s="9" t="s">
        <v>1215</v>
      </c>
    </row>
    <row r="1331" spans="1:17" ht="34.5" x14ac:dyDescent="0.25">
      <c r="A1331" s="2">
        <v>649</v>
      </c>
      <c r="B1331" s="2" t="s">
        <v>21</v>
      </c>
      <c r="C1331" s="2" t="s">
        <v>22</v>
      </c>
      <c r="D1331" s="2">
        <v>1</v>
      </c>
      <c r="E1331" s="4">
        <v>9104</v>
      </c>
      <c r="F1331" s="2">
        <v>15</v>
      </c>
      <c r="G1331" s="2">
        <v>451</v>
      </c>
      <c r="H1331" s="2">
        <v>6208</v>
      </c>
      <c r="I1331" s="2">
        <v>1110</v>
      </c>
      <c r="J1331" s="2">
        <v>5479</v>
      </c>
      <c r="K1331" s="3" t="s">
        <v>946</v>
      </c>
      <c r="L1331" s="2">
        <v>2</v>
      </c>
      <c r="M1331" s="2">
        <v>449051</v>
      </c>
      <c r="N1331" s="2">
        <v>100</v>
      </c>
      <c r="O1331" s="2">
        <v>240000</v>
      </c>
      <c r="P1331" s="3" t="s">
        <v>360</v>
      </c>
      <c r="Q1331" s="9" t="s">
        <v>1214</v>
      </c>
    </row>
    <row r="1332" spans="1:17" ht="23.25" x14ac:dyDescent="0.25">
      <c r="A1332" s="2">
        <v>649</v>
      </c>
      <c r="B1332" s="2" t="s">
        <v>21</v>
      </c>
      <c r="C1332" s="2" t="s">
        <v>28</v>
      </c>
      <c r="D1332" s="2">
        <v>1</v>
      </c>
      <c r="E1332" s="4">
        <v>90101</v>
      </c>
      <c r="F1332" s="2">
        <v>99</v>
      </c>
      <c r="G1332" s="2">
        <v>999</v>
      </c>
      <c r="H1332" s="2">
        <v>9999</v>
      </c>
      <c r="I1332" s="2">
        <v>9999</v>
      </c>
      <c r="J1332" s="2">
        <v>1</v>
      </c>
      <c r="K1332" s="3" t="s">
        <v>30</v>
      </c>
      <c r="L1332" s="2">
        <v>99</v>
      </c>
      <c r="M1332" s="2">
        <v>999999</v>
      </c>
      <c r="N1332" s="2">
        <v>100</v>
      </c>
      <c r="O1332" s="2">
        <v>-240000</v>
      </c>
      <c r="P1332" s="3" t="s">
        <v>360</v>
      </c>
      <c r="Q1332" s="9" t="s">
        <v>1215</v>
      </c>
    </row>
    <row r="1333" spans="1:17" ht="34.5" x14ac:dyDescent="0.25">
      <c r="A1333" s="2">
        <v>650</v>
      </c>
      <c r="B1333" s="2" t="s">
        <v>56</v>
      </c>
      <c r="C1333" s="2" t="s">
        <v>22</v>
      </c>
      <c r="D1333" s="2">
        <v>1</v>
      </c>
      <c r="E1333" s="4">
        <v>9107</v>
      </c>
      <c r="F1333" s="2">
        <v>27</v>
      </c>
      <c r="G1333" s="2">
        <v>813</v>
      </c>
      <c r="H1333" s="2">
        <v>6206</v>
      </c>
      <c r="I1333" s="2">
        <v>1745</v>
      </c>
      <c r="J1333" s="11">
        <v>21118</v>
      </c>
      <c r="K1333" s="3" t="s">
        <v>991</v>
      </c>
      <c r="L1333" s="2">
        <v>99</v>
      </c>
      <c r="M1333" s="2">
        <v>339039</v>
      </c>
      <c r="N1333" s="2">
        <v>100</v>
      </c>
      <c r="O1333" s="2">
        <v>700000</v>
      </c>
      <c r="P1333" s="3" t="s">
        <v>659</v>
      </c>
      <c r="Q1333" s="9" t="s">
        <v>1214</v>
      </c>
    </row>
    <row r="1334" spans="1:17" ht="23.25" x14ac:dyDescent="0.25">
      <c r="A1334" s="2">
        <v>650</v>
      </c>
      <c r="B1334" s="2" t="s">
        <v>56</v>
      </c>
      <c r="C1334" s="2" t="s">
        <v>28</v>
      </c>
      <c r="D1334" s="2">
        <v>1</v>
      </c>
      <c r="E1334" s="4">
        <v>90101</v>
      </c>
      <c r="F1334" s="2">
        <v>99</v>
      </c>
      <c r="G1334" s="2">
        <v>999</v>
      </c>
      <c r="H1334" s="2">
        <v>9999</v>
      </c>
      <c r="I1334" s="2">
        <v>9999</v>
      </c>
      <c r="J1334" s="2">
        <v>1</v>
      </c>
      <c r="K1334" s="3" t="s">
        <v>30</v>
      </c>
      <c r="L1334" s="2">
        <v>99</v>
      </c>
      <c r="M1334" s="2">
        <v>999999</v>
      </c>
      <c r="N1334" s="2">
        <v>100</v>
      </c>
      <c r="O1334" s="2">
        <v>-700000</v>
      </c>
      <c r="P1334" s="3" t="s">
        <v>659</v>
      </c>
      <c r="Q1334" s="9" t="s">
        <v>1215</v>
      </c>
    </row>
    <row r="1335" spans="1:17" ht="34.5" x14ac:dyDescent="0.25">
      <c r="A1335" s="2">
        <v>651</v>
      </c>
      <c r="B1335" s="2" t="s">
        <v>21</v>
      </c>
      <c r="C1335" s="2" t="s">
        <v>22</v>
      </c>
      <c r="D1335" s="2">
        <v>1</v>
      </c>
      <c r="E1335" s="4">
        <v>9106</v>
      </c>
      <c r="F1335" s="2">
        <v>15</v>
      </c>
      <c r="G1335" s="2">
        <v>451</v>
      </c>
      <c r="H1335" s="2">
        <v>6208</v>
      </c>
      <c r="I1335" s="2">
        <v>1110</v>
      </c>
      <c r="J1335" s="2">
        <v>5481</v>
      </c>
      <c r="K1335" s="3" t="s">
        <v>955</v>
      </c>
      <c r="L1335" s="2">
        <v>4</v>
      </c>
      <c r="M1335" s="2">
        <v>449051</v>
      </c>
      <c r="N1335" s="2">
        <v>100</v>
      </c>
      <c r="O1335" s="2">
        <v>240000</v>
      </c>
      <c r="P1335" s="3" t="s">
        <v>360</v>
      </c>
      <c r="Q1335" s="9" t="s">
        <v>1214</v>
      </c>
    </row>
    <row r="1336" spans="1:17" ht="23.25" x14ac:dyDescent="0.25">
      <c r="A1336" s="2">
        <v>651</v>
      </c>
      <c r="B1336" s="2" t="s">
        <v>21</v>
      </c>
      <c r="C1336" s="2" t="s">
        <v>28</v>
      </c>
      <c r="D1336" s="2">
        <v>1</v>
      </c>
      <c r="E1336" s="4">
        <v>90101</v>
      </c>
      <c r="F1336" s="2">
        <v>99</v>
      </c>
      <c r="G1336" s="2">
        <v>999</v>
      </c>
      <c r="H1336" s="2">
        <v>9999</v>
      </c>
      <c r="I1336" s="2">
        <v>9999</v>
      </c>
      <c r="J1336" s="2">
        <v>1</v>
      </c>
      <c r="K1336" s="3" t="s">
        <v>30</v>
      </c>
      <c r="L1336" s="2">
        <v>99</v>
      </c>
      <c r="M1336" s="2">
        <v>999999</v>
      </c>
      <c r="N1336" s="2">
        <v>100</v>
      </c>
      <c r="O1336" s="2">
        <v>-240000</v>
      </c>
      <c r="P1336" s="3" t="s">
        <v>360</v>
      </c>
      <c r="Q1336" s="9" t="s">
        <v>1215</v>
      </c>
    </row>
    <row r="1337" spans="1:17" ht="34.5" x14ac:dyDescent="0.25">
      <c r="A1337" s="2">
        <v>652</v>
      </c>
      <c r="B1337" s="2" t="s">
        <v>21</v>
      </c>
      <c r="C1337" s="2" t="s">
        <v>22</v>
      </c>
      <c r="D1337" s="2">
        <v>1</v>
      </c>
      <c r="E1337" s="4">
        <v>9104</v>
      </c>
      <c r="F1337" s="2">
        <v>15</v>
      </c>
      <c r="G1337" s="2">
        <v>451</v>
      </c>
      <c r="H1337" s="2">
        <v>6208</v>
      </c>
      <c r="I1337" s="2">
        <v>1110</v>
      </c>
      <c r="J1337" s="2">
        <v>5512</v>
      </c>
      <c r="K1337" s="3" t="s">
        <v>794</v>
      </c>
      <c r="L1337" s="2">
        <v>2</v>
      </c>
      <c r="M1337" s="2">
        <v>449051</v>
      </c>
      <c r="N1337" s="2">
        <v>100</v>
      </c>
      <c r="O1337" s="2">
        <v>660000</v>
      </c>
      <c r="P1337" s="3" t="s">
        <v>360</v>
      </c>
      <c r="Q1337" s="9" t="s">
        <v>1214</v>
      </c>
    </row>
    <row r="1338" spans="1:17" ht="23.25" x14ac:dyDescent="0.25">
      <c r="A1338" s="2">
        <v>652</v>
      </c>
      <c r="B1338" s="2" t="s">
        <v>21</v>
      </c>
      <c r="C1338" s="2" t="s">
        <v>28</v>
      </c>
      <c r="D1338" s="2">
        <v>1</v>
      </c>
      <c r="E1338" s="4">
        <v>90101</v>
      </c>
      <c r="F1338" s="2">
        <v>99</v>
      </c>
      <c r="G1338" s="2">
        <v>999</v>
      </c>
      <c r="H1338" s="2">
        <v>9999</v>
      </c>
      <c r="I1338" s="2">
        <v>9999</v>
      </c>
      <c r="J1338" s="2">
        <v>1</v>
      </c>
      <c r="K1338" s="3" t="s">
        <v>30</v>
      </c>
      <c r="L1338" s="2">
        <v>99</v>
      </c>
      <c r="M1338" s="2">
        <v>999999</v>
      </c>
      <c r="N1338" s="2">
        <v>100</v>
      </c>
      <c r="O1338" s="2">
        <v>-660000</v>
      </c>
      <c r="P1338" s="3" t="s">
        <v>360</v>
      </c>
      <c r="Q1338" s="9" t="s">
        <v>1215</v>
      </c>
    </row>
    <row r="1339" spans="1:17" ht="57" x14ac:dyDescent="0.25">
      <c r="A1339" s="2">
        <v>653</v>
      </c>
      <c r="B1339" s="2" t="s">
        <v>21</v>
      </c>
      <c r="C1339" s="2" t="s">
        <v>22</v>
      </c>
      <c r="D1339" s="2">
        <v>1</v>
      </c>
      <c r="E1339" s="4">
        <v>9104</v>
      </c>
      <c r="F1339" s="2">
        <v>15</v>
      </c>
      <c r="G1339" s="2">
        <v>451</v>
      </c>
      <c r="H1339" s="2">
        <v>6208</v>
      </c>
      <c r="I1339" s="2">
        <v>1110</v>
      </c>
      <c r="J1339" s="2">
        <v>5511</v>
      </c>
      <c r="K1339" s="3" t="s">
        <v>795</v>
      </c>
      <c r="L1339" s="2">
        <v>2</v>
      </c>
      <c r="M1339" s="2">
        <v>449051</v>
      </c>
      <c r="N1339" s="2">
        <v>100</v>
      </c>
      <c r="O1339" s="2">
        <v>150000</v>
      </c>
      <c r="P1339" s="3" t="s">
        <v>360</v>
      </c>
      <c r="Q1339" s="9" t="s">
        <v>1214</v>
      </c>
    </row>
    <row r="1340" spans="1:17" ht="23.25" x14ac:dyDescent="0.25">
      <c r="A1340" s="2">
        <v>653</v>
      </c>
      <c r="B1340" s="2" t="s">
        <v>21</v>
      </c>
      <c r="C1340" s="2" t="s">
        <v>28</v>
      </c>
      <c r="D1340" s="2">
        <v>1</v>
      </c>
      <c r="E1340" s="4">
        <v>90101</v>
      </c>
      <c r="F1340" s="2">
        <v>99</v>
      </c>
      <c r="G1340" s="2">
        <v>999</v>
      </c>
      <c r="H1340" s="2">
        <v>9999</v>
      </c>
      <c r="I1340" s="2">
        <v>9999</v>
      </c>
      <c r="J1340" s="2">
        <v>1</v>
      </c>
      <c r="K1340" s="3" t="s">
        <v>30</v>
      </c>
      <c r="L1340" s="2">
        <v>99</v>
      </c>
      <c r="M1340" s="2">
        <v>999999</v>
      </c>
      <c r="N1340" s="2">
        <v>100</v>
      </c>
      <c r="O1340" s="2">
        <v>-150000</v>
      </c>
      <c r="P1340" s="3" t="s">
        <v>360</v>
      </c>
      <c r="Q1340" s="9" t="s">
        <v>1215</v>
      </c>
    </row>
    <row r="1341" spans="1:17" ht="34.5" x14ac:dyDescent="0.25">
      <c r="A1341" s="2">
        <v>654</v>
      </c>
      <c r="B1341" s="2" t="s">
        <v>21</v>
      </c>
      <c r="C1341" s="2" t="s">
        <v>22</v>
      </c>
      <c r="D1341" s="2">
        <v>1</v>
      </c>
      <c r="E1341" s="4">
        <v>9115</v>
      </c>
      <c r="F1341" s="2">
        <v>15</v>
      </c>
      <c r="G1341" s="2">
        <v>451</v>
      </c>
      <c r="H1341" s="2">
        <v>6208</v>
      </c>
      <c r="I1341" s="2">
        <v>1110</v>
      </c>
      <c r="J1341" s="2">
        <v>5488</v>
      </c>
      <c r="K1341" s="3" t="s">
        <v>763</v>
      </c>
      <c r="L1341" s="2">
        <v>13</v>
      </c>
      <c r="M1341" s="2">
        <v>449051</v>
      </c>
      <c r="N1341" s="2">
        <v>100</v>
      </c>
      <c r="O1341" s="2">
        <v>240000</v>
      </c>
      <c r="P1341" s="3" t="s">
        <v>360</v>
      </c>
      <c r="Q1341" s="9" t="s">
        <v>1214</v>
      </c>
    </row>
    <row r="1342" spans="1:17" ht="23.25" x14ac:dyDescent="0.25">
      <c r="A1342" s="2">
        <v>654</v>
      </c>
      <c r="B1342" s="2" t="s">
        <v>21</v>
      </c>
      <c r="C1342" s="2" t="s">
        <v>28</v>
      </c>
      <c r="D1342" s="2">
        <v>1</v>
      </c>
      <c r="E1342" s="4">
        <v>90101</v>
      </c>
      <c r="F1342" s="2">
        <v>99</v>
      </c>
      <c r="G1342" s="2">
        <v>999</v>
      </c>
      <c r="H1342" s="2">
        <v>9999</v>
      </c>
      <c r="I1342" s="2">
        <v>9999</v>
      </c>
      <c r="J1342" s="2">
        <v>1</v>
      </c>
      <c r="K1342" s="3" t="s">
        <v>30</v>
      </c>
      <c r="L1342" s="2">
        <v>99</v>
      </c>
      <c r="M1342" s="2">
        <v>999999</v>
      </c>
      <c r="N1342" s="2">
        <v>100</v>
      </c>
      <c r="O1342" s="2">
        <v>-240000</v>
      </c>
      <c r="P1342" s="3" t="s">
        <v>360</v>
      </c>
      <c r="Q1342" s="9" t="s">
        <v>1215</v>
      </c>
    </row>
    <row r="1343" spans="1:17" ht="23.25" x14ac:dyDescent="0.25">
      <c r="A1343" s="2">
        <v>655</v>
      </c>
      <c r="B1343" s="2" t="s">
        <v>21</v>
      </c>
      <c r="C1343" s="2" t="s">
        <v>22</v>
      </c>
      <c r="D1343" s="2">
        <v>1</v>
      </c>
      <c r="E1343" s="4">
        <v>21207</v>
      </c>
      <c r="F1343" s="2">
        <v>18</v>
      </c>
      <c r="G1343" s="2">
        <v>541</v>
      </c>
      <c r="H1343" s="2">
        <v>6210</v>
      </c>
      <c r="I1343" s="2">
        <v>3129</v>
      </c>
      <c r="J1343" s="2">
        <v>5500</v>
      </c>
      <c r="K1343" s="3" t="s">
        <v>785</v>
      </c>
      <c r="L1343" s="2">
        <v>19</v>
      </c>
      <c r="M1343" s="2">
        <v>449051</v>
      </c>
      <c r="N1343" s="2">
        <v>100</v>
      </c>
      <c r="O1343" s="2">
        <v>200000</v>
      </c>
      <c r="P1343" s="3" t="s">
        <v>360</v>
      </c>
      <c r="Q1343" s="9" t="s">
        <v>1214</v>
      </c>
    </row>
    <row r="1344" spans="1:17" ht="23.25" x14ac:dyDescent="0.25">
      <c r="A1344" s="2">
        <v>655</v>
      </c>
      <c r="B1344" s="2" t="s">
        <v>21</v>
      </c>
      <c r="C1344" s="2" t="s">
        <v>28</v>
      </c>
      <c r="D1344" s="2">
        <v>1</v>
      </c>
      <c r="E1344" s="4">
        <v>90101</v>
      </c>
      <c r="F1344" s="2">
        <v>99</v>
      </c>
      <c r="G1344" s="2">
        <v>999</v>
      </c>
      <c r="H1344" s="2">
        <v>9999</v>
      </c>
      <c r="I1344" s="2">
        <v>9999</v>
      </c>
      <c r="J1344" s="2">
        <v>1</v>
      </c>
      <c r="K1344" s="3" t="s">
        <v>30</v>
      </c>
      <c r="L1344" s="2">
        <v>99</v>
      </c>
      <c r="M1344" s="2">
        <v>999999</v>
      </c>
      <c r="N1344" s="2">
        <v>100</v>
      </c>
      <c r="O1344" s="2">
        <v>-200000</v>
      </c>
      <c r="P1344" s="3" t="s">
        <v>360</v>
      </c>
      <c r="Q1344" s="9" t="s">
        <v>1215</v>
      </c>
    </row>
    <row r="1345" spans="1:17" ht="23.25" x14ac:dyDescent="0.25">
      <c r="A1345" s="2">
        <v>656</v>
      </c>
      <c r="B1345" s="2" t="s">
        <v>21</v>
      </c>
      <c r="C1345" s="2" t="s">
        <v>22</v>
      </c>
      <c r="D1345" s="2">
        <v>1</v>
      </c>
      <c r="E1345" s="4">
        <v>9111</v>
      </c>
      <c r="F1345" s="2">
        <v>15</v>
      </c>
      <c r="G1345" s="2">
        <v>451</v>
      </c>
      <c r="H1345" s="2">
        <v>6208</v>
      </c>
      <c r="I1345" s="2">
        <v>1110</v>
      </c>
      <c r="J1345" s="2">
        <v>5509</v>
      </c>
      <c r="K1345" s="3" t="s">
        <v>787</v>
      </c>
      <c r="L1345" s="2">
        <v>9</v>
      </c>
      <c r="M1345" s="2">
        <v>449051</v>
      </c>
      <c r="N1345" s="2">
        <v>100</v>
      </c>
      <c r="O1345" s="2">
        <v>2100000</v>
      </c>
      <c r="P1345" s="3" t="s">
        <v>360</v>
      </c>
      <c r="Q1345" s="9" t="s">
        <v>1214</v>
      </c>
    </row>
    <row r="1346" spans="1:17" ht="23.25" x14ac:dyDescent="0.25">
      <c r="A1346" s="2">
        <v>656</v>
      </c>
      <c r="B1346" s="2" t="s">
        <v>21</v>
      </c>
      <c r="C1346" s="2" t="s">
        <v>28</v>
      </c>
      <c r="D1346" s="2">
        <v>1</v>
      </c>
      <c r="E1346" s="4">
        <v>90101</v>
      </c>
      <c r="F1346" s="2">
        <v>99</v>
      </c>
      <c r="G1346" s="2">
        <v>999</v>
      </c>
      <c r="H1346" s="2">
        <v>9999</v>
      </c>
      <c r="I1346" s="2">
        <v>9999</v>
      </c>
      <c r="J1346" s="2">
        <v>1</v>
      </c>
      <c r="K1346" s="3" t="s">
        <v>30</v>
      </c>
      <c r="L1346" s="2">
        <v>99</v>
      </c>
      <c r="M1346" s="2">
        <v>999999</v>
      </c>
      <c r="N1346" s="2">
        <v>100</v>
      </c>
      <c r="O1346" s="2">
        <v>-2100000</v>
      </c>
      <c r="P1346" s="3" t="s">
        <v>360</v>
      </c>
      <c r="Q1346" s="9" t="s">
        <v>1215</v>
      </c>
    </row>
    <row r="1347" spans="1:17" ht="23.25" x14ac:dyDescent="0.25">
      <c r="A1347" s="2">
        <v>657</v>
      </c>
      <c r="B1347" s="2" t="s">
        <v>21</v>
      </c>
      <c r="C1347" s="2" t="s">
        <v>22</v>
      </c>
      <c r="D1347" s="2">
        <v>1</v>
      </c>
      <c r="E1347" s="4">
        <v>9105</v>
      </c>
      <c r="F1347" s="2">
        <v>15</v>
      </c>
      <c r="G1347" s="2">
        <v>451</v>
      </c>
      <c r="H1347" s="2">
        <v>6208</v>
      </c>
      <c r="I1347" s="2">
        <v>1110</v>
      </c>
      <c r="J1347" s="2">
        <v>5233</v>
      </c>
      <c r="K1347" s="3" t="s">
        <v>992</v>
      </c>
      <c r="L1347" s="2">
        <v>3</v>
      </c>
      <c r="M1347" s="2">
        <v>449051</v>
      </c>
      <c r="N1347" s="2">
        <v>100</v>
      </c>
      <c r="O1347" s="2">
        <v>300000</v>
      </c>
      <c r="P1347" s="3" t="s">
        <v>360</v>
      </c>
      <c r="Q1347" s="9" t="s">
        <v>1214</v>
      </c>
    </row>
    <row r="1348" spans="1:17" ht="23.25" x14ac:dyDescent="0.25">
      <c r="A1348" s="2">
        <v>657</v>
      </c>
      <c r="B1348" s="2" t="s">
        <v>21</v>
      </c>
      <c r="C1348" s="2" t="s">
        <v>28</v>
      </c>
      <c r="D1348" s="2">
        <v>1</v>
      </c>
      <c r="E1348" s="4">
        <v>90101</v>
      </c>
      <c r="F1348" s="2">
        <v>99</v>
      </c>
      <c r="G1348" s="2">
        <v>999</v>
      </c>
      <c r="H1348" s="2">
        <v>9999</v>
      </c>
      <c r="I1348" s="2">
        <v>9999</v>
      </c>
      <c r="J1348" s="2">
        <v>1</v>
      </c>
      <c r="K1348" s="3" t="s">
        <v>30</v>
      </c>
      <c r="L1348" s="2">
        <v>99</v>
      </c>
      <c r="M1348" s="2">
        <v>999999</v>
      </c>
      <c r="N1348" s="2">
        <v>100</v>
      </c>
      <c r="O1348" s="2">
        <v>-300000</v>
      </c>
      <c r="P1348" s="3" t="s">
        <v>360</v>
      </c>
      <c r="Q1348" s="9" t="s">
        <v>1215</v>
      </c>
    </row>
    <row r="1349" spans="1:17" ht="34.5" x14ac:dyDescent="0.25">
      <c r="A1349" s="2">
        <v>658</v>
      </c>
      <c r="B1349" s="2" t="s">
        <v>21</v>
      </c>
      <c r="C1349" s="2" t="s">
        <v>22</v>
      </c>
      <c r="D1349" s="2">
        <v>1</v>
      </c>
      <c r="E1349" s="4">
        <v>9108</v>
      </c>
      <c r="F1349" s="2">
        <v>15</v>
      </c>
      <c r="G1349" s="2">
        <v>451</v>
      </c>
      <c r="H1349" s="2">
        <v>6208</v>
      </c>
      <c r="I1349" s="2">
        <v>1110</v>
      </c>
      <c r="J1349" s="2">
        <v>5484</v>
      </c>
      <c r="K1349" s="3" t="s">
        <v>756</v>
      </c>
      <c r="L1349" s="2">
        <v>6</v>
      </c>
      <c r="M1349" s="2">
        <v>449051</v>
      </c>
      <c r="N1349" s="2">
        <v>100</v>
      </c>
      <c r="O1349" s="2">
        <v>240000</v>
      </c>
      <c r="P1349" s="3" t="s">
        <v>360</v>
      </c>
      <c r="Q1349" s="9" t="s">
        <v>1214</v>
      </c>
    </row>
    <row r="1350" spans="1:17" ht="23.25" x14ac:dyDescent="0.25">
      <c r="A1350" s="2">
        <v>658</v>
      </c>
      <c r="B1350" s="2" t="s">
        <v>21</v>
      </c>
      <c r="C1350" s="2" t="s">
        <v>28</v>
      </c>
      <c r="D1350" s="2">
        <v>1</v>
      </c>
      <c r="E1350" s="4">
        <v>90101</v>
      </c>
      <c r="F1350" s="2">
        <v>99</v>
      </c>
      <c r="G1350" s="2">
        <v>999</v>
      </c>
      <c r="H1350" s="2">
        <v>9999</v>
      </c>
      <c r="I1350" s="2">
        <v>9999</v>
      </c>
      <c r="J1350" s="2">
        <v>1</v>
      </c>
      <c r="K1350" s="3" t="s">
        <v>30</v>
      </c>
      <c r="L1350" s="2">
        <v>99</v>
      </c>
      <c r="M1350" s="2">
        <v>999999</v>
      </c>
      <c r="N1350" s="2">
        <v>100</v>
      </c>
      <c r="O1350" s="2">
        <v>-240000</v>
      </c>
      <c r="P1350" s="3" t="s">
        <v>360</v>
      </c>
      <c r="Q1350" s="9" t="s">
        <v>1215</v>
      </c>
    </row>
    <row r="1351" spans="1:17" ht="23.25" x14ac:dyDescent="0.25">
      <c r="A1351" s="2">
        <v>659</v>
      </c>
      <c r="B1351" s="2" t="s">
        <v>21</v>
      </c>
      <c r="C1351" s="2" t="s">
        <v>22</v>
      </c>
      <c r="D1351" s="2">
        <v>1</v>
      </c>
      <c r="E1351" s="4">
        <v>9114</v>
      </c>
      <c r="F1351" s="2">
        <v>15</v>
      </c>
      <c r="G1351" s="2">
        <v>451</v>
      </c>
      <c r="H1351" s="2">
        <v>6208</v>
      </c>
      <c r="I1351" s="2">
        <v>1110</v>
      </c>
      <c r="J1351" s="2">
        <v>5521</v>
      </c>
      <c r="K1351" s="3" t="s">
        <v>921</v>
      </c>
      <c r="L1351" s="2">
        <v>12</v>
      </c>
      <c r="M1351" s="2">
        <v>449051</v>
      </c>
      <c r="N1351" s="2">
        <v>100</v>
      </c>
      <c r="O1351" s="2">
        <v>400000</v>
      </c>
      <c r="P1351" s="3" t="s">
        <v>360</v>
      </c>
      <c r="Q1351" s="9" t="s">
        <v>1214</v>
      </c>
    </row>
    <row r="1352" spans="1:17" ht="23.25" x14ac:dyDescent="0.25">
      <c r="A1352" s="2">
        <v>659</v>
      </c>
      <c r="B1352" s="2" t="s">
        <v>21</v>
      </c>
      <c r="C1352" s="2" t="s">
        <v>28</v>
      </c>
      <c r="D1352" s="2">
        <v>1</v>
      </c>
      <c r="E1352" s="4">
        <v>90101</v>
      </c>
      <c r="F1352" s="2">
        <v>99</v>
      </c>
      <c r="G1352" s="2">
        <v>999</v>
      </c>
      <c r="H1352" s="2">
        <v>9999</v>
      </c>
      <c r="I1352" s="2">
        <v>9999</v>
      </c>
      <c r="J1352" s="2">
        <v>1</v>
      </c>
      <c r="K1352" s="3" t="s">
        <v>30</v>
      </c>
      <c r="L1352" s="2">
        <v>99</v>
      </c>
      <c r="M1352" s="2">
        <v>999999</v>
      </c>
      <c r="N1352" s="2">
        <v>100</v>
      </c>
      <c r="O1352" s="2">
        <v>-400000</v>
      </c>
      <c r="P1352" s="3" t="s">
        <v>360</v>
      </c>
      <c r="Q1352" s="9" t="s">
        <v>1215</v>
      </c>
    </row>
    <row r="1353" spans="1:17" ht="34.5" x14ac:dyDescent="0.25">
      <c r="A1353" s="2">
        <v>660</v>
      </c>
      <c r="B1353" s="2" t="s">
        <v>21</v>
      </c>
      <c r="C1353" s="2" t="s">
        <v>22</v>
      </c>
      <c r="D1353" s="2">
        <v>1</v>
      </c>
      <c r="E1353" s="4">
        <v>34101</v>
      </c>
      <c r="F1353" s="2">
        <v>27</v>
      </c>
      <c r="G1353" s="2">
        <v>812</v>
      </c>
      <c r="H1353" s="2">
        <v>6206</v>
      </c>
      <c r="I1353" s="2">
        <v>4090</v>
      </c>
      <c r="J1353" s="2">
        <v>5158</v>
      </c>
      <c r="K1353" s="3" t="s">
        <v>838</v>
      </c>
      <c r="L1353" s="2">
        <v>9</v>
      </c>
      <c r="M1353" s="2">
        <v>449051</v>
      </c>
      <c r="N1353" s="2">
        <v>100</v>
      </c>
      <c r="O1353" s="2">
        <v>200000</v>
      </c>
      <c r="P1353" s="3" t="s">
        <v>360</v>
      </c>
      <c r="Q1353" s="9" t="s">
        <v>1214</v>
      </c>
    </row>
    <row r="1354" spans="1:17" ht="23.25" x14ac:dyDescent="0.25">
      <c r="A1354" s="2">
        <v>660</v>
      </c>
      <c r="B1354" s="2" t="s">
        <v>21</v>
      </c>
      <c r="C1354" s="2" t="s">
        <v>28</v>
      </c>
      <c r="D1354" s="2">
        <v>1</v>
      </c>
      <c r="E1354" s="4">
        <v>90101</v>
      </c>
      <c r="F1354" s="2">
        <v>99</v>
      </c>
      <c r="G1354" s="2">
        <v>999</v>
      </c>
      <c r="H1354" s="2">
        <v>9999</v>
      </c>
      <c r="I1354" s="2">
        <v>9999</v>
      </c>
      <c r="J1354" s="2">
        <v>1</v>
      </c>
      <c r="K1354" s="3" t="s">
        <v>30</v>
      </c>
      <c r="L1354" s="2">
        <v>99</v>
      </c>
      <c r="M1354" s="2">
        <v>999999</v>
      </c>
      <c r="N1354" s="2">
        <v>100</v>
      </c>
      <c r="O1354" s="2">
        <v>-200000</v>
      </c>
      <c r="P1354" s="3" t="s">
        <v>360</v>
      </c>
      <c r="Q1354" s="9" t="s">
        <v>1215</v>
      </c>
    </row>
    <row r="1355" spans="1:17" ht="34.5" x14ac:dyDescent="0.25">
      <c r="A1355" s="2">
        <v>661</v>
      </c>
      <c r="B1355" s="2" t="s">
        <v>21</v>
      </c>
      <c r="C1355" s="2" t="s">
        <v>22</v>
      </c>
      <c r="D1355" s="2">
        <v>1</v>
      </c>
      <c r="E1355" s="4">
        <v>9115</v>
      </c>
      <c r="F1355" s="2">
        <v>15</v>
      </c>
      <c r="G1355" s="2">
        <v>451</v>
      </c>
      <c r="H1355" s="2">
        <v>6208</v>
      </c>
      <c r="I1355" s="2">
        <v>1110</v>
      </c>
      <c r="J1355" s="2">
        <v>5235</v>
      </c>
      <c r="K1355" s="3" t="s">
        <v>993</v>
      </c>
      <c r="L1355" s="2">
        <v>13</v>
      </c>
      <c r="M1355" s="2">
        <v>449051</v>
      </c>
      <c r="N1355" s="2">
        <v>100</v>
      </c>
      <c r="O1355" s="2">
        <v>500000</v>
      </c>
      <c r="P1355" s="3" t="s">
        <v>360</v>
      </c>
      <c r="Q1355" s="9" t="s">
        <v>1214</v>
      </c>
    </row>
    <row r="1356" spans="1:17" ht="23.25" x14ac:dyDescent="0.25">
      <c r="A1356" s="2">
        <v>661</v>
      </c>
      <c r="B1356" s="2" t="s">
        <v>21</v>
      </c>
      <c r="C1356" s="2" t="s">
        <v>28</v>
      </c>
      <c r="D1356" s="2">
        <v>1</v>
      </c>
      <c r="E1356" s="4">
        <v>90101</v>
      </c>
      <c r="F1356" s="2">
        <v>99</v>
      </c>
      <c r="G1356" s="2">
        <v>999</v>
      </c>
      <c r="H1356" s="2">
        <v>9999</v>
      </c>
      <c r="I1356" s="2">
        <v>9999</v>
      </c>
      <c r="J1356" s="2">
        <v>1</v>
      </c>
      <c r="K1356" s="3" t="s">
        <v>30</v>
      </c>
      <c r="L1356" s="2">
        <v>99</v>
      </c>
      <c r="M1356" s="2">
        <v>999999</v>
      </c>
      <c r="N1356" s="2">
        <v>100</v>
      </c>
      <c r="O1356" s="2">
        <v>-500000</v>
      </c>
      <c r="P1356" s="3" t="s">
        <v>360</v>
      </c>
      <c r="Q1356" s="9" t="s">
        <v>1215</v>
      </c>
    </row>
    <row r="1357" spans="1:17" ht="23.25" x14ac:dyDescent="0.25">
      <c r="A1357" s="2">
        <v>662</v>
      </c>
      <c r="B1357" s="2" t="s">
        <v>56</v>
      </c>
      <c r="C1357" s="2" t="s">
        <v>22</v>
      </c>
      <c r="D1357" s="2">
        <v>1</v>
      </c>
      <c r="E1357" s="4">
        <v>99999</v>
      </c>
      <c r="F1357" s="2">
        <v>4</v>
      </c>
      <c r="G1357" s="2">
        <v>126</v>
      </c>
      <c r="H1357" s="2">
        <v>6002</v>
      </c>
      <c r="I1357" s="2">
        <v>1471</v>
      </c>
      <c r="J1357" s="2">
        <v>5524</v>
      </c>
      <c r="K1357" s="3" t="s">
        <v>810</v>
      </c>
      <c r="L1357" s="2">
        <v>1</v>
      </c>
      <c r="M1357" s="2">
        <v>339039</v>
      </c>
      <c r="N1357" s="2">
        <v>100</v>
      </c>
      <c r="O1357" s="2">
        <v>200000</v>
      </c>
      <c r="P1357" s="3" t="s">
        <v>360</v>
      </c>
      <c r="Q1357" s="9" t="s">
        <v>1214</v>
      </c>
    </row>
    <row r="1358" spans="1:17" ht="23.25" x14ac:dyDescent="0.25">
      <c r="A1358" s="2">
        <v>662</v>
      </c>
      <c r="B1358" s="2" t="s">
        <v>56</v>
      </c>
      <c r="C1358" s="2" t="s">
        <v>28</v>
      </c>
      <c r="D1358" s="2">
        <v>1</v>
      </c>
      <c r="E1358" s="4">
        <v>90101</v>
      </c>
      <c r="F1358" s="2">
        <v>99</v>
      </c>
      <c r="G1358" s="2">
        <v>999</v>
      </c>
      <c r="H1358" s="2">
        <v>9999</v>
      </c>
      <c r="I1358" s="2">
        <v>9999</v>
      </c>
      <c r="J1358" s="2">
        <v>1</v>
      </c>
      <c r="K1358" s="3" t="s">
        <v>30</v>
      </c>
      <c r="L1358" s="2">
        <v>99</v>
      </c>
      <c r="M1358" s="2">
        <v>999999</v>
      </c>
      <c r="N1358" s="2">
        <v>100</v>
      </c>
      <c r="O1358" s="2">
        <v>-200000</v>
      </c>
      <c r="P1358" s="3" t="s">
        <v>360</v>
      </c>
      <c r="Q1358" s="9" t="s">
        <v>1215</v>
      </c>
    </row>
    <row r="1359" spans="1:17" ht="34.5" x14ac:dyDescent="0.25">
      <c r="A1359" s="2">
        <v>663</v>
      </c>
      <c r="B1359" s="2" t="s">
        <v>21</v>
      </c>
      <c r="C1359" s="2" t="s">
        <v>22</v>
      </c>
      <c r="D1359" s="2">
        <v>1</v>
      </c>
      <c r="E1359" s="4">
        <v>9111</v>
      </c>
      <c r="F1359" s="2">
        <v>13</v>
      </c>
      <c r="G1359" s="2">
        <v>392</v>
      </c>
      <c r="H1359" s="2">
        <v>6219</v>
      </c>
      <c r="I1359" s="2">
        <v>3678</v>
      </c>
      <c r="J1359" s="2">
        <v>5523</v>
      </c>
      <c r="K1359" s="3" t="s">
        <v>806</v>
      </c>
      <c r="L1359" s="2">
        <v>9</v>
      </c>
      <c r="M1359" s="2">
        <v>339039</v>
      </c>
      <c r="N1359" s="2">
        <v>100</v>
      </c>
      <c r="O1359" s="2">
        <v>50000</v>
      </c>
      <c r="P1359" s="3" t="s">
        <v>360</v>
      </c>
      <c r="Q1359" s="9" t="s">
        <v>1214</v>
      </c>
    </row>
    <row r="1360" spans="1:17" ht="23.25" x14ac:dyDescent="0.25">
      <c r="A1360" s="2">
        <v>663</v>
      </c>
      <c r="B1360" s="2" t="s">
        <v>21</v>
      </c>
      <c r="C1360" s="2" t="s">
        <v>28</v>
      </c>
      <c r="D1360" s="2">
        <v>1</v>
      </c>
      <c r="E1360" s="4">
        <v>90101</v>
      </c>
      <c r="F1360" s="2">
        <v>99</v>
      </c>
      <c r="G1360" s="2">
        <v>999</v>
      </c>
      <c r="H1360" s="2">
        <v>9999</v>
      </c>
      <c r="I1360" s="2">
        <v>9999</v>
      </c>
      <c r="J1360" s="2">
        <v>1</v>
      </c>
      <c r="K1360" s="3" t="s">
        <v>30</v>
      </c>
      <c r="L1360" s="2">
        <v>99</v>
      </c>
      <c r="M1360" s="2">
        <v>999999</v>
      </c>
      <c r="N1360" s="2">
        <v>100</v>
      </c>
      <c r="O1360" s="2">
        <v>-50000</v>
      </c>
      <c r="P1360" s="3" t="s">
        <v>360</v>
      </c>
      <c r="Q1360" s="9" t="s">
        <v>1215</v>
      </c>
    </row>
    <row r="1361" spans="1:17" ht="34.5" x14ac:dyDescent="0.25">
      <c r="A1361" s="2">
        <v>664</v>
      </c>
      <c r="B1361" s="2" t="s">
        <v>21</v>
      </c>
      <c r="C1361" s="2" t="s">
        <v>22</v>
      </c>
      <c r="D1361" s="2">
        <v>1</v>
      </c>
      <c r="E1361" s="4">
        <v>9123</v>
      </c>
      <c r="F1361" s="2">
        <v>15</v>
      </c>
      <c r="G1361" s="2">
        <v>451</v>
      </c>
      <c r="H1361" s="2">
        <v>6208</v>
      </c>
      <c r="I1361" s="2">
        <v>1110</v>
      </c>
      <c r="J1361" s="2">
        <v>5516</v>
      </c>
      <c r="K1361" s="3" t="s">
        <v>797</v>
      </c>
      <c r="L1361" s="2">
        <v>21</v>
      </c>
      <c r="M1361" s="2">
        <v>449051</v>
      </c>
      <c r="N1361" s="2">
        <v>100</v>
      </c>
      <c r="O1361" s="2">
        <v>300000</v>
      </c>
      <c r="P1361" s="3" t="s">
        <v>360</v>
      </c>
      <c r="Q1361" s="9" t="s">
        <v>1214</v>
      </c>
    </row>
    <row r="1362" spans="1:17" ht="23.25" x14ac:dyDescent="0.25">
      <c r="A1362" s="2">
        <v>664</v>
      </c>
      <c r="B1362" s="2" t="s">
        <v>21</v>
      </c>
      <c r="C1362" s="2" t="s">
        <v>28</v>
      </c>
      <c r="D1362" s="2">
        <v>1</v>
      </c>
      <c r="E1362" s="4">
        <v>90101</v>
      </c>
      <c r="F1362" s="2">
        <v>99</v>
      </c>
      <c r="G1362" s="2">
        <v>999</v>
      </c>
      <c r="H1362" s="2">
        <v>9999</v>
      </c>
      <c r="I1362" s="2">
        <v>9999</v>
      </c>
      <c r="J1362" s="2">
        <v>1</v>
      </c>
      <c r="K1362" s="3" t="s">
        <v>30</v>
      </c>
      <c r="L1362" s="2">
        <v>99</v>
      </c>
      <c r="M1362" s="2">
        <v>999999</v>
      </c>
      <c r="N1362" s="2">
        <v>100</v>
      </c>
      <c r="O1362" s="2">
        <v>-300000</v>
      </c>
      <c r="P1362" s="3" t="s">
        <v>360</v>
      </c>
      <c r="Q1362" s="9" t="s">
        <v>1215</v>
      </c>
    </row>
    <row r="1363" spans="1:17" ht="23.25" x14ac:dyDescent="0.25">
      <c r="A1363" s="2">
        <v>665</v>
      </c>
      <c r="B1363" s="2" t="s">
        <v>21</v>
      </c>
      <c r="C1363" s="2" t="s">
        <v>22</v>
      </c>
      <c r="D1363" s="2">
        <v>1</v>
      </c>
      <c r="E1363" s="4">
        <v>9127</v>
      </c>
      <c r="F1363" s="2">
        <v>15</v>
      </c>
      <c r="G1363" s="2">
        <v>451</v>
      </c>
      <c r="H1363" s="2">
        <v>6209</v>
      </c>
      <c r="I1363" s="2">
        <v>1836</v>
      </c>
      <c r="J1363" s="2">
        <v>5161</v>
      </c>
      <c r="K1363" s="3" t="s">
        <v>957</v>
      </c>
      <c r="L1363" s="2">
        <v>25</v>
      </c>
      <c r="M1363" s="2">
        <v>449051</v>
      </c>
      <c r="N1363" s="2">
        <v>100</v>
      </c>
      <c r="O1363" s="2">
        <v>200000</v>
      </c>
      <c r="P1363" s="3" t="s">
        <v>360</v>
      </c>
      <c r="Q1363" s="9" t="s">
        <v>1214</v>
      </c>
    </row>
    <row r="1364" spans="1:17" ht="23.25" x14ac:dyDescent="0.25">
      <c r="A1364" s="2">
        <v>665</v>
      </c>
      <c r="B1364" s="2" t="s">
        <v>21</v>
      </c>
      <c r="C1364" s="2" t="s">
        <v>28</v>
      </c>
      <c r="D1364" s="2">
        <v>1</v>
      </c>
      <c r="E1364" s="4">
        <v>90101</v>
      </c>
      <c r="F1364" s="2">
        <v>99</v>
      </c>
      <c r="G1364" s="2">
        <v>999</v>
      </c>
      <c r="H1364" s="2">
        <v>9999</v>
      </c>
      <c r="I1364" s="2">
        <v>9999</v>
      </c>
      <c r="J1364" s="2">
        <v>1</v>
      </c>
      <c r="K1364" s="3" t="s">
        <v>30</v>
      </c>
      <c r="L1364" s="2">
        <v>99</v>
      </c>
      <c r="M1364" s="2">
        <v>999999</v>
      </c>
      <c r="N1364" s="2">
        <v>100</v>
      </c>
      <c r="O1364" s="2">
        <v>-200000</v>
      </c>
      <c r="P1364" s="3" t="s">
        <v>360</v>
      </c>
      <c r="Q1364" s="9" t="s">
        <v>1215</v>
      </c>
    </row>
    <row r="1365" spans="1:17" ht="34.5" x14ac:dyDescent="0.25">
      <c r="A1365" s="2">
        <v>666</v>
      </c>
      <c r="B1365" s="2" t="s">
        <v>21</v>
      </c>
      <c r="C1365" s="2" t="s">
        <v>22</v>
      </c>
      <c r="D1365" s="2">
        <v>1</v>
      </c>
      <c r="E1365" s="4">
        <v>9105</v>
      </c>
      <c r="F1365" s="2">
        <v>15</v>
      </c>
      <c r="G1365" s="2">
        <v>451</v>
      </c>
      <c r="H1365" s="2">
        <v>6209</v>
      </c>
      <c r="I1365" s="2">
        <v>1763</v>
      </c>
      <c r="J1365" s="2">
        <v>5381</v>
      </c>
      <c r="K1365" s="3" t="s">
        <v>906</v>
      </c>
      <c r="L1365" s="2">
        <v>3</v>
      </c>
      <c r="M1365" s="2">
        <v>449051</v>
      </c>
      <c r="N1365" s="2">
        <v>100</v>
      </c>
      <c r="O1365" s="2">
        <v>50000</v>
      </c>
      <c r="P1365" s="3" t="s">
        <v>360</v>
      </c>
      <c r="Q1365" s="9" t="s">
        <v>1214</v>
      </c>
    </row>
    <row r="1366" spans="1:17" ht="23.25" x14ac:dyDescent="0.25">
      <c r="A1366" s="2">
        <v>666</v>
      </c>
      <c r="B1366" s="2" t="s">
        <v>21</v>
      </c>
      <c r="C1366" s="2" t="s">
        <v>28</v>
      </c>
      <c r="D1366" s="2">
        <v>1</v>
      </c>
      <c r="E1366" s="4">
        <v>90101</v>
      </c>
      <c r="F1366" s="2">
        <v>99</v>
      </c>
      <c r="G1366" s="2">
        <v>999</v>
      </c>
      <c r="H1366" s="2">
        <v>9999</v>
      </c>
      <c r="I1366" s="2">
        <v>9999</v>
      </c>
      <c r="J1366" s="2">
        <v>1</v>
      </c>
      <c r="K1366" s="3" t="s">
        <v>30</v>
      </c>
      <c r="L1366" s="2">
        <v>99</v>
      </c>
      <c r="M1366" s="2">
        <v>999999</v>
      </c>
      <c r="N1366" s="2">
        <v>100</v>
      </c>
      <c r="O1366" s="2">
        <v>-50000</v>
      </c>
      <c r="P1366" s="3" t="s">
        <v>360</v>
      </c>
      <c r="Q1366" s="9" t="s">
        <v>1215</v>
      </c>
    </row>
    <row r="1367" spans="1:17" ht="34.5" x14ac:dyDescent="0.25">
      <c r="A1367" s="2">
        <v>667</v>
      </c>
      <c r="B1367" s="2" t="s">
        <v>56</v>
      </c>
      <c r="C1367" s="2" t="s">
        <v>22</v>
      </c>
      <c r="D1367" s="2">
        <v>1</v>
      </c>
      <c r="E1367" s="4">
        <v>9107</v>
      </c>
      <c r="F1367" s="2">
        <v>15</v>
      </c>
      <c r="G1367" s="2">
        <v>451</v>
      </c>
      <c r="H1367" s="2">
        <v>6209</v>
      </c>
      <c r="I1367" s="2">
        <v>8507</v>
      </c>
      <c r="J1367" s="11">
        <v>20944</v>
      </c>
      <c r="K1367" s="3" t="s">
        <v>852</v>
      </c>
      <c r="L1367" s="2">
        <v>5</v>
      </c>
      <c r="M1367" s="2">
        <v>449051</v>
      </c>
      <c r="N1367" s="2">
        <v>100</v>
      </c>
      <c r="O1367" s="2">
        <v>50000</v>
      </c>
      <c r="P1367" s="3" t="s">
        <v>360</v>
      </c>
      <c r="Q1367" s="9" t="s">
        <v>1214</v>
      </c>
    </row>
    <row r="1368" spans="1:17" ht="23.25" x14ac:dyDescent="0.25">
      <c r="A1368" s="2">
        <v>667</v>
      </c>
      <c r="B1368" s="2" t="s">
        <v>56</v>
      </c>
      <c r="C1368" s="2" t="s">
        <v>28</v>
      </c>
      <c r="D1368" s="2">
        <v>1</v>
      </c>
      <c r="E1368" s="4">
        <v>90101</v>
      </c>
      <c r="F1368" s="2">
        <v>99</v>
      </c>
      <c r="G1368" s="2">
        <v>999</v>
      </c>
      <c r="H1368" s="2">
        <v>9999</v>
      </c>
      <c r="I1368" s="2">
        <v>9999</v>
      </c>
      <c r="J1368" s="2">
        <v>1</v>
      </c>
      <c r="K1368" s="3" t="s">
        <v>30</v>
      </c>
      <c r="L1368" s="2">
        <v>99</v>
      </c>
      <c r="M1368" s="2">
        <v>999999</v>
      </c>
      <c r="N1368" s="2">
        <v>100</v>
      </c>
      <c r="O1368" s="2">
        <v>-50000</v>
      </c>
      <c r="P1368" s="3" t="s">
        <v>360</v>
      </c>
      <c r="Q1368" s="9" t="s">
        <v>1215</v>
      </c>
    </row>
    <row r="1369" spans="1:17" ht="23.25" x14ac:dyDescent="0.25">
      <c r="A1369" s="2">
        <v>668</v>
      </c>
      <c r="B1369" s="2" t="s">
        <v>56</v>
      </c>
      <c r="C1369" s="2" t="s">
        <v>22</v>
      </c>
      <c r="D1369" s="2">
        <v>1</v>
      </c>
      <c r="E1369" s="4">
        <v>9114</v>
      </c>
      <c r="F1369" s="2">
        <v>13</v>
      </c>
      <c r="G1369" s="2">
        <v>392</v>
      </c>
      <c r="H1369" s="2">
        <v>6219</v>
      </c>
      <c r="I1369" s="2">
        <v>4090</v>
      </c>
      <c r="J1369" s="2">
        <v>5345</v>
      </c>
      <c r="K1369" s="3" t="s">
        <v>855</v>
      </c>
      <c r="L1369" s="2">
        <v>12</v>
      </c>
      <c r="M1369" s="2">
        <v>449051</v>
      </c>
      <c r="N1369" s="2">
        <v>100</v>
      </c>
      <c r="O1369" s="2">
        <v>50000</v>
      </c>
      <c r="P1369" s="3" t="s">
        <v>360</v>
      </c>
      <c r="Q1369" s="9" t="s">
        <v>1214</v>
      </c>
    </row>
    <row r="1370" spans="1:17" ht="23.25" x14ac:dyDescent="0.25">
      <c r="A1370" s="2">
        <v>668</v>
      </c>
      <c r="B1370" s="2" t="s">
        <v>56</v>
      </c>
      <c r="C1370" s="2" t="s">
        <v>28</v>
      </c>
      <c r="D1370" s="2">
        <v>1</v>
      </c>
      <c r="E1370" s="4">
        <v>90101</v>
      </c>
      <c r="F1370" s="2">
        <v>99</v>
      </c>
      <c r="G1370" s="2">
        <v>999</v>
      </c>
      <c r="H1370" s="2">
        <v>9999</v>
      </c>
      <c r="I1370" s="2">
        <v>9999</v>
      </c>
      <c r="J1370" s="2">
        <v>1</v>
      </c>
      <c r="K1370" s="3" t="s">
        <v>30</v>
      </c>
      <c r="L1370" s="2">
        <v>99</v>
      </c>
      <c r="M1370" s="2">
        <v>999999</v>
      </c>
      <c r="N1370" s="2">
        <v>100</v>
      </c>
      <c r="O1370" s="2">
        <v>-50000</v>
      </c>
      <c r="P1370" s="3" t="s">
        <v>360</v>
      </c>
      <c r="Q1370" s="9" t="s">
        <v>1215</v>
      </c>
    </row>
    <row r="1371" spans="1:17" ht="45.75" x14ac:dyDescent="0.25">
      <c r="A1371" s="2">
        <v>669</v>
      </c>
      <c r="B1371" s="2" t="s">
        <v>21</v>
      </c>
      <c r="C1371" s="2" t="s">
        <v>22</v>
      </c>
      <c r="D1371" s="2">
        <v>1</v>
      </c>
      <c r="E1371" s="4">
        <v>18101</v>
      </c>
      <c r="F1371" s="2">
        <v>12</v>
      </c>
      <c r="G1371" s="2">
        <v>361</v>
      </c>
      <c r="H1371" s="2">
        <v>6221</v>
      </c>
      <c r="I1371" s="2">
        <v>3236</v>
      </c>
      <c r="J1371" s="2">
        <v>5494</v>
      </c>
      <c r="K1371" s="3" t="s">
        <v>917</v>
      </c>
      <c r="L1371" s="2">
        <v>4</v>
      </c>
      <c r="M1371" s="2">
        <v>449051</v>
      </c>
      <c r="N1371" s="2">
        <v>100</v>
      </c>
      <c r="O1371" s="2">
        <v>250000</v>
      </c>
      <c r="P1371" s="3" t="s">
        <v>360</v>
      </c>
      <c r="Q1371" s="9" t="s">
        <v>1214</v>
      </c>
    </row>
    <row r="1372" spans="1:17" ht="23.25" x14ac:dyDescent="0.25">
      <c r="A1372" s="2">
        <v>669</v>
      </c>
      <c r="B1372" s="2" t="s">
        <v>21</v>
      </c>
      <c r="C1372" s="2" t="s">
        <v>28</v>
      </c>
      <c r="D1372" s="2">
        <v>1</v>
      </c>
      <c r="E1372" s="4">
        <v>90101</v>
      </c>
      <c r="F1372" s="2">
        <v>99</v>
      </c>
      <c r="G1372" s="2">
        <v>999</v>
      </c>
      <c r="H1372" s="2">
        <v>9999</v>
      </c>
      <c r="I1372" s="2">
        <v>9999</v>
      </c>
      <c r="J1372" s="2">
        <v>1</v>
      </c>
      <c r="K1372" s="3" t="s">
        <v>30</v>
      </c>
      <c r="L1372" s="2">
        <v>99</v>
      </c>
      <c r="M1372" s="2">
        <v>999999</v>
      </c>
      <c r="N1372" s="2">
        <v>100</v>
      </c>
      <c r="O1372" s="2">
        <v>-250000</v>
      </c>
      <c r="P1372" s="3" t="s">
        <v>360</v>
      </c>
      <c r="Q1372" s="9" t="s">
        <v>1215</v>
      </c>
    </row>
    <row r="1373" spans="1:17" ht="23.25" x14ac:dyDescent="0.25">
      <c r="A1373" s="2">
        <v>670</v>
      </c>
      <c r="B1373" s="2" t="s">
        <v>56</v>
      </c>
      <c r="C1373" s="2" t="s">
        <v>22</v>
      </c>
      <c r="D1373" s="2">
        <v>1</v>
      </c>
      <c r="E1373" s="4">
        <v>99999</v>
      </c>
      <c r="F1373" s="2">
        <v>15</v>
      </c>
      <c r="G1373" s="2">
        <v>451</v>
      </c>
      <c r="H1373" s="2">
        <v>6216</v>
      </c>
      <c r="I1373" s="2">
        <v>1506</v>
      </c>
      <c r="J1373" s="2">
        <v>5187</v>
      </c>
      <c r="K1373" s="3" t="s">
        <v>920</v>
      </c>
      <c r="L1373" s="2">
        <v>25</v>
      </c>
      <c r="M1373" s="2">
        <v>449051</v>
      </c>
      <c r="N1373" s="2">
        <v>100</v>
      </c>
      <c r="O1373" s="2">
        <v>40000</v>
      </c>
      <c r="P1373" s="3" t="s">
        <v>360</v>
      </c>
      <c r="Q1373" s="9" t="s">
        <v>1214</v>
      </c>
    </row>
    <row r="1374" spans="1:17" ht="23.25" x14ac:dyDescent="0.25">
      <c r="A1374" s="2">
        <v>670</v>
      </c>
      <c r="B1374" s="2" t="s">
        <v>56</v>
      </c>
      <c r="C1374" s="2" t="s">
        <v>28</v>
      </c>
      <c r="D1374" s="2">
        <v>1</v>
      </c>
      <c r="E1374" s="4">
        <v>90101</v>
      </c>
      <c r="F1374" s="2">
        <v>99</v>
      </c>
      <c r="G1374" s="2">
        <v>999</v>
      </c>
      <c r="H1374" s="2">
        <v>9999</v>
      </c>
      <c r="I1374" s="2">
        <v>9999</v>
      </c>
      <c r="J1374" s="2">
        <v>1</v>
      </c>
      <c r="K1374" s="3" t="s">
        <v>30</v>
      </c>
      <c r="L1374" s="2">
        <v>99</v>
      </c>
      <c r="M1374" s="2">
        <v>999999</v>
      </c>
      <c r="N1374" s="2">
        <v>100</v>
      </c>
      <c r="O1374" s="2">
        <v>-40000</v>
      </c>
      <c r="P1374" s="3" t="s">
        <v>360</v>
      </c>
      <c r="Q1374" s="9" t="s">
        <v>1215</v>
      </c>
    </row>
    <row r="1375" spans="1:17" ht="23.25" x14ac:dyDescent="0.25">
      <c r="A1375" s="2">
        <v>671</v>
      </c>
      <c r="B1375" s="2" t="s">
        <v>21</v>
      </c>
      <c r="C1375" s="2" t="s">
        <v>22</v>
      </c>
      <c r="D1375" s="2">
        <v>1</v>
      </c>
      <c r="E1375" s="4">
        <v>9113</v>
      </c>
      <c r="F1375" s="2">
        <v>15</v>
      </c>
      <c r="G1375" s="2">
        <v>451</v>
      </c>
      <c r="H1375" s="2">
        <v>6208</v>
      </c>
      <c r="I1375" s="2">
        <v>1110</v>
      </c>
      <c r="J1375" s="2">
        <v>5224</v>
      </c>
      <c r="K1375" s="3" t="s">
        <v>945</v>
      </c>
      <c r="L1375" s="2">
        <v>11</v>
      </c>
      <c r="M1375" s="2">
        <v>449051</v>
      </c>
      <c r="N1375" s="2">
        <v>100</v>
      </c>
      <c r="O1375" s="2">
        <v>600000</v>
      </c>
      <c r="P1375" s="3" t="s">
        <v>360</v>
      </c>
      <c r="Q1375" s="9" t="s">
        <v>1214</v>
      </c>
    </row>
    <row r="1376" spans="1:17" ht="23.25" x14ac:dyDescent="0.25">
      <c r="A1376" s="2">
        <v>671</v>
      </c>
      <c r="B1376" s="2" t="s">
        <v>21</v>
      </c>
      <c r="C1376" s="2" t="s">
        <v>28</v>
      </c>
      <c r="D1376" s="2">
        <v>1</v>
      </c>
      <c r="E1376" s="4">
        <v>90101</v>
      </c>
      <c r="F1376" s="2">
        <v>99</v>
      </c>
      <c r="G1376" s="2">
        <v>999</v>
      </c>
      <c r="H1376" s="2">
        <v>9999</v>
      </c>
      <c r="I1376" s="2">
        <v>9999</v>
      </c>
      <c r="J1376" s="2">
        <v>1</v>
      </c>
      <c r="K1376" s="3" t="s">
        <v>30</v>
      </c>
      <c r="L1376" s="2">
        <v>99</v>
      </c>
      <c r="M1376" s="2">
        <v>999999</v>
      </c>
      <c r="N1376" s="2">
        <v>100</v>
      </c>
      <c r="O1376" s="2">
        <v>-600000</v>
      </c>
      <c r="P1376" s="3" t="s">
        <v>360</v>
      </c>
      <c r="Q1376" s="9" t="s">
        <v>1215</v>
      </c>
    </row>
    <row r="1377" spans="1:17" ht="34.5" x14ac:dyDescent="0.25">
      <c r="A1377" s="2">
        <v>672</v>
      </c>
      <c r="B1377" s="2" t="s">
        <v>56</v>
      </c>
      <c r="C1377" s="2" t="s">
        <v>22</v>
      </c>
      <c r="D1377" s="2">
        <v>1</v>
      </c>
      <c r="E1377" s="4">
        <v>9123</v>
      </c>
      <c r="F1377" s="2">
        <v>1</v>
      </c>
      <c r="G1377" s="2">
        <v>31</v>
      </c>
      <c r="H1377" s="2">
        <v>6219</v>
      </c>
      <c r="I1377" s="2">
        <v>3678</v>
      </c>
      <c r="J1377" s="2">
        <v>5231</v>
      </c>
      <c r="K1377" s="3" t="s">
        <v>989</v>
      </c>
      <c r="L1377" s="2">
        <v>21</v>
      </c>
      <c r="M1377" s="2">
        <v>339039</v>
      </c>
      <c r="N1377" s="2">
        <v>100</v>
      </c>
      <c r="O1377" s="2">
        <v>50000</v>
      </c>
      <c r="P1377" s="3" t="s">
        <v>360</v>
      </c>
      <c r="Q1377" s="9" t="s">
        <v>1214</v>
      </c>
    </row>
    <row r="1378" spans="1:17" ht="23.25" x14ac:dyDescent="0.25">
      <c r="A1378" s="2">
        <v>672</v>
      </c>
      <c r="B1378" s="2" t="s">
        <v>56</v>
      </c>
      <c r="C1378" s="2" t="s">
        <v>28</v>
      </c>
      <c r="D1378" s="2">
        <v>1</v>
      </c>
      <c r="E1378" s="4">
        <v>90101</v>
      </c>
      <c r="F1378" s="2">
        <v>99</v>
      </c>
      <c r="G1378" s="2">
        <v>999</v>
      </c>
      <c r="H1378" s="2">
        <v>9999</v>
      </c>
      <c r="I1378" s="2">
        <v>9999</v>
      </c>
      <c r="J1378" s="2">
        <v>1</v>
      </c>
      <c r="K1378" s="3" t="s">
        <v>30</v>
      </c>
      <c r="L1378" s="2">
        <v>99</v>
      </c>
      <c r="M1378" s="2">
        <v>999999</v>
      </c>
      <c r="N1378" s="2">
        <v>100</v>
      </c>
      <c r="O1378" s="2">
        <v>-50000</v>
      </c>
      <c r="P1378" s="3" t="s">
        <v>360</v>
      </c>
      <c r="Q1378" s="9" t="s">
        <v>1215</v>
      </c>
    </row>
    <row r="1379" spans="1:17" ht="34.5" x14ac:dyDescent="0.25">
      <c r="A1379" s="2">
        <v>673</v>
      </c>
      <c r="B1379" s="2" t="s">
        <v>21</v>
      </c>
      <c r="C1379" s="2" t="s">
        <v>22</v>
      </c>
      <c r="D1379" s="2">
        <v>1</v>
      </c>
      <c r="E1379" s="4">
        <v>22101</v>
      </c>
      <c r="F1379" s="2">
        <v>15</v>
      </c>
      <c r="G1379" s="2">
        <v>451</v>
      </c>
      <c r="H1379" s="2">
        <v>6207</v>
      </c>
      <c r="I1379" s="2">
        <v>3247</v>
      </c>
      <c r="J1379" s="2">
        <v>5232</v>
      </c>
      <c r="K1379" s="3" t="s">
        <v>990</v>
      </c>
      <c r="L1379" s="2">
        <v>99</v>
      </c>
      <c r="M1379" s="2">
        <v>449051</v>
      </c>
      <c r="N1379" s="2">
        <v>100</v>
      </c>
      <c r="O1379" s="2">
        <v>800000</v>
      </c>
      <c r="P1379" s="3" t="s">
        <v>360</v>
      </c>
      <c r="Q1379" s="9" t="s">
        <v>1214</v>
      </c>
    </row>
    <row r="1380" spans="1:17" ht="23.25" x14ac:dyDescent="0.25">
      <c r="A1380" s="2">
        <v>673</v>
      </c>
      <c r="B1380" s="2" t="s">
        <v>21</v>
      </c>
      <c r="C1380" s="2" t="s">
        <v>28</v>
      </c>
      <c r="D1380" s="2">
        <v>1</v>
      </c>
      <c r="E1380" s="4">
        <v>90101</v>
      </c>
      <c r="F1380" s="2">
        <v>99</v>
      </c>
      <c r="G1380" s="2">
        <v>999</v>
      </c>
      <c r="H1380" s="2">
        <v>9999</v>
      </c>
      <c r="I1380" s="2">
        <v>9999</v>
      </c>
      <c r="J1380" s="2">
        <v>1</v>
      </c>
      <c r="K1380" s="3" t="s">
        <v>30</v>
      </c>
      <c r="L1380" s="2">
        <v>99</v>
      </c>
      <c r="M1380" s="2">
        <v>999999</v>
      </c>
      <c r="N1380" s="2">
        <v>100</v>
      </c>
      <c r="O1380" s="2">
        <v>-800000</v>
      </c>
      <c r="P1380" s="3" t="s">
        <v>360</v>
      </c>
      <c r="Q1380" s="9" t="s">
        <v>1215</v>
      </c>
    </row>
    <row r="1381" spans="1:17" ht="23.25" x14ac:dyDescent="0.25">
      <c r="A1381" s="2">
        <v>674</v>
      </c>
      <c r="B1381" s="2" t="s">
        <v>21</v>
      </c>
      <c r="C1381" s="2" t="s">
        <v>22</v>
      </c>
      <c r="D1381" s="2">
        <v>1</v>
      </c>
      <c r="E1381" s="4">
        <v>22201</v>
      </c>
      <c r="F1381" s="2">
        <v>15</v>
      </c>
      <c r="G1381" s="2">
        <v>451</v>
      </c>
      <c r="H1381" s="2">
        <v>6208</v>
      </c>
      <c r="I1381" s="2">
        <v>1110</v>
      </c>
      <c r="J1381" s="2">
        <v>5244</v>
      </c>
      <c r="K1381" s="3" t="s">
        <v>994</v>
      </c>
      <c r="L1381" s="2">
        <v>11</v>
      </c>
      <c r="M1381" s="2">
        <v>449051</v>
      </c>
      <c r="N1381" s="2">
        <v>100</v>
      </c>
      <c r="O1381" s="2">
        <v>250000</v>
      </c>
      <c r="P1381" s="3" t="s">
        <v>360</v>
      </c>
      <c r="Q1381" s="9" t="s">
        <v>1214</v>
      </c>
    </row>
    <row r="1382" spans="1:17" ht="23.25" x14ac:dyDescent="0.25">
      <c r="A1382" s="2">
        <v>674</v>
      </c>
      <c r="B1382" s="2" t="s">
        <v>21</v>
      </c>
      <c r="C1382" s="2" t="s">
        <v>28</v>
      </c>
      <c r="D1382" s="2">
        <v>1</v>
      </c>
      <c r="E1382" s="4">
        <v>90101</v>
      </c>
      <c r="F1382" s="2">
        <v>99</v>
      </c>
      <c r="G1382" s="2">
        <v>999</v>
      </c>
      <c r="H1382" s="2">
        <v>9999</v>
      </c>
      <c r="I1382" s="2">
        <v>9999</v>
      </c>
      <c r="J1382" s="2">
        <v>1</v>
      </c>
      <c r="K1382" s="3" t="s">
        <v>30</v>
      </c>
      <c r="L1382" s="2">
        <v>99</v>
      </c>
      <c r="M1382" s="2">
        <v>999999</v>
      </c>
      <c r="N1382" s="2">
        <v>100</v>
      </c>
      <c r="O1382" s="2">
        <v>-250000</v>
      </c>
      <c r="P1382" s="3" t="s">
        <v>360</v>
      </c>
      <c r="Q1382" s="9" t="s">
        <v>1215</v>
      </c>
    </row>
    <row r="1383" spans="1:17" ht="23.25" x14ac:dyDescent="0.25">
      <c r="A1383" s="2">
        <v>675</v>
      </c>
      <c r="B1383" s="2" t="s">
        <v>21</v>
      </c>
      <c r="C1383" s="2" t="s">
        <v>22</v>
      </c>
      <c r="D1383" s="2">
        <v>1</v>
      </c>
      <c r="E1383" s="4">
        <v>22201</v>
      </c>
      <c r="F1383" s="2">
        <v>15</v>
      </c>
      <c r="G1383" s="2">
        <v>451</v>
      </c>
      <c r="H1383" s="2">
        <v>6208</v>
      </c>
      <c r="I1383" s="2">
        <v>1110</v>
      </c>
      <c r="J1383" s="2">
        <v>5243</v>
      </c>
      <c r="K1383" s="3" t="s">
        <v>995</v>
      </c>
      <c r="L1383" s="2">
        <v>9</v>
      </c>
      <c r="M1383" s="2">
        <v>449051</v>
      </c>
      <c r="N1383" s="2">
        <v>100</v>
      </c>
      <c r="O1383" s="2">
        <v>800000</v>
      </c>
      <c r="P1383" s="3" t="s">
        <v>360</v>
      </c>
      <c r="Q1383" s="9" t="s">
        <v>1214</v>
      </c>
    </row>
    <row r="1384" spans="1:17" ht="23.25" x14ac:dyDescent="0.25">
      <c r="A1384" s="2">
        <v>675</v>
      </c>
      <c r="B1384" s="2" t="s">
        <v>21</v>
      </c>
      <c r="C1384" s="2" t="s">
        <v>28</v>
      </c>
      <c r="D1384" s="2">
        <v>1</v>
      </c>
      <c r="E1384" s="4">
        <v>90101</v>
      </c>
      <c r="F1384" s="2">
        <v>99</v>
      </c>
      <c r="G1384" s="2">
        <v>999</v>
      </c>
      <c r="H1384" s="2">
        <v>9999</v>
      </c>
      <c r="I1384" s="2">
        <v>9999</v>
      </c>
      <c r="J1384" s="2">
        <v>1</v>
      </c>
      <c r="K1384" s="3" t="s">
        <v>30</v>
      </c>
      <c r="L1384" s="2">
        <v>99</v>
      </c>
      <c r="M1384" s="2">
        <v>999999</v>
      </c>
      <c r="N1384" s="2">
        <v>100</v>
      </c>
      <c r="O1384" s="2">
        <v>-800000</v>
      </c>
      <c r="P1384" s="3" t="s">
        <v>360</v>
      </c>
      <c r="Q1384" s="9" t="s">
        <v>1215</v>
      </c>
    </row>
    <row r="1385" spans="1:17" ht="34.5" x14ac:dyDescent="0.25">
      <c r="A1385" s="2">
        <v>676</v>
      </c>
      <c r="B1385" s="2" t="s">
        <v>21</v>
      </c>
      <c r="C1385" s="2" t="s">
        <v>22</v>
      </c>
      <c r="D1385" s="2">
        <v>1</v>
      </c>
      <c r="E1385" s="4">
        <v>22201</v>
      </c>
      <c r="F1385" s="2">
        <v>15</v>
      </c>
      <c r="G1385" s="2">
        <v>451</v>
      </c>
      <c r="H1385" s="2">
        <v>6208</v>
      </c>
      <c r="I1385" s="2">
        <v>1110</v>
      </c>
      <c r="J1385" s="2">
        <v>5242</v>
      </c>
      <c r="K1385" s="3" t="s">
        <v>996</v>
      </c>
      <c r="L1385" s="2">
        <v>15</v>
      </c>
      <c r="M1385" s="2">
        <v>449051</v>
      </c>
      <c r="N1385" s="2">
        <v>100</v>
      </c>
      <c r="O1385" s="2">
        <v>400000</v>
      </c>
      <c r="P1385" s="3" t="s">
        <v>360</v>
      </c>
      <c r="Q1385" s="9" t="s">
        <v>1214</v>
      </c>
    </row>
    <row r="1386" spans="1:17" ht="23.25" x14ac:dyDescent="0.25">
      <c r="A1386" s="2">
        <v>676</v>
      </c>
      <c r="B1386" s="2" t="s">
        <v>21</v>
      </c>
      <c r="C1386" s="2" t="s">
        <v>28</v>
      </c>
      <c r="D1386" s="2">
        <v>1</v>
      </c>
      <c r="E1386" s="4">
        <v>90101</v>
      </c>
      <c r="F1386" s="2">
        <v>99</v>
      </c>
      <c r="G1386" s="2">
        <v>999</v>
      </c>
      <c r="H1386" s="2">
        <v>9999</v>
      </c>
      <c r="I1386" s="2">
        <v>9999</v>
      </c>
      <c r="J1386" s="2">
        <v>1</v>
      </c>
      <c r="K1386" s="3" t="s">
        <v>30</v>
      </c>
      <c r="L1386" s="2">
        <v>99</v>
      </c>
      <c r="M1386" s="2">
        <v>999999</v>
      </c>
      <c r="N1386" s="2">
        <v>100</v>
      </c>
      <c r="O1386" s="2">
        <v>-400000</v>
      </c>
      <c r="P1386" s="3" t="s">
        <v>360</v>
      </c>
      <c r="Q1386" s="9" t="s">
        <v>1215</v>
      </c>
    </row>
    <row r="1387" spans="1:17" ht="34.5" x14ac:dyDescent="0.25">
      <c r="A1387" s="2">
        <v>677</v>
      </c>
      <c r="B1387" s="2" t="s">
        <v>56</v>
      </c>
      <c r="C1387" s="2" t="s">
        <v>22</v>
      </c>
      <c r="D1387" s="2">
        <v>1</v>
      </c>
      <c r="E1387" s="4">
        <v>9113</v>
      </c>
      <c r="F1387" s="2">
        <v>15</v>
      </c>
      <c r="G1387" s="2">
        <v>451</v>
      </c>
      <c r="H1387" s="2">
        <v>6208</v>
      </c>
      <c r="I1387" s="2">
        <v>1110</v>
      </c>
      <c r="J1387" s="2">
        <v>5221</v>
      </c>
      <c r="K1387" s="3" t="s">
        <v>997</v>
      </c>
      <c r="L1387" s="2">
        <v>11</v>
      </c>
      <c r="M1387" s="2">
        <v>449051</v>
      </c>
      <c r="N1387" s="2">
        <v>100</v>
      </c>
      <c r="O1387" s="2">
        <v>240000</v>
      </c>
      <c r="P1387" s="3" t="s">
        <v>360</v>
      </c>
      <c r="Q1387" s="9" t="s">
        <v>1214</v>
      </c>
    </row>
    <row r="1388" spans="1:17" ht="23.25" x14ac:dyDescent="0.25">
      <c r="A1388" s="2">
        <v>677</v>
      </c>
      <c r="B1388" s="2" t="s">
        <v>56</v>
      </c>
      <c r="C1388" s="2" t="s">
        <v>28</v>
      </c>
      <c r="D1388" s="2">
        <v>1</v>
      </c>
      <c r="E1388" s="4">
        <v>90101</v>
      </c>
      <c r="F1388" s="2">
        <v>99</v>
      </c>
      <c r="G1388" s="2">
        <v>999</v>
      </c>
      <c r="H1388" s="2">
        <v>9999</v>
      </c>
      <c r="I1388" s="2">
        <v>9999</v>
      </c>
      <c r="J1388" s="2">
        <v>1</v>
      </c>
      <c r="K1388" s="3" t="s">
        <v>30</v>
      </c>
      <c r="L1388" s="2">
        <v>99</v>
      </c>
      <c r="M1388" s="2">
        <v>999999</v>
      </c>
      <c r="N1388" s="2">
        <v>100</v>
      </c>
      <c r="O1388" s="2">
        <v>-240000</v>
      </c>
      <c r="P1388" s="3" t="s">
        <v>360</v>
      </c>
      <c r="Q1388" s="9" t="s">
        <v>1215</v>
      </c>
    </row>
    <row r="1389" spans="1:17" ht="23.25" x14ac:dyDescent="0.25">
      <c r="A1389" s="2">
        <v>678</v>
      </c>
      <c r="B1389" s="2" t="s">
        <v>21</v>
      </c>
      <c r="C1389" s="2" t="s">
        <v>22</v>
      </c>
      <c r="D1389" s="2">
        <v>1</v>
      </c>
      <c r="E1389" s="4">
        <v>16101</v>
      </c>
      <c r="F1389" s="2">
        <v>13</v>
      </c>
      <c r="G1389" s="2">
        <v>392</v>
      </c>
      <c r="H1389" s="2">
        <v>6219</v>
      </c>
      <c r="I1389" s="2">
        <v>3678</v>
      </c>
      <c r="J1389" s="2">
        <v>5241</v>
      </c>
      <c r="K1389" s="3" t="s">
        <v>998</v>
      </c>
      <c r="L1389" s="2">
        <v>6</v>
      </c>
      <c r="M1389" s="2">
        <v>339039</v>
      </c>
      <c r="N1389" s="2">
        <v>100</v>
      </c>
      <c r="O1389" s="2">
        <v>50000</v>
      </c>
      <c r="P1389" s="3" t="s">
        <v>360</v>
      </c>
      <c r="Q1389" s="9" t="s">
        <v>1214</v>
      </c>
    </row>
    <row r="1390" spans="1:17" ht="23.25" x14ac:dyDescent="0.25">
      <c r="A1390" s="2">
        <v>678</v>
      </c>
      <c r="B1390" s="2" t="s">
        <v>21</v>
      </c>
      <c r="C1390" s="2" t="s">
        <v>28</v>
      </c>
      <c r="D1390" s="2">
        <v>1</v>
      </c>
      <c r="E1390" s="4">
        <v>90101</v>
      </c>
      <c r="F1390" s="2">
        <v>99</v>
      </c>
      <c r="G1390" s="2">
        <v>999</v>
      </c>
      <c r="H1390" s="2">
        <v>9999</v>
      </c>
      <c r="I1390" s="2">
        <v>9999</v>
      </c>
      <c r="J1390" s="2">
        <v>1</v>
      </c>
      <c r="K1390" s="3" t="s">
        <v>30</v>
      </c>
      <c r="L1390" s="2">
        <v>99</v>
      </c>
      <c r="M1390" s="2">
        <v>999999</v>
      </c>
      <c r="N1390" s="2">
        <v>100</v>
      </c>
      <c r="O1390" s="2">
        <v>-50000</v>
      </c>
      <c r="P1390" s="3" t="s">
        <v>360</v>
      </c>
      <c r="Q1390" s="9" t="s">
        <v>1215</v>
      </c>
    </row>
    <row r="1391" spans="1:17" ht="23.25" x14ac:dyDescent="0.25">
      <c r="A1391" s="2">
        <v>679</v>
      </c>
      <c r="B1391" s="2" t="s">
        <v>21</v>
      </c>
      <c r="C1391" s="2" t="s">
        <v>22</v>
      </c>
      <c r="D1391" s="2">
        <v>1</v>
      </c>
      <c r="E1391" s="4">
        <v>16101</v>
      </c>
      <c r="F1391" s="2">
        <v>13</v>
      </c>
      <c r="G1391" s="2">
        <v>392</v>
      </c>
      <c r="H1391" s="2">
        <v>6219</v>
      </c>
      <c r="I1391" s="2">
        <v>3678</v>
      </c>
      <c r="J1391" s="2">
        <v>5240</v>
      </c>
      <c r="K1391" s="3" t="s">
        <v>999</v>
      </c>
      <c r="L1391" s="2">
        <v>99</v>
      </c>
      <c r="M1391" s="2">
        <v>339039</v>
      </c>
      <c r="N1391" s="2">
        <v>100</v>
      </c>
      <c r="O1391" s="2">
        <v>200000</v>
      </c>
      <c r="P1391" s="3" t="s">
        <v>360</v>
      </c>
      <c r="Q1391" s="9" t="s">
        <v>1214</v>
      </c>
    </row>
    <row r="1392" spans="1:17" ht="23.25" x14ac:dyDescent="0.25">
      <c r="A1392" s="2">
        <v>679</v>
      </c>
      <c r="B1392" s="2" t="s">
        <v>21</v>
      </c>
      <c r="C1392" s="2" t="s">
        <v>28</v>
      </c>
      <c r="D1392" s="2">
        <v>1</v>
      </c>
      <c r="E1392" s="4">
        <v>90101</v>
      </c>
      <c r="F1392" s="2">
        <v>99</v>
      </c>
      <c r="G1392" s="2">
        <v>999</v>
      </c>
      <c r="H1392" s="2">
        <v>9999</v>
      </c>
      <c r="I1392" s="2">
        <v>9999</v>
      </c>
      <c r="J1392" s="2">
        <v>1</v>
      </c>
      <c r="K1392" s="3" t="s">
        <v>30</v>
      </c>
      <c r="L1392" s="2">
        <v>99</v>
      </c>
      <c r="M1392" s="2">
        <v>999999</v>
      </c>
      <c r="N1392" s="2">
        <v>100</v>
      </c>
      <c r="O1392" s="2">
        <v>-200000</v>
      </c>
      <c r="P1392" s="3" t="s">
        <v>360</v>
      </c>
      <c r="Q1392" s="9" t="s">
        <v>1215</v>
      </c>
    </row>
    <row r="1393" spans="1:17" ht="23.25" x14ac:dyDescent="0.25">
      <c r="A1393" s="2">
        <v>680</v>
      </c>
      <c r="B1393" s="2" t="s">
        <v>21</v>
      </c>
      <c r="C1393" s="2" t="s">
        <v>22</v>
      </c>
      <c r="D1393" s="2">
        <v>1</v>
      </c>
      <c r="E1393" s="4">
        <v>16101</v>
      </c>
      <c r="F1393" s="2">
        <v>13</v>
      </c>
      <c r="G1393" s="2">
        <v>392</v>
      </c>
      <c r="H1393" s="2">
        <v>6219</v>
      </c>
      <c r="I1393" s="2">
        <v>3678</v>
      </c>
      <c r="J1393" s="2">
        <v>5222</v>
      </c>
      <c r="K1393" s="3" t="s">
        <v>966</v>
      </c>
      <c r="L1393" s="2">
        <v>99</v>
      </c>
      <c r="M1393" s="2">
        <v>339039</v>
      </c>
      <c r="N1393" s="2">
        <v>100</v>
      </c>
      <c r="O1393" s="2">
        <v>70000</v>
      </c>
      <c r="P1393" s="3" t="s">
        <v>939</v>
      </c>
      <c r="Q1393" s="9" t="s">
        <v>1214</v>
      </c>
    </row>
    <row r="1394" spans="1:17" ht="23.25" x14ac:dyDescent="0.25">
      <c r="A1394" s="2">
        <v>680</v>
      </c>
      <c r="B1394" s="2" t="s">
        <v>21</v>
      </c>
      <c r="C1394" s="2" t="s">
        <v>28</v>
      </c>
      <c r="D1394" s="2">
        <v>1</v>
      </c>
      <c r="E1394" s="4">
        <v>90101</v>
      </c>
      <c r="F1394" s="2">
        <v>99</v>
      </c>
      <c r="G1394" s="2">
        <v>999</v>
      </c>
      <c r="H1394" s="2">
        <v>9999</v>
      </c>
      <c r="I1394" s="2">
        <v>9999</v>
      </c>
      <c r="J1394" s="2">
        <v>1</v>
      </c>
      <c r="K1394" s="3" t="s">
        <v>30</v>
      </c>
      <c r="L1394" s="2">
        <v>99</v>
      </c>
      <c r="M1394" s="2">
        <v>999999</v>
      </c>
      <c r="N1394" s="2">
        <v>100</v>
      </c>
      <c r="O1394" s="2">
        <v>-70000</v>
      </c>
      <c r="P1394" s="3" t="s">
        <v>939</v>
      </c>
      <c r="Q1394" s="9" t="s">
        <v>1215</v>
      </c>
    </row>
    <row r="1395" spans="1:17" ht="23.25" x14ac:dyDescent="0.25">
      <c r="A1395" s="2">
        <v>681</v>
      </c>
      <c r="B1395" s="2" t="s">
        <v>21</v>
      </c>
      <c r="C1395" s="2" t="s">
        <v>22</v>
      </c>
      <c r="D1395" s="2">
        <v>1</v>
      </c>
      <c r="E1395" s="4">
        <v>16101</v>
      </c>
      <c r="F1395" s="2">
        <v>13</v>
      </c>
      <c r="G1395" s="2">
        <v>392</v>
      </c>
      <c r="H1395" s="2">
        <v>6219</v>
      </c>
      <c r="I1395" s="2">
        <v>3678</v>
      </c>
      <c r="J1395" s="2">
        <v>5202</v>
      </c>
      <c r="K1395" s="3" t="s">
        <v>965</v>
      </c>
      <c r="L1395" s="2">
        <v>99</v>
      </c>
      <c r="M1395" s="2">
        <v>339039</v>
      </c>
      <c r="N1395" s="2">
        <v>100</v>
      </c>
      <c r="O1395" s="2">
        <v>250000</v>
      </c>
      <c r="P1395" s="3" t="s">
        <v>939</v>
      </c>
      <c r="Q1395" s="9" t="s">
        <v>1214</v>
      </c>
    </row>
    <row r="1396" spans="1:17" ht="23.25" x14ac:dyDescent="0.25">
      <c r="A1396" s="2">
        <v>681</v>
      </c>
      <c r="B1396" s="2" t="s">
        <v>21</v>
      </c>
      <c r="C1396" s="2" t="s">
        <v>28</v>
      </c>
      <c r="D1396" s="2">
        <v>1</v>
      </c>
      <c r="E1396" s="4">
        <v>90101</v>
      </c>
      <c r="F1396" s="2">
        <v>99</v>
      </c>
      <c r="G1396" s="2">
        <v>999</v>
      </c>
      <c r="H1396" s="2">
        <v>9999</v>
      </c>
      <c r="I1396" s="2">
        <v>9999</v>
      </c>
      <c r="J1396" s="2">
        <v>1</v>
      </c>
      <c r="K1396" s="3" t="s">
        <v>30</v>
      </c>
      <c r="L1396" s="2">
        <v>99</v>
      </c>
      <c r="M1396" s="2">
        <v>999999</v>
      </c>
      <c r="N1396" s="2">
        <v>100</v>
      </c>
      <c r="O1396" s="2">
        <v>-250000</v>
      </c>
      <c r="P1396" s="3" t="s">
        <v>939</v>
      </c>
      <c r="Q1396" s="9" t="s">
        <v>1215</v>
      </c>
    </row>
    <row r="1397" spans="1:17" ht="23.25" x14ac:dyDescent="0.25">
      <c r="A1397" s="2">
        <v>682</v>
      </c>
      <c r="B1397" s="2" t="s">
        <v>21</v>
      </c>
      <c r="C1397" s="2" t="s">
        <v>22</v>
      </c>
      <c r="D1397" s="2">
        <v>1</v>
      </c>
      <c r="E1397" s="4">
        <v>34101</v>
      </c>
      <c r="F1397" s="2">
        <v>27</v>
      </c>
      <c r="G1397" s="2">
        <v>812</v>
      </c>
      <c r="H1397" s="2">
        <v>6206</v>
      </c>
      <c r="I1397" s="2">
        <v>4091</v>
      </c>
      <c r="J1397" s="2">
        <v>5199</v>
      </c>
      <c r="K1397" s="3" t="s">
        <v>964</v>
      </c>
      <c r="L1397" s="2">
        <v>99</v>
      </c>
      <c r="M1397" s="2">
        <v>339039</v>
      </c>
      <c r="N1397" s="2">
        <v>100</v>
      </c>
      <c r="O1397" s="2">
        <v>200000</v>
      </c>
      <c r="P1397" s="3" t="s">
        <v>939</v>
      </c>
      <c r="Q1397" s="9" t="s">
        <v>1214</v>
      </c>
    </row>
    <row r="1398" spans="1:17" ht="23.25" x14ac:dyDescent="0.25">
      <c r="A1398" s="2">
        <v>682</v>
      </c>
      <c r="B1398" s="2" t="s">
        <v>21</v>
      </c>
      <c r="C1398" s="2" t="s">
        <v>28</v>
      </c>
      <c r="D1398" s="2">
        <v>1</v>
      </c>
      <c r="E1398" s="4">
        <v>90101</v>
      </c>
      <c r="F1398" s="2">
        <v>99</v>
      </c>
      <c r="G1398" s="2">
        <v>999</v>
      </c>
      <c r="H1398" s="2">
        <v>9999</v>
      </c>
      <c r="I1398" s="2">
        <v>9999</v>
      </c>
      <c r="J1398" s="2">
        <v>1</v>
      </c>
      <c r="K1398" s="3" t="s">
        <v>30</v>
      </c>
      <c r="L1398" s="2">
        <v>99</v>
      </c>
      <c r="M1398" s="2">
        <v>999999</v>
      </c>
      <c r="N1398" s="2">
        <v>100</v>
      </c>
      <c r="O1398" s="2">
        <v>-200000</v>
      </c>
      <c r="P1398" s="3" t="s">
        <v>939</v>
      </c>
      <c r="Q1398" s="9" t="s">
        <v>1215</v>
      </c>
    </row>
    <row r="1399" spans="1:17" ht="34.5" x14ac:dyDescent="0.25">
      <c r="A1399" s="2">
        <v>683</v>
      </c>
      <c r="B1399" s="2" t="s">
        <v>21</v>
      </c>
      <c r="C1399" s="2" t="s">
        <v>22</v>
      </c>
      <c r="D1399" s="2">
        <v>2</v>
      </c>
      <c r="E1399" s="4">
        <v>44101</v>
      </c>
      <c r="F1399" s="2">
        <v>8</v>
      </c>
      <c r="G1399" s="2">
        <v>244</v>
      </c>
      <c r="H1399" s="2">
        <v>6211</v>
      </c>
      <c r="I1399" s="2">
        <v>4154</v>
      </c>
      <c r="J1399" s="2">
        <v>5200</v>
      </c>
      <c r="K1399" s="3" t="s">
        <v>963</v>
      </c>
      <c r="L1399" s="2">
        <v>99</v>
      </c>
      <c r="M1399" s="2">
        <v>335039</v>
      </c>
      <c r="N1399" s="2">
        <v>100</v>
      </c>
      <c r="O1399" s="2">
        <v>300000</v>
      </c>
      <c r="P1399" s="3" t="s">
        <v>939</v>
      </c>
      <c r="Q1399" s="9" t="s">
        <v>1214</v>
      </c>
    </row>
    <row r="1400" spans="1:17" ht="23.25" x14ac:dyDescent="0.25">
      <c r="A1400" s="2">
        <v>683</v>
      </c>
      <c r="B1400" s="2" t="s">
        <v>21</v>
      </c>
      <c r="C1400" s="2" t="s">
        <v>28</v>
      </c>
      <c r="D1400" s="2">
        <v>1</v>
      </c>
      <c r="E1400" s="4">
        <v>90101</v>
      </c>
      <c r="F1400" s="2">
        <v>99</v>
      </c>
      <c r="G1400" s="2">
        <v>999</v>
      </c>
      <c r="H1400" s="2">
        <v>9999</v>
      </c>
      <c r="I1400" s="2">
        <v>9999</v>
      </c>
      <c r="J1400" s="2">
        <v>1</v>
      </c>
      <c r="K1400" s="3" t="s">
        <v>30</v>
      </c>
      <c r="L1400" s="2">
        <v>99</v>
      </c>
      <c r="M1400" s="2">
        <v>999999</v>
      </c>
      <c r="N1400" s="2">
        <v>100</v>
      </c>
      <c r="O1400" s="2">
        <v>-300000</v>
      </c>
      <c r="P1400" s="3" t="s">
        <v>939</v>
      </c>
      <c r="Q1400" s="9" t="s">
        <v>1215</v>
      </c>
    </row>
    <row r="1401" spans="1:17" ht="23.25" x14ac:dyDescent="0.25">
      <c r="A1401" s="2">
        <v>684</v>
      </c>
      <c r="B1401" s="2" t="s">
        <v>21</v>
      </c>
      <c r="C1401" s="2" t="s">
        <v>22</v>
      </c>
      <c r="D1401" s="2">
        <v>1</v>
      </c>
      <c r="E1401" s="4">
        <v>16101</v>
      </c>
      <c r="F1401" s="2">
        <v>13</v>
      </c>
      <c r="G1401" s="2">
        <v>392</v>
      </c>
      <c r="H1401" s="2">
        <v>6219</v>
      </c>
      <c r="I1401" s="2">
        <v>3678</v>
      </c>
      <c r="J1401" s="2">
        <v>5218</v>
      </c>
      <c r="K1401" s="3" t="s">
        <v>961</v>
      </c>
      <c r="L1401" s="2">
        <v>99</v>
      </c>
      <c r="M1401" s="2">
        <v>339039</v>
      </c>
      <c r="N1401" s="2">
        <v>100</v>
      </c>
      <c r="O1401" s="2">
        <v>80000</v>
      </c>
      <c r="P1401" s="3" t="s">
        <v>939</v>
      </c>
      <c r="Q1401" s="9" t="s">
        <v>1214</v>
      </c>
    </row>
    <row r="1402" spans="1:17" ht="23.25" x14ac:dyDescent="0.25">
      <c r="A1402" s="2">
        <v>684</v>
      </c>
      <c r="B1402" s="2" t="s">
        <v>21</v>
      </c>
      <c r="C1402" s="2" t="s">
        <v>28</v>
      </c>
      <c r="D1402" s="2">
        <v>1</v>
      </c>
      <c r="E1402" s="4">
        <v>90101</v>
      </c>
      <c r="F1402" s="2">
        <v>99</v>
      </c>
      <c r="G1402" s="2">
        <v>999</v>
      </c>
      <c r="H1402" s="2">
        <v>9999</v>
      </c>
      <c r="I1402" s="2">
        <v>9999</v>
      </c>
      <c r="J1402" s="2">
        <v>1</v>
      </c>
      <c r="K1402" s="3" t="s">
        <v>30</v>
      </c>
      <c r="L1402" s="2">
        <v>99</v>
      </c>
      <c r="M1402" s="2">
        <v>999999</v>
      </c>
      <c r="N1402" s="2">
        <v>100</v>
      </c>
      <c r="O1402" s="2">
        <v>-80000</v>
      </c>
      <c r="P1402" s="3" t="s">
        <v>939</v>
      </c>
      <c r="Q1402" s="9" t="s">
        <v>1215</v>
      </c>
    </row>
    <row r="1403" spans="1:17" ht="23.25" x14ac:dyDescent="0.25">
      <c r="A1403" s="2">
        <v>685</v>
      </c>
      <c r="B1403" s="2" t="s">
        <v>21</v>
      </c>
      <c r="C1403" s="2" t="s">
        <v>22</v>
      </c>
      <c r="D1403" s="2">
        <v>1</v>
      </c>
      <c r="E1403" s="4">
        <v>16101</v>
      </c>
      <c r="F1403" s="2">
        <v>13</v>
      </c>
      <c r="G1403" s="2">
        <v>392</v>
      </c>
      <c r="H1403" s="2">
        <v>6219</v>
      </c>
      <c r="I1403" s="2">
        <v>3678</v>
      </c>
      <c r="J1403" s="2">
        <v>5227</v>
      </c>
      <c r="K1403" s="3" t="s">
        <v>960</v>
      </c>
      <c r="L1403" s="2">
        <v>99</v>
      </c>
      <c r="M1403" s="2">
        <v>449052</v>
      </c>
      <c r="N1403" s="2">
        <v>100</v>
      </c>
      <c r="O1403" s="2">
        <v>100000</v>
      </c>
      <c r="P1403" s="3" t="s">
        <v>939</v>
      </c>
      <c r="Q1403" s="9" t="s">
        <v>1214</v>
      </c>
    </row>
    <row r="1404" spans="1:17" ht="23.25" x14ac:dyDescent="0.25">
      <c r="A1404" s="2">
        <v>685</v>
      </c>
      <c r="B1404" s="2" t="s">
        <v>21</v>
      </c>
      <c r="C1404" s="2" t="s">
        <v>28</v>
      </c>
      <c r="D1404" s="2">
        <v>1</v>
      </c>
      <c r="E1404" s="4">
        <v>90101</v>
      </c>
      <c r="F1404" s="2">
        <v>99</v>
      </c>
      <c r="G1404" s="2">
        <v>999</v>
      </c>
      <c r="H1404" s="2">
        <v>9999</v>
      </c>
      <c r="I1404" s="2">
        <v>9999</v>
      </c>
      <c r="J1404" s="2">
        <v>1</v>
      </c>
      <c r="K1404" s="3" t="s">
        <v>30</v>
      </c>
      <c r="L1404" s="2">
        <v>99</v>
      </c>
      <c r="M1404" s="2">
        <v>999999</v>
      </c>
      <c r="N1404" s="2">
        <v>100</v>
      </c>
      <c r="O1404" s="2">
        <v>-100000</v>
      </c>
      <c r="P1404" s="3" t="s">
        <v>939</v>
      </c>
      <c r="Q1404" s="9" t="s">
        <v>1215</v>
      </c>
    </row>
    <row r="1405" spans="1:17" ht="34.5" x14ac:dyDescent="0.25">
      <c r="A1405" s="2">
        <v>686</v>
      </c>
      <c r="B1405" s="2" t="s">
        <v>56</v>
      </c>
      <c r="C1405" s="2" t="s">
        <v>22</v>
      </c>
      <c r="D1405" s="2">
        <v>1</v>
      </c>
      <c r="E1405" s="4">
        <v>28101</v>
      </c>
      <c r="F1405" s="2">
        <v>15</v>
      </c>
      <c r="G1405" s="2">
        <v>451</v>
      </c>
      <c r="H1405" s="2">
        <v>6208</v>
      </c>
      <c r="I1405" s="2">
        <v>1110</v>
      </c>
      <c r="J1405" s="2">
        <v>5197</v>
      </c>
      <c r="K1405" s="3" t="s">
        <v>959</v>
      </c>
      <c r="L1405" s="2">
        <v>99</v>
      </c>
      <c r="M1405" s="2">
        <v>339039</v>
      </c>
      <c r="N1405" s="2">
        <v>100</v>
      </c>
      <c r="O1405" s="2">
        <v>130000</v>
      </c>
      <c r="P1405" s="3" t="s">
        <v>939</v>
      </c>
      <c r="Q1405" s="9" t="s">
        <v>1214</v>
      </c>
    </row>
    <row r="1406" spans="1:17" ht="23.25" x14ac:dyDescent="0.25">
      <c r="A1406" s="2">
        <v>686</v>
      </c>
      <c r="B1406" s="2" t="s">
        <v>56</v>
      </c>
      <c r="C1406" s="2" t="s">
        <v>28</v>
      </c>
      <c r="D1406" s="2">
        <v>1</v>
      </c>
      <c r="E1406" s="4">
        <v>90101</v>
      </c>
      <c r="F1406" s="2">
        <v>99</v>
      </c>
      <c r="G1406" s="2">
        <v>999</v>
      </c>
      <c r="H1406" s="2">
        <v>9999</v>
      </c>
      <c r="I1406" s="2">
        <v>9999</v>
      </c>
      <c r="J1406" s="2">
        <v>1</v>
      </c>
      <c r="K1406" s="3" t="s">
        <v>30</v>
      </c>
      <c r="L1406" s="2">
        <v>99</v>
      </c>
      <c r="M1406" s="2">
        <v>999999</v>
      </c>
      <c r="N1406" s="2">
        <v>100</v>
      </c>
      <c r="O1406" s="2">
        <v>-130000</v>
      </c>
      <c r="P1406" s="3" t="s">
        <v>939</v>
      </c>
      <c r="Q1406" s="9" t="s">
        <v>1215</v>
      </c>
    </row>
    <row r="1407" spans="1:17" ht="23.25" x14ac:dyDescent="0.25">
      <c r="A1407" s="2">
        <v>687</v>
      </c>
      <c r="B1407" s="2" t="s">
        <v>21</v>
      </c>
      <c r="C1407" s="2" t="s">
        <v>22</v>
      </c>
      <c r="D1407" s="2">
        <v>2</v>
      </c>
      <c r="E1407" s="4">
        <v>51101</v>
      </c>
      <c r="F1407" s="2">
        <v>8</v>
      </c>
      <c r="G1407" s="2">
        <v>243</v>
      </c>
      <c r="H1407" s="2">
        <v>6223</v>
      </c>
      <c r="I1407" s="2">
        <v>2767</v>
      </c>
      <c r="J1407" s="2">
        <v>5201</v>
      </c>
      <c r="K1407" s="3" t="s">
        <v>958</v>
      </c>
      <c r="L1407" s="2">
        <v>99</v>
      </c>
      <c r="M1407" s="2">
        <v>449051</v>
      </c>
      <c r="N1407" s="2">
        <v>100</v>
      </c>
      <c r="O1407" s="2">
        <v>400000</v>
      </c>
      <c r="P1407" s="3" t="s">
        <v>939</v>
      </c>
      <c r="Q1407" s="9" t="s">
        <v>1214</v>
      </c>
    </row>
    <row r="1408" spans="1:17" ht="23.25" x14ac:dyDescent="0.25">
      <c r="A1408" s="2">
        <v>687</v>
      </c>
      <c r="B1408" s="2" t="s">
        <v>21</v>
      </c>
      <c r="C1408" s="2" t="s">
        <v>28</v>
      </c>
      <c r="D1408" s="2">
        <v>1</v>
      </c>
      <c r="E1408" s="4">
        <v>90101</v>
      </c>
      <c r="F1408" s="2">
        <v>99</v>
      </c>
      <c r="G1408" s="2">
        <v>999</v>
      </c>
      <c r="H1408" s="2">
        <v>9999</v>
      </c>
      <c r="I1408" s="2">
        <v>9999</v>
      </c>
      <c r="J1408" s="2">
        <v>1</v>
      </c>
      <c r="K1408" s="3" t="s">
        <v>30</v>
      </c>
      <c r="L1408" s="2">
        <v>99</v>
      </c>
      <c r="M1408" s="2">
        <v>999999</v>
      </c>
      <c r="N1408" s="2">
        <v>100</v>
      </c>
      <c r="O1408" s="2">
        <v>-400000</v>
      </c>
      <c r="P1408" s="3" t="s">
        <v>939</v>
      </c>
      <c r="Q1408" s="9" t="s">
        <v>1215</v>
      </c>
    </row>
    <row r="1409" spans="1:17" ht="23.25" x14ac:dyDescent="0.25">
      <c r="A1409" s="2">
        <v>688</v>
      </c>
      <c r="B1409" s="2" t="s">
        <v>21</v>
      </c>
      <c r="C1409" s="2" t="s">
        <v>22</v>
      </c>
      <c r="D1409" s="2">
        <v>2</v>
      </c>
      <c r="E1409" s="4">
        <v>25101</v>
      </c>
      <c r="F1409" s="2">
        <v>8</v>
      </c>
      <c r="G1409" s="2">
        <v>244</v>
      </c>
      <c r="H1409" s="2">
        <v>6211</v>
      </c>
      <c r="I1409" s="2">
        <v>4089</v>
      </c>
      <c r="J1409" s="2">
        <v>5195</v>
      </c>
      <c r="K1409" s="3" t="s">
        <v>956</v>
      </c>
      <c r="L1409" s="2">
        <v>99</v>
      </c>
      <c r="M1409" s="2">
        <v>339039</v>
      </c>
      <c r="N1409" s="2">
        <v>100</v>
      </c>
      <c r="O1409" s="2">
        <v>300000</v>
      </c>
      <c r="P1409" s="3" t="s">
        <v>939</v>
      </c>
      <c r="Q1409" s="9" t="s">
        <v>1214</v>
      </c>
    </row>
    <row r="1410" spans="1:17" ht="23.25" x14ac:dyDescent="0.25">
      <c r="A1410" s="2">
        <v>688</v>
      </c>
      <c r="B1410" s="2" t="s">
        <v>21</v>
      </c>
      <c r="C1410" s="2" t="s">
        <v>28</v>
      </c>
      <c r="D1410" s="2">
        <v>1</v>
      </c>
      <c r="E1410" s="4">
        <v>90101</v>
      </c>
      <c r="F1410" s="2">
        <v>99</v>
      </c>
      <c r="G1410" s="2">
        <v>999</v>
      </c>
      <c r="H1410" s="2">
        <v>9999</v>
      </c>
      <c r="I1410" s="2">
        <v>9999</v>
      </c>
      <c r="J1410" s="2">
        <v>1</v>
      </c>
      <c r="K1410" s="3" t="s">
        <v>30</v>
      </c>
      <c r="L1410" s="2">
        <v>99</v>
      </c>
      <c r="M1410" s="2">
        <v>999999</v>
      </c>
      <c r="N1410" s="2">
        <v>100</v>
      </c>
      <c r="O1410" s="2">
        <v>-300000</v>
      </c>
      <c r="P1410" s="3" t="s">
        <v>939</v>
      </c>
      <c r="Q1410" s="9" t="s">
        <v>1215</v>
      </c>
    </row>
    <row r="1411" spans="1:17" ht="23.25" x14ac:dyDescent="0.25">
      <c r="A1411" s="2">
        <v>689</v>
      </c>
      <c r="B1411" s="2" t="s">
        <v>21</v>
      </c>
      <c r="C1411" s="2" t="s">
        <v>22</v>
      </c>
      <c r="D1411" s="2">
        <v>1</v>
      </c>
      <c r="E1411" s="4">
        <v>16101</v>
      </c>
      <c r="F1411" s="2">
        <v>13</v>
      </c>
      <c r="G1411" s="2">
        <v>392</v>
      </c>
      <c r="H1411" s="2">
        <v>6219</v>
      </c>
      <c r="I1411" s="2">
        <v>3678</v>
      </c>
      <c r="J1411" s="2">
        <v>5207</v>
      </c>
      <c r="K1411" s="3" t="s">
        <v>981</v>
      </c>
      <c r="L1411" s="2">
        <v>99</v>
      </c>
      <c r="M1411" s="2">
        <v>339039</v>
      </c>
      <c r="N1411" s="2">
        <v>100</v>
      </c>
      <c r="O1411" s="2">
        <v>200000</v>
      </c>
      <c r="P1411" s="3" t="s">
        <v>939</v>
      </c>
      <c r="Q1411" s="9" t="s">
        <v>1214</v>
      </c>
    </row>
    <row r="1412" spans="1:17" ht="23.25" x14ac:dyDescent="0.25">
      <c r="A1412" s="2">
        <v>689</v>
      </c>
      <c r="B1412" s="2" t="s">
        <v>21</v>
      </c>
      <c r="C1412" s="2" t="s">
        <v>28</v>
      </c>
      <c r="D1412" s="2">
        <v>1</v>
      </c>
      <c r="E1412" s="4">
        <v>90101</v>
      </c>
      <c r="F1412" s="2">
        <v>99</v>
      </c>
      <c r="G1412" s="2">
        <v>999</v>
      </c>
      <c r="H1412" s="2">
        <v>9999</v>
      </c>
      <c r="I1412" s="2">
        <v>9999</v>
      </c>
      <c r="J1412" s="2">
        <v>1</v>
      </c>
      <c r="K1412" s="3" t="s">
        <v>30</v>
      </c>
      <c r="L1412" s="2">
        <v>99</v>
      </c>
      <c r="M1412" s="2">
        <v>999999</v>
      </c>
      <c r="N1412" s="2">
        <v>100</v>
      </c>
      <c r="O1412" s="2">
        <v>-200000</v>
      </c>
      <c r="P1412" s="3" t="s">
        <v>939</v>
      </c>
      <c r="Q1412" s="9" t="s">
        <v>1215</v>
      </c>
    </row>
    <row r="1413" spans="1:17" ht="23.25" x14ac:dyDescent="0.25">
      <c r="A1413" s="2">
        <v>690</v>
      </c>
      <c r="B1413" s="2" t="s">
        <v>21</v>
      </c>
      <c r="C1413" s="2" t="s">
        <v>22</v>
      </c>
      <c r="D1413" s="2">
        <v>1</v>
      </c>
      <c r="E1413" s="4">
        <v>16101</v>
      </c>
      <c r="F1413" s="2">
        <v>13</v>
      </c>
      <c r="G1413" s="2">
        <v>392</v>
      </c>
      <c r="H1413" s="2">
        <v>6219</v>
      </c>
      <c r="I1413" s="2">
        <v>3678</v>
      </c>
      <c r="J1413" s="2">
        <v>5217</v>
      </c>
      <c r="K1413" s="3" t="s">
        <v>978</v>
      </c>
      <c r="L1413" s="2">
        <v>99</v>
      </c>
      <c r="M1413" s="2">
        <v>339039</v>
      </c>
      <c r="N1413" s="2">
        <v>100</v>
      </c>
      <c r="O1413" s="2">
        <v>70000</v>
      </c>
      <c r="P1413" s="3" t="s">
        <v>939</v>
      </c>
      <c r="Q1413" s="9" t="s">
        <v>1214</v>
      </c>
    </row>
    <row r="1414" spans="1:17" ht="23.25" x14ac:dyDescent="0.25">
      <c r="A1414" s="2">
        <v>690</v>
      </c>
      <c r="B1414" s="2" t="s">
        <v>21</v>
      </c>
      <c r="C1414" s="2" t="s">
        <v>28</v>
      </c>
      <c r="D1414" s="2">
        <v>1</v>
      </c>
      <c r="E1414" s="4">
        <v>90101</v>
      </c>
      <c r="F1414" s="2">
        <v>99</v>
      </c>
      <c r="G1414" s="2">
        <v>999</v>
      </c>
      <c r="H1414" s="2">
        <v>9999</v>
      </c>
      <c r="I1414" s="2">
        <v>9999</v>
      </c>
      <c r="J1414" s="2">
        <v>1</v>
      </c>
      <c r="K1414" s="3" t="s">
        <v>30</v>
      </c>
      <c r="L1414" s="2">
        <v>99</v>
      </c>
      <c r="M1414" s="2">
        <v>999999</v>
      </c>
      <c r="N1414" s="2">
        <v>100</v>
      </c>
      <c r="O1414" s="2">
        <v>-70000</v>
      </c>
      <c r="P1414" s="3" t="s">
        <v>939</v>
      </c>
      <c r="Q1414" s="9" t="s">
        <v>1215</v>
      </c>
    </row>
    <row r="1415" spans="1:17" ht="34.5" x14ac:dyDescent="0.25">
      <c r="A1415" s="2">
        <v>691</v>
      </c>
      <c r="B1415" s="2" t="s">
        <v>56</v>
      </c>
      <c r="C1415" s="2" t="s">
        <v>22</v>
      </c>
      <c r="D1415" s="2">
        <v>1</v>
      </c>
      <c r="E1415" s="4">
        <v>16101</v>
      </c>
      <c r="F1415" s="2">
        <v>13</v>
      </c>
      <c r="G1415" s="2">
        <v>392</v>
      </c>
      <c r="H1415" s="2">
        <v>6219</v>
      </c>
      <c r="I1415" s="2">
        <v>3678</v>
      </c>
      <c r="J1415" s="11">
        <v>21087</v>
      </c>
      <c r="K1415" s="3" t="s">
        <v>979</v>
      </c>
      <c r="L1415" s="2">
        <v>99</v>
      </c>
      <c r="M1415" s="2">
        <v>339039</v>
      </c>
      <c r="N1415" s="2">
        <v>100</v>
      </c>
      <c r="O1415" s="2">
        <v>100000</v>
      </c>
      <c r="P1415" s="3" t="s">
        <v>939</v>
      </c>
      <c r="Q1415" s="9" t="s">
        <v>1214</v>
      </c>
    </row>
    <row r="1416" spans="1:17" ht="23.25" x14ac:dyDescent="0.25">
      <c r="A1416" s="2">
        <v>691</v>
      </c>
      <c r="B1416" s="2" t="s">
        <v>56</v>
      </c>
      <c r="C1416" s="2" t="s">
        <v>28</v>
      </c>
      <c r="D1416" s="2">
        <v>1</v>
      </c>
      <c r="E1416" s="4">
        <v>90101</v>
      </c>
      <c r="F1416" s="2">
        <v>99</v>
      </c>
      <c r="G1416" s="2">
        <v>999</v>
      </c>
      <c r="H1416" s="2">
        <v>9999</v>
      </c>
      <c r="I1416" s="2">
        <v>9999</v>
      </c>
      <c r="J1416" s="2">
        <v>1</v>
      </c>
      <c r="K1416" s="3" t="s">
        <v>30</v>
      </c>
      <c r="L1416" s="2">
        <v>99</v>
      </c>
      <c r="M1416" s="2">
        <v>999999</v>
      </c>
      <c r="N1416" s="2">
        <v>100</v>
      </c>
      <c r="O1416" s="2">
        <v>-100000</v>
      </c>
      <c r="P1416" s="3" t="s">
        <v>939</v>
      </c>
      <c r="Q1416" s="9" t="s">
        <v>1215</v>
      </c>
    </row>
    <row r="1417" spans="1:17" x14ac:dyDescent="0.25">
      <c r="A1417" s="2">
        <v>692</v>
      </c>
      <c r="B1417" s="2" t="s">
        <v>21</v>
      </c>
      <c r="C1417" s="2" t="s">
        <v>22</v>
      </c>
      <c r="D1417" s="2">
        <v>1</v>
      </c>
      <c r="E1417" s="4">
        <v>16101</v>
      </c>
      <c r="F1417" s="2">
        <v>13</v>
      </c>
      <c r="G1417" s="2">
        <v>392</v>
      </c>
      <c r="H1417" s="2">
        <v>6219</v>
      </c>
      <c r="I1417" s="2">
        <v>3678</v>
      </c>
      <c r="J1417" s="2">
        <v>5226</v>
      </c>
      <c r="K1417" s="3" t="s">
        <v>977</v>
      </c>
      <c r="L1417" s="2">
        <v>99</v>
      </c>
      <c r="M1417" s="2">
        <v>339039</v>
      </c>
      <c r="N1417" s="2">
        <v>100</v>
      </c>
      <c r="O1417" s="2">
        <v>100000</v>
      </c>
      <c r="P1417" s="3" t="s">
        <v>939</v>
      </c>
      <c r="Q1417" s="9" t="s">
        <v>1214</v>
      </c>
    </row>
    <row r="1418" spans="1:17" ht="23.25" x14ac:dyDescent="0.25">
      <c r="A1418" s="2">
        <v>692</v>
      </c>
      <c r="B1418" s="2" t="s">
        <v>21</v>
      </c>
      <c r="C1418" s="2" t="s">
        <v>28</v>
      </c>
      <c r="D1418" s="2">
        <v>1</v>
      </c>
      <c r="E1418" s="4">
        <v>90101</v>
      </c>
      <c r="F1418" s="2">
        <v>99</v>
      </c>
      <c r="G1418" s="2">
        <v>999</v>
      </c>
      <c r="H1418" s="2">
        <v>9999</v>
      </c>
      <c r="I1418" s="2">
        <v>9999</v>
      </c>
      <c r="J1418" s="2">
        <v>1</v>
      </c>
      <c r="K1418" s="3" t="s">
        <v>30</v>
      </c>
      <c r="L1418" s="2">
        <v>99</v>
      </c>
      <c r="M1418" s="2">
        <v>999999</v>
      </c>
      <c r="N1418" s="2">
        <v>100</v>
      </c>
      <c r="O1418" s="2">
        <v>-100000</v>
      </c>
      <c r="P1418" s="3" t="s">
        <v>939</v>
      </c>
      <c r="Q1418" s="9" t="s">
        <v>1215</v>
      </c>
    </row>
    <row r="1419" spans="1:17" ht="23.25" x14ac:dyDescent="0.25">
      <c r="A1419" s="2">
        <v>693</v>
      </c>
      <c r="B1419" s="2" t="s">
        <v>21</v>
      </c>
      <c r="C1419" s="2" t="s">
        <v>22</v>
      </c>
      <c r="D1419" s="2">
        <v>1</v>
      </c>
      <c r="E1419" s="4">
        <v>16101</v>
      </c>
      <c r="F1419" s="2">
        <v>13</v>
      </c>
      <c r="G1419" s="2">
        <v>392</v>
      </c>
      <c r="H1419" s="2">
        <v>6219</v>
      </c>
      <c r="I1419" s="2">
        <v>3678</v>
      </c>
      <c r="J1419" s="2">
        <v>5225</v>
      </c>
      <c r="K1419" s="3" t="s">
        <v>975</v>
      </c>
      <c r="L1419" s="2">
        <v>99</v>
      </c>
      <c r="M1419" s="2">
        <v>339039</v>
      </c>
      <c r="N1419" s="2">
        <v>100</v>
      </c>
      <c r="O1419" s="2">
        <v>100000</v>
      </c>
      <c r="P1419" s="3" t="s">
        <v>939</v>
      </c>
      <c r="Q1419" s="9" t="s">
        <v>1214</v>
      </c>
    </row>
    <row r="1420" spans="1:17" ht="23.25" x14ac:dyDescent="0.25">
      <c r="A1420" s="2">
        <v>693</v>
      </c>
      <c r="B1420" s="2" t="s">
        <v>21</v>
      </c>
      <c r="C1420" s="2" t="s">
        <v>28</v>
      </c>
      <c r="D1420" s="2">
        <v>1</v>
      </c>
      <c r="E1420" s="4">
        <v>90101</v>
      </c>
      <c r="F1420" s="2">
        <v>99</v>
      </c>
      <c r="G1420" s="2">
        <v>999</v>
      </c>
      <c r="H1420" s="2">
        <v>9999</v>
      </c>
      <c r="I1420" s="2">
        <v>9999</v>
      </c>
      <c r="J1420" s="2">
        <v>1</v>
      </c>
      <c r="K1420" s="3" t="s">
        <v>30</v>
      </c>
      <c r="L1420" s="2">
        <v>99</v>
      </c>
      <c r="M1420" s="2">
        <v>999999</v>
      </c>
      <c r="N1420" s="2">
        <v>100</v>
      </c>
      <c r="O1420" s="2">
        <v>-100000</v>
      </c>
      <c r="P1420" s="3" t="s">
        <v>939</v>
      </c>
      <c r="Q1420" s="9" t="s">
        <v>1215</v>
      </c>
    </row>
    <row r="1421" spans="1:17" ht="23.25" x14ac:dyDescent="0.25">
      <c r="A1421" s="2">
        <v>694</v>
      </c>
      <c r="B1421" s="2" t="s">
        <v>21</v>
      </c>
      <c r="C1421" s="2" t="s">
        <v>22</v>
      </c>
      <c r="D1421" s="2">
        <v>1</v>
      </c>
      <c r="E1421" s="4">
        <v>16101</v>
      </c>
      <c r="F1421" s="2">
        <v>13</v>
      </c>
      <c r="G1421" s="2">
        <v>392</v>
      </c>
      <c r="H1421" s="2">
        <v>6219</v>
      </c>
      <c r="I1421" s="2">
        <v>3678</v>
      </c>
      <c r="J1421" s="2">
        <v>5216</v>
      </c>
      <c r="K1421" s="3" t="s">
        <v>976</v>
      </c>
      <c r="L1421" s="2">
        <v>99</v>
      </c>
      <c r="M1421" s="2">
        <v>339039</v>
      </c>
      <c r="N1421" s="2">
        <v>100</v>
      </c>
      <c r="O1421" s="2">
        <v>180000</v>
      </c>
      <c r="P1421" s="3" t="s">
        <v>939</v>
      </c>
      <c r="Q1421" s="9" t="s">
        <v>1214</v>
      </c>
    </row>
    <row r="1422" spans="1:17" ht="23.25" x14ac:dyDescent="0.25">
      <c r="A1422" s="2">
        <v>694</v>
      </c>
      <c r="B1422" s="2" t="s">
        <v>21</v>
      </c>
      <c r="C1422" s="2" t="s">
        <v>28</v>
      </c>
      <c r="D1422" s="2">
        <v>1</v>
      </c>
      <c r="E1422" s="4">
        <v>90101</v>
      </c>
      <c r="F1422" s="2">
        <v>99</v>
      </c>
      <c r="G1422" s="2">
        <v>999</v>
      </c>
      <c r="H1422" s="2">
        <v>9999</v>
      </c>
      <c r="I1422" s="2">
        <v>9999</v>
      </c>
      <c r="J1422" s="2">
        <v>1</v>
      </c>
      <c r="K1422" s="3" t="s">
        <v>30</v>
      </c>
      <c r="L1422" s="2">
        <v>99</v>
      </c>
      <c r="M1422" s="2">
        <v>999999</v>
      </c>
      <c r="N1422" s="2">
        <v>100</v>
      </c>
      <c r="O1422" s="2">
        <v>-180000</v>
      </c>
      <c r="P1422" s="3" t="s">
        <v>939</v>
      </c>
      <c r="Q1422" s="9" t="s">
        <v>1215</v>
      </c>
    </row>
    <row r="1423" spans="1:17" ht="23.25" x14ac:dyDescent="0.25">
      <c r="A1423" s="2">
        <v>695</v>
      </c>
      <c r="B1423" s="2" t="s">
        <v>21</v>
      </c>
      <c r="C1423" s="2" t="s">
        <v>22</v>
      </c>
      <c r="D1423" s="2">
        <v>1</v>
      </c>
      <c r="E1423" s="4">
        <v>16101</v>
      </c>
      <c r="F1423" s="2">
        <v>13</v>
      </c>
      <c r="G1423" s="2">
        <v>392</v>
      </c>
      <c r="H1423" s="2">
        <v>6219</v>
      </c>
      <c r="I1423" s="2">
        <v>3678</v>
      </c>
      <c r="J1423" s="2">
        <v>5205</v>
      </c>
      <c r="K1423" s="3" t="s">
        <v>974</v>
      </c>
      <c r="L1423" s="2">
        <v>99</v>
      </c>
      <c r="M1423" s="2">
        <v>339039</v>
      </c>
      <c r="N1423" s="2">
        <v>100</v>
      </c>
      <c r="O1423" s="2">
        <v>50000</v>
      </c>
      <c r="P1423" s="3" t="s">
        <v>939</v>
      </c>
      <c r="Q1423" s="9" t="s">
        <v>1214</v>
      </c>
    </row>
    <row r="1424" spans="1:17" ht="23.25" x14ac:dyDescent="0.25">
      <c r="A1424" s="2">
        <v>695</v>
      </c>
      <c r="B1424" s="2" t="s">
        <v>21</v>
      </c>
      <c r="C1424" s="2" t="s">
        <v>28</v>
      </c>
      <c r="D1424" s="2">
        <v>1</v>
      </c>
      <c r="E1424" s="4">
        <v>90101</v>
      </c>
      <c r="F1424" s="2">
        <v>99</v>
      </c>
      <c r="G1424" s="2">
        <v>999</v>
      </c>
      <c r="H1424" s="2">
        <v>9999</v>
      </c>
      <c r="I1424" s="2">
        <v>9999</v>
      </c>
      <c r="J1424" s="2">
        <v>1</v>
      </c>
      <c r="K1424" s="3" t="s">
        <v>30</v>
      </c>
      <c r="L1424" s="2">
        <v>99</v>
      </c>
      <c r="M1424" s="2">
        <v>999999</v>
      </c>
      <c r="N1424" s="2">
        <v>100</v>
      </c>
      <c r="O1424" s="2">
        <v>-50000</v>
      </c>
      <c r="P1424" s="3" t="s">
        <v>939</v>
      </c>
      <c r="Q1424" s="9" t="s">
        <v>1215</v>
      </c>
    </row>
    <row r="1425" spans="1:17" x14ac:dyDescent="0.25">
      <c r="A1425" s="2">
        <v>696</v>
      </c>
      <c r="B1425" s="2" t="s">
        <v>21</v>
      </c>
      <c r="C1425" s="2" t="s">
        <v>22</v>
      </c>
      <c r="D1425" s="2">
        <v>1</v>
      </c>
      <c r="E1425" s="4">
        <v>16101</v>
      </c>
      <c r="F1425" s="2">
        <v>13</v>
      </c>
      <c r="G1425" s="2">
        <v>392</v>
      </c>
      <c r="H1425" s="2">
        <v>6219</v>
      </c>
      <c r="I1425" s="2">
        <v>3678</v>
      </c>
      <c r="J1425" s="2">
        <v>5215</v>
      </c>
      <c r="K1425" s="3" t="s">
        <v>973</v>
      </c>
      <c r="L1425" s="2">
        <v>99</v>
      </c>
      <c r="M1425" s="2">
        <v>339039</v>
      </c>
      <c r="N1425" s="2">
        <v>100</v>
      </c>
      <c r="O1425" s="2">
        <v>60000</v>
      </c>
      <c r="P1425" s="3" t="s">
        <v>939</v>
      </c>
      <c r="Q1425" s="9" t="s">
        <v>1214</v>
      </c>
    </row>
    <row r="1426" spans="1:17" ht="23.25" x14ac:dyDescent="0.25">
      <c r="A1426" s="2">
        <v>696</v>
      </c>
      <c r="B1426" s="2" t="s">
        <v>21</v>
      </c>
      <c r="C1426" s="2" t="s">
        <v>28</v>
      </c>
      <c r="D1426" s="2">
        <v>1</v>
      </c>
      <c r="E1426" s="4">
        <v>90101</v>
      </c>
      <c r="F1426" s="2">
        <v>99</v>
      </c>
      <c r="G1426" s="2">
        <v>999</v>
      </c>
      <c r="H1426" s="2">
        <v>9999</v>
      </c>
      <c r="I1426" s="2">
        <v>9999</v>
      </c>
      <c r="J1426" s="2">
        <v>1</v>
      </c>
      <c r="K1426" s="3" t="s">
        <v>30</v>
      </c>
      <c r="L1426" s="2">
        <v>99</v>
      </c>
      <c r="M1426" s="2">
        <v>999999</v>
      </c>
      <c r="N1426" s="2">
        <v>100</v>
      </c>
      <c r="O1426" s="2">
        <v>-60000</v>
      </c>
      <c r="P1426" s="3" t="s">
        <v>939</v>
      </c>
      <c r="Q1426" s="9" t="s">
        <v>1215</v>
      </c>
    </row>
    <row r="1427" spans="1:17" ht="23.25" x14ac:dyDescent="0.25">
      <c r="A1427" s="2">
        <v>697</v>
      </c>
      <c r="B1427" s="2" t="s">
        <v>21</v>
      </c>
      <c r="C1427" s="2" t="s">
        <v>22</v>
      </c>
      <c r="D1427" s="2">
        <v>1</v>
      </c>
      <c r="E1427" s="4">
        <v>16101</v>
      </c>
      <c r="F1427" s="2">
        <v>13</v>
      </c>
      <c r="G1427" s="2">
        <v>392</v>
      </c>
      <c r="H1427" s="2">
        <v>6219</v>
      </c>
      <c r="I1427" s="2">
        <v>3678</v>
      </c>
      <c r="J1427" s="2">
        <v>5214</v>
      </c>
      <c r="K1427" s="3" t="s">
        <v>969</v>
      </c>
      <c r="L1427" s="2">
        <v>99</v>
      </c>
      <c r="M1427" s="2">
        <v>339039</v>
      </c>
      <c r="N1427" s="2">
        <v>100</v>
      </c>
      <c r="O1427" s="2">
        <v>150000</v>
      </c>
      <c r="P1427" s="3" t="s">
        <v>939</v>
      </c>
      <c r="Q1427" s="9" t="s">
        <v>1214</v>
      </c>
    </row>
    <row r="1428" spans="1:17" ht="23.25" x14ac:dyDescent="0.25">
      <c r="A1428" s="2">
        <v>697</v>
      </c>
      <c r="B1428" s="2" t="s">
        <v>21</v>
      </c>
      <c r="C1428" s="2" t="s">
        <v>28</v>
      </c>
      <c r="D1428" s="2">
        <v>1</v>
      </c>
      <c r="E1428" s="4">
        <v>90101</v>
      </c>
      <c r="F1428" s="2">
        <v>99</v>
      </c>
      <c r="G1428" s="2">
        <v>999</v>
      </c>
      <c r="H1428" s="2">
        <v>9999</v>
      </c>
      <c r="I1428" s="2">
        <v>9999</v>
      </c>
      <c r="J1428" s="2">
        <v>1</v>
      </c>
      <c r="K1428" s="3" t="s">
        <v>30</v>
      </c>
      <c r="L1428" s="2">
        <v>99</v>
      </c>
      <c r="M1428" s="2">
        <v>999999</v>
      </c>
      <c r="N1428" s="2">
        <v>100</v>
      </c>
      <c r="O1428" s="2">
        <v>-150000</v>
      </c>
      <c r="P1428" s="3" t="s">
        <v>939</v>
      </c>
      <c r="Q1428" s="9" t="s">
        <v>1215</v>
      </c>
    </row>
    <row r="1429" spans="1:17" ht="23.25" x14ac:dyDescent="0.25">
      <c r="A1429" s="2">
        <v>698</v>
      </c>
      <c r="B1429" s="2" t="s">
        <v>21</v>
      </c>
      <c r="C1429" s="2" t="s">
        <v>22</v>
      </c>
      <c r="D1429" s="2">
        <v>1</v>
      </c>
      <c r="E1429" s="4">
        <v>16101</v>
      </c>
      <c r="F1429" s="2">
        <v>13</v>
      </c>
      <c r="G1429" s="2">
        <v>392</v>
      </c>
      <c r="H1429" s="2">
        <v>6219</v>
      </c>
      <c r="I1429" s="2">
        <v>3678</v>
      </c>
      <c r="J1429" s="2">
        <v>5223</v>
      </c>
      <c r="K1429" s="3" t="s">
        <v>970</v>
      </c>
      <c r="L1429" s="2">
        <v>99</v>
      </c>
      <c r="M1429" s="2">
        <v>339039</v>
      </c>
      <c r="N1429" s="2">
        <v>100</v>
      </c>
      <c r="O1429" s="2">
        <v>100000</v>
      </c>
      <c r="P1429" s="3" t="s">
        <v>939</v>
      </c>
      <c r="Q1429" s="9" t="s">
        <v>1214</v>
      </c>
    </row>
    <row r="1430" spans="1:17" ht="23.25" x14ac:dyDescent="0.25">
      <c r="A1430" s="2">
        <v>698</v>
      </c>
      <c r="B1430" s="2" t="s">
        <v>21</v>
      </c>
      <c r="C1430" s="2" t="s">
        <v>28</v>
      </c>
      <c r="D1430" s="2">
        <v>1</v>
      </c>
      <c r="E1430" s="4">
        <v>90101</v>
      </c>
      <c r="F1430" s="2">
        <v>99</v>
      </c>
      <c r="G1430" s="2">
        <v>999</v>
      </c>
      <c r="H1430" s="2">
        <v>9999</v>
      </c>
      <c r="I1430" s="2">
        <v>9999</v>
      </c>
      <c r="J1430" s="2">
        <v>1</v>
      </c>
      <c r="K1430" s="3" t="s">
        <v>30</v>
      </c>
      <c r="L1430" s="2">
        <v>99</v>
      </c>
      <c r="M1430" s="2">
        <v>999999</v>
      </c>
      <c r="N1430" s="2">
        <v>100</v>
      </c>
      <c r="O1430" s="2">
        <v>-100000</v>
      </c>
      <c r="P1430" s="3" t="s">
        <v>939</v>
      </c>
      <c r="Q1430" s="9" t="s">
        <v>1215</v>
      </c>
    </row>
    <row r="1431" spans="1:17" ht="34.5" x14ac:dyDescent="0.25">
      <c r="A1431" s="2">
        <v>699</v>
      </c>
      <c r="B1431" s="2" t="s">
        <v>56</v>
      </c>
      <c r="C1431" s="2" t="s">
        <v>22</v>
      </c>
      <c r="D1431" s="2">
        <v>1</v>
      </c>
      <c r="E1431" s="4">
        <v>16101</v>
      </c>
      <c r="F1431" s="2">
        <v>13</v>
      </c>
      <c r="G1431" s="2">
        <v>392</v>
      </c>
      <c r="H1431" s="2">
        <v>6219</v>
      </c>
      <c r="I1431" s="2">
        <v>3678</v>
      </c>
      <c r="J1431" s="11">
        <v>21099</v>
      </c>
      <c r="K1431" s="3" t="s">
        <v>967</v>
      </c>
      <c r="L1431" s="2">
        <v>99</v>
      </c>
      <c r="M1431" s="2">
        <v>339039</v>
      </c>
      <c r="N1431" s="2">
        <v>100</v>
      </c>
      <c r="O1431" s="2">
        <v>70000</v>
      </c>
      <c r="P1431" s="3" t="s">
        <v>939</v>
      </c>
      <c r="Q1431" s="9" t="s">
        <v>1214</v>
      </c>
    </row>
    <row r="1432" spans="1:17" ht="23.25" x14ac:dyDescent="0.25">
      <c r="A1432" s="2">
        <v>699</v>
      </c>
      <c r="B1432" s="2" t="s">
        <v>56</v>
      </c>
      <c r="C1432" s="2" t="s">
        <v>28</v>
      </c>
      <c r="D1432" s="2">
        <v>1</v>
      </c>
      <c r="E1432" s="4">
        <v>90101</v>
      </c>
      <c r="F1432" s="2">
        <v>99</v>
      </c>
      <c r="G1432" s="2">
        <v>999</v>
      </c>
      <c r="H1432" s="2">
        <v>9999</v>
      </c>
      <c r="I1432" s="2">
        <v>9999</v>
      </c>
      <c r="J1432" s="2">
        <v>1</v>
      </c>
      <c r="K1432" s="3" t="s">
        <v>30</v>
      </c>
      <c r="L1432" s="2">
        <v>99</v>
      </c>
      <c r="M1432" s="2">
        <v>999999</v>
      </c>
      <c r="N1432" s="2">
        <v>100</v>
      </c>
      <c r="O1432" s="2">
        <v>-70000</v>
      </c>
      <c r="P1432" s="3" t="s">
        <v>939</v>
      </c>
      <c r="Q1432" s="9" t="s">
        <v>1215</v>
      </c>
    </row>
    <row r="1433" spans="1:17" x14ac:dyDescent="0.25">
      <c r="A1433" s="2">
        <v>700</v>
      </c>
      <c r="B1433" s="2" t="s">
        <v>21</v>
      </c>
      <c r="C1433" s="2" t="s">
        <v>22</v>
      </c>
      <c r="D1433" s="2">
        <v>1</v>
      </c>
      <c r="E1433" s="4">
        <v>16101</v>
      </c>
      <c r="F1433" s="2">
        <v>13</v>
      </c>
      <c r="G1433" s="2">
        <v>392</v>
      </c>
      <c r="H1433" s="2">
        <v>6219</v>
      </c>
      <c r="I1433" s="2">
        <v>3678</v>
      </c>
      <c r="J1433" s="2">
        <v>5203</v>
      </c>
      <c r="K1433" s="3" t="s">
        <v>968</v>
      </c>
      <c r="L1433" s="2">
        <v>99</v>
      </c>
      <c r="M1433" s="2">
        <v>339039</v>
      </c>
      <c r="N1433" s="2">
        <v>100</v>
      </c>
      <c r="O1433" s="2">
        <v>100000</v>
      </c>
      <c r="P1433" s="3" t="s">
        <v>939</v>
      </c>
      <c r="Q1433" s="9" t="s">
        <v>1214</v>
      </c>
    </row>
    <row r="1434" spans="1:17" ht="23.25" x14ac:dyDescent="0.25">
      <c r="A1434" s="2">
        <v>700</v>
      </c>
      <c r="B1434" s="2" t="s">
        <v>21</v>
      </c>
      <c r="C1434" s="2" t="s">
        <v>28</v>
      </c>
      <c r="D1434" s="2">
        <v>1</v>
      </c>
      <c r="E1434" s="4">
        <v>90101</v>
      </c>
      <c r="F1434" s="2">
        <v>99</v>
      </c>
      <c r="G1434" s="2">
        <v>999</v>
      </c>
      <c r="H1434" s="2">
        <v>9999</v>
      </c>
      <c r="I1434" s="2">
        <v>9999</v>
      </c>
      <c r="J1434" s="2">
        <v>1</v>
      </c>
      <c r="K1434" s="3" t="s">
        <v>30</v>
      </c>
      <c r="L1434" s="2">
        <v>99</v>
      </c>
      <c r="M1434" s="2">
        <v>999999</v>
      </c>
      <c r="N1434" s="2">
        <v>100</v>
      </c>
      <c r="O1434" s="2">
        <v>-100000</v>
      </c>
      <c r="P1434" s="3" t="s">
        <v>939</v>
      </c>
      <c r="Q1434" s="9" t="s">
        <v>1215</v>
      </c>
    </row>
    <row r="1435" spans="1:17" ht="23.25" x14ac:dyDescent="0.25">
      <c r="A1435" s="2">
        <v>701</v>
      </c>
      <c r="B1435" s="2" t="s">
        <v>56</v>
      </c>
      <c r="C1435" s="2" t="s">
        <v>22</v>
      </c>
      <c r="D1435" s="2">
        <v>1</v>
      </c>
      <c r="E1435" s="4">
        <v>16101</v>
      </c>
      <c r="F1435" s="2">
        <v>13</v>
      </c>
      <c r="G1435" s="2">
        <v>392</v>
      </c>
      <c r="H1435" s="2">
        <v>6219</v>
      </c>
      <c r="I1435" s="2">
        <v>3678</v>
      </c>
      <c r="J1435" s="11">
        <v>21089</v>
      </c>
      <c r="K1435" s="3" t="s">
        <v>982</v>
      </c>
      <c r="L1435" s="2">
        <v>99</v>
      </c>
      <c r="M1435" s="2">
        <v>339039</v>
      </c>
      <c r="N1435" s="2">
        <v>100</v>
      </c>
      <c r="O1435" s="2">
        <v>50000</v>
      </c>
      <c r="P1435" s="3" t="s">
        <v>939</v>
      </c>
      <c r="Q1435" s="9" t="s">
        <v>1214</v>
      </c>
    </row>
    <row r="1436" spans="1:17" ht="23.25" x14ac:dyDescent="0.25">
      <c r="A1436" s="2">
        <v>701</v>
      </c>
      <c r="B1436" s="2" t="s">
        <v>56</v>
      </c>
      <c r="C1436" s="2" t="s">
        <v>28</v>
      </c>
      <c r="D1436" s="2">
        <v>1</v>
      </c>
      <c r="E1436" s="4">
        <v>90101</v>
      </c>
      <c r="F1436" s="2">
        <v>99</v>
      </c>
      <c r="G1436" s="2">
        <v>999</v>
      </c>
      <c r="H1436" s="2">
        <v>9999</v>
      </c>
      <c r="I1436" s="2">
        <v>9999</v>
      </c>
      <c r="J1436" s="2">
        <v>1</v>
      </c>
      <c r="K1436" s="3" t="s">
        <v>30</v>
      </c>
      <c r="L1436" s="2">
        <v>99</v>
      </c>
      <c r="M1436" s="2">
        <v>999999</v>
      </c>
      <c r="N1436" s="2">
        <v>100</v>
      </c>
      <c r="O1436" s="2">
        <v>-50000</v>
      </c>
      <c r="P1436" s="3" t="s">
        <v>939</v>
      </c>
      <c r="Q1436" s="9" t="s">
        <v>1215</v>
      </c>
    </row>
    <row r="1437" spans="1:17" x14ac:dyDescent="0.25">
      <c r="A1437" s="2">
        <v>702</v>
      </c>
      <c r="B1437" s="2" t="s">
        <v>21</v>
      </c>
      <c r="C1437" s="2" t="s">
        <v>22</v>
      </c>
      <c r="D1437" s="2">
        <v>1</v>
      </c>
      <c r="E1437" s="4">
        <v>16101</v>
      </c>
      <c r="F1437" s="2">
        <v>13</v>
      </c>
      <c r="G1437" s="2">
        <v>392</v>
      </c>
      <c r="H1437" s="2">
        <v>6219</v>
      </c>
      <c r="I1437" s="2">
        <v>3678</v>
      </c>
      <c r="J1437" s="2">
        <v>5196</v>
      </c>
      <c r="K1437" s="3" t="s">
        <v>938</v>
      </c>
      <c r="L1437" s="2">
        <v>99</v>
      </c>
      <c r="M1437" s="2">
        <v>339039</v>
      </c>
      <c r="N1437" s="2">
        <v>100</v>
      </c>
      <c r="O1437" s="2">
        <v>100000</v>
      </c>
      <c r="P1437" s="3" t="s">
        <v>939</v>
      </c>
      <c r="Q1437" s="9" t="s">
        <v>1214</v>
      </c>
    </row>
    <row r="1438" spans="1:17" ht="23.25" x14ac:dyDescent="0.25">
      <c r="A1438" s="2">
        <v>702</v>
      </c>
      <c r="B1438" s="2" t="s">
        <v>21</v>
      </c>
      <c r="C1438" s="2" t="s">
        <v>28</v>
      </c>
      <c r="D1438" s="2">
        <v>1</v>
      </c>
      <c r="E1438" s="4">
        <v>90101</v>
      </c>
      <c r="F1438" s="2">
        <v>99</v>
      </c>
      <c r="G1438" s="2">
        <v>999</v>
      </c>
      <c r="H1438" s="2">
        <v>9999</v>
      </c>
      <c r="I1438" s="2">
        <v>9999</v>
      </c>
      <c r="J1438" s="2">
        <v>1</v>
      </c>
      <c r="K1438" s="3" t="s">
        <v>30</v>
      </c>
      <c r="L1438" s="2">
        <v>99</v>
      </c>
      <c r="M1438" s="2">
        <v>999999</v>
      </c>
      <c r="N1438" s="2">
        <v>100</v>
      </c>
      <c r="O1438" s="2">
        <v>-100000</v>
      </c>
      <c r="P1438" s="3" t="s">
        <v>939</v>
      </c>
      <c r="Q1438" s="9" t="s">
        <v>1215</v>
      </c>
    </row>
    <row r="1439" spans="1:17" ht="34.5" x14ac:dyDescent="0.25">
      <c r="A1439" s="2">
        <v>703</v>
      </c>
      <c r="B1439" s="2" t="s">
        <v>21</v>
      </c>
      <c r="C1439" s="2" t="s">
        <v>22</v>
      </c>
      <c r="D1439" s="2">
        <v>1</v>
      </c>
      <c r="E1439" s="4">
        <v>16101</v>
      </c>
      <c r="F1439" s="2">
        <v>13</v>
      </c>
      <c r="G1439" s="2">
        <v>392</v>
      </c>
      <c r="H1439" s="2">
        <v>6219</v>
      </c>
      <c r="I1439" s="2">
        <v>3678</v>
      </c>
      <c r="J1439" s="2">
        <v>5230</v>
      </c>
      <c r="K1439" s="3" t="s">
        <v>983</v>
      </c>
      <c r="L1439" s="2">
        <v>99</v>
      </c>
      <c r="M1439" s="2">
        <v>339039</v>
      </c>
      <c r="N1439" s="2">
        <v>100</v>
      </c>
      <c r="O1439" s="2">
        <v>120000</v>
      </c>
      <c r="P1439" s="3" t="s">
        <v>939</v>
      </c>
      <c r="Q1439" s="9" t="s">
        <v>1214</v>
      </c>
    </row>
    <row r="1440" spans="1:17" ht="23.25" x14ac:dyDescent="0.25">
      <c r="A1440" s="2">
        <v>703</v>
      </c>
      <c r="B1440" s="2" t="s">
        <v>21</v>
      </c>
      <c r="C1440" s="2" t="s">
        <v>28</v>
      </c>
      <c r="D1440" s="2">
        <v>1</v>
      </c>
      <c r="E1440" s="4">
        <v>90101</v>
      </c>
      <c r="F1440" s="2">
        <v>99</v>
      </c>
      <c r="G1440" s="2">
        <v>999</v>
      </c>
      <c r="H1440" s="2">
        <v>9999</v>
      </c>
      <c r="I1440" s="2">
        <v>9999</v>
      </c>
      <c r="J1440" s="2">
        <v>1</v>
      </c>
      <c r="K1440" s="3" t="s">
        <v>30</v>
      </c>
      <c r="L1440" s="2">
        <v>99</v>
      </c>
      <c r="M1440" s="2">
        <v>999999</v>
      </c>
      <c r="N1440" s="2">
        <v>100</v>
      </c>
      <c r="O1440" s="2">
        <v>-120000</v>
      </c>
      <c r="P1440" s="3" t="s">
        <v>939</v>
      </c>
      <c r="Q1440" s="9" t="s">
        <v>1215</v>
      </c>
    </row>
    <row r="1441" spans="1:17" ht="34.5" x14ac:dyDescent="0.25">
      <c r="A1441" s="2">
        <v>704</v>
      </c>
      <c r="B1441" s="2" t="s">
        <v>56</v>
      </c>
      <c r="C1441" s="2" t="s">
        <v>22</v>
      </c>
      <c r="D1441" s="2">
        <v>1</v>
      </c>
      <c r="E1441" s="4">
        <v>16101</v>
      </c>
      <c r="F1441" s="2">
        <v>13</v>
      </c>
      <c r="G1441" s="2">
        <v>392</v>
      </c>
      <c r="H1441" s="2">
        <v>6219</v>
      </c>
      <c r="I1441" s="2">
        <v>3678</v>
      </c>
      <c r="J1441" s="11">
        <v>21093</v>
      </c>
      <c r="K1441" s="3" t="s">
        <v>984</v>
      </c>
      <c r="L1441" s="2">
        <v>99</v>
      </c>
      <c r="M1441" s="2">
        <v>339039</v>
      </c>
      <c r="N1441" s="2">
        <v>100</v>
      </c>
      <c r="O1441" s="2">
        <v>70000</v>
      </c>
      <c r="P1441" s="3" t="s">
        <v>939</v>
      </c>
      <c r="Q1441" s="9" t="s">
        <v>1214</v>
      </c>
    </row>
    <row r="1442" spans="1:17" ht="23.25" x14ac:dyDescent="0.25">
      <c r="A1442" s="2">
        <v>704</v>
      </c>
      <c r="B1442" s="2" t="s">
        <v>56</v>
      </c>
      <c r="C1442" s="2" t="s">
        <v>28</v>
      </c>
      <c r="D1442" s="2">
        <v>1</v>
      </c>
      <c r="E1442" s="4">
        <v>90101</v>
      </c>
      <c r="F1442" s="2">
        <v>99</v>
      </c>
      <c r="G1442" s="2">
        <v>999</v>
      </c>
      <c r="H1442" s="2">
        <v>9999</v>
      </c>
      <c r="I1442" s="2">
        <v>9999</v>
      </c>
      <c r="J1442" s="2">
        <v>1</v>
      </c>
      <c r="K1442" s="3" t="s">
        <v>30</v>
      </c>
      <c r="L1442" s="2">
        <v>99</v>
      </c>
      <c r="M1442" s="2">
        <v>999999</v>
      </c>
      <c r="N1442" s="2">
        <v>100</v>
      </c>
      <c r="O1442" s="2">
        <v>-70000</v>
      </c>
      <c r="P1442" s="3" t="s">
        <v>939</v>
      </c>
      <c r="Q1442" s="9" t="s">
        <v>1215</v>
      </c>
    </row>
    <row r="1443" spans="1:17" ht="23.25" x14ac:dyDescent="0.25">
      <c r="A1443" s="2">
        <v>705</v>
      </c>
      <c r="B1443" s="2" t="s">
        <v>21</v>
      </c>
      <c r="C1443" s="2" t="s">
        <v>22</v>
      </c>
      <c r="D1443" s="2">
        <v>1</v>
      </c>
      <c r="E1443" s="4">
        <v>16101</v>
      </c>
      <c r="F1443" s="2">
        <v>13</v>
      </c>
      <c r="G1443" s="2">
        <v>392</v>
      </c>
      <c r="H1443" s="2">
        <v>6219</v>
      </c>
      <c r="I1443" s="2">
        <v>3678</v>
      </c>
      <c r="J1443" s="2">
        <v>5220</v>
      </c>
      <c r="K1443" s="3" t="s">
        <v>985</v>
      </c>
      <c r="L1443" s="2">
        <v>99</v>
      </c>
      <c r="M1443" s="2">
        <v>339039</v>
      </c>
      <c r="N1443" s="2">
        <v>100</v>
      </c>
      <c r="O1443" s="2">
        <v>150000</v>
      </c>
      <c r="P1443" s="3" t="s">
        <v>939</v>
      </c>
      <c r="Q1443" s="9" t="s">
        <v>1214</v>
      </c>
    </row>
    <row r="1444" spans="1:17" ht="23.25" x14ac:dyDescent="0.25">
      <c r="A1444" s="2">
        <v>705</v>
      </c>
      <c r="B1444" s="2" t="s">
        <v>21</v>
      </c>
      <c r="C1444" s="2" t="s">
        <v>28</v>
      </c>
      <c r="D1444" s="2">
        <v>1</v>
      </c>
      <c r="E1444" s="4">
        <v>90101</v>
      </c>
      <c r="F1444" s="2">
        <v>99</v>
      </c>
      <c r="G1444" s="2">
        <v>999</v>
      </c>
      <c r="H1444" s="2">
        <v>9999</v>
      </c>
      <c r="I1444" s="2">
        <v>9999</v>
      </c>
      <c r="J1444" s="2">
        <v>1</v>
      </c>
      <c r="K1444" s="3" t="s">
        <v>30</v>
      </c>
      <c r="L1444" s="2">
        <v>99</v>
      </c>
      <c r="M1444" s="2">
        <v>999999</v>
      </c>
      <c r="N1444" s="2">
        <v>100</v>
      </c>
      <c r="O1444" s="2">
        <v>-150000</v>
      </c>
      <c r="P1444" s="3" t="s">
        <v>939</v>
      </c>
      <c r="Q1444" s="9" t="s">
        <v>1215</v>
      </c>
    </row>
    <row r="1445" spans="1:17" ht="34.5" x14ac:dyDescent="0.25">
      <c r="A1445" s="2">
        <v>706</v>
      </c>
      <c r="B1445" s="2" t="s">
        <v>21</v>
      </c>
      <c r="C1445" s="2" t="s">
        <v>22</v>
      </c>
      <c r="D1445" s="2">
        <v>1</v>
      </c>
      <c r="E1445" s="4">
        <v>9114</v>
      </c>
      <c r="F1445" s="2">
        <v>15</v>
      </c>
      <c r="G1445" s="2">
        <v>451</v>
      </c>
      <c r="H1445" s="2">
        <v>6208</v>
      </c>
      <c r="I1445" s="2">
        <v>1110</v>
      </c>
      <c r="J1445" s="2">
        <v>5706</v>
      </c>
      <c r="K1445" s="3" t="s">
        <v>650</v>
      </c>
      <c r="L1445" s="2">
        <v>12</v>
      </c>
      <c r="M1445" s="2">
        <v>449051</v>
      </c>
      <c r="N1445" s="2">
        <v>100</v>
      </c>
      <c r="O1445" s="2">
        <v>1500000</v>
      </c>
      <c r="P1445" s="3" t="s">
        <v>939</v>
      </c>
      <c r="Q1445" s="9" t="s">
        <v>1214</v>
      </c>
    </row>
    <row r="1446" spans="1:17" ht="23.25" x14ac:dyDescent="0.25">
      <c r="A1446" s="2">
        <v>706</v>
      </c>
      <c r="B1446" s="2" t="s">
        <v>21</v>
      </c>
      <c r="C1446" s="2" t="s">
        <v>28</v>
      </c>
      <c r="D1446" s="2">
        <v>1</v>
      </c>
      <c r="E1446" s="4">
        <v>90101</v>
      </c>
      <c r="F1446" s="2">
        <v>99</v>
      </c>
      <c r="G1446" s="2">
        <v>999</v>
      </c>
      <c r="H1446" s="2">
        <v>9999</v>
      </c>
      <c r="I1446" s="2">
        <v>9999</v>
      </c>
      <c r="J1446" s="2">
        <v>1</v>
      </c>
      <c r="K1446" s="3" t="s">
        <v>30</v>
      </c>
      <c r="L1446" s="2">
        <v>99</v>
      </c>
      <c r="M1446" s="2">
        <v>999999</v>
      </c>
      <c r="N1446" s="2">
        <v>100</v>
      </c>
      <c r="O1446" s="2">
        <v>-1500000</v>
      </c>
      <c r="P1446" s="3" t="s">
        <v>939</v>
      </c>
      <c r="Q1446" s="9" t="s">
        <v>1215</v>
      </c>
    </row>
    <row r="1447" spans="1:17" ht="23.25" x14ac:dyDescent="0.25">
      <c r="A1447" s="2">
        <v>707</v>
      </c>
      <c r="B1447" s="2" t="s">
        <v>21</v>
      </c>
      <c r="C1447" s="2" t="s">
        <v>22</v>
      </c>
      <c r="D1447" s="2">
        <v>1</v>
      </c>
      <c r="E1447" s="4">
        <v>16101</v>
      </c>
      <c r="F1447" s="2">
        <v>13</v>
      </c>
      <c r="G1447" s="2">
        <v>392</v>
      </c>
      <c r="H1447" s="2">
        <v>6219</v>
      </c>
      <c r="I1447" s="2">
        <v>3678</v>
      </c>
      <c r="J1447" s="2">
        <v>5211</v>
      </c>
      <c r="K1447" s="3" t="s">
        <v>986</v>
      </c>
      <c r="L1447" s="2">
        <v>99</v>
      </c>
      <c r="M1447" s="2">
        <v>339039</v>
      </c>
      <c r="N1447" s="2">
        <v>100</v>
      </c>
      <c r="O1447" s="2">
        <v>100000</v>
      </c>
      <c r="P1447" s="3" t="s">
        <v>939</v>
      </c>
      <c r="Q1447" s="9" t="s">
        <v>1214</v>
      </c>
    </row>
    <row r="1448" spans="1:17" ht="23.25" x14ac:dyDescent="0.25">
      <c r="A1448" s="2">
        <v>707</v>
      </c>
      <c r="B1448" s="2" t="s">
        <v>21</v>
      </c>
      <c r="C1448" s="2" t="s">
        <v>28</v>
      </c>
      <c r="D1448" s="2">
        <v>1</v>
      </c>
      <c r="E1448" s="4">
        <v>90101</v>
      </c>
      <c r="F1448" s="2">
        <v>99</v>
      </c>
      <c r="G1448" s="2">
        <v>999</v>
      </c>
      <c r="H1448" s="2">
        <v>9999</v>
      </c>
      <c r="I1448" s="2">
        <v>9999</v>
      </c>
      <c r="J1448" s="2">
        <v>1</v>
      </c>
      <c r="K1448" s="3" t="s">
        <v>30</v>
      </c>
      <c r="L1448" s="2">
        <v>99</v>
      </c>
      <c r="M1448" s="2">
        <v>999999</v>
      </c>
      <c r="N1448" s="2">
        <v>100</v>
      </c>
      <c r="O1448" s="2">
        <v>-100000</v>
      </c>
      <c r="P1448" s="3" t="s">
        <v>939</v>
      </c>
      <c r="Q1448" s="9" t="s">
        <v>1215</v>
      </c>
    </row>
    <row r="1449" spans="1:17" ht="23.25" x14ac:dyDescent="0.25">
      <c r="A1449" s="2">
        <v>708</v>
      </c>
      <c r="B1449" s="2" t="s">
        <v>21</v>
      </c>
      <c r="C1449" s="2" t="s">
        <v>22</v>
      </c>
      <c r="D1449" s="2">
        <v>1</v>
      </c>
      <c r="E1449" s="4">
        <v>16101</v>
      </c>
      <c r="F1449" s="2">
        <v>13</v>
      </c>
      <c r="G1449" s="2">
        <v>392</v>
      </c>
      <c r="H1449" s="2">
        <v>6219</v>
      </c>
      <c r="I1449" s="2">
        <v>3678</v>
      </c>
      <c r="J1449" s="2">
        <v>5219</v>
      </c>
      <c r="K1449" s="3" t="s">
        <v>987</v>
      </c>
      <c r="L1449" s="2">
        <v>99</v>
      </c>
      <c r="M1449" s="2">
        <v>339039</v>
      </c>
      <c r="N1449" s="2">
        <v>100</v>
      </c>
      <c r="O1449" s="2">
        <v>80000</v>
      </c>
      <c r="P1449" s="3" t="s">
        <v>939</v>
      </c>
      <c r="Q1449" s="9" t="s">
        <v>1214</v>
      </c>
    </row>
    <row r="1450" spans="1:17" ht="23.25" x14ac:dyDescent="0.25">
      <c r="A1450" s="2">
        <v>708</v>
      </c>
      <c r="B1450" s="2" t="s">
        <v>21</v>
      </c>
      <c r="C1450" s="2" t="s">
        <v>28</v>
      </c>
      <c r="D1450" s="2">
        <v>1</v>
      </c>
      <c r="E1450" s="4">
        <v>90101</v>
      </c>
      <c r="F1450" s="2">
        <v>99</v>
      </c>
      <c r="G1450" s="2">
        <v>999</v>
      </c>
      <c r="H1450" s="2">
        <v>9999</v>
      </c>
      <c r="I1450" s="2">
        <v>9999</v>
      </c>
      <c r="J1450" s="2">
        <v>1</v>
      </c>
      <c r="K1450" s="3" t="s">
        <v>30</v>
      </c>
      <c r="L1450" s="2">
        <v>99</v>
      </c>
      <c r="M1450" s="2">
        <v>999999</v>
      </c>
      <c r="N1450" s="2">
        <v>100</v>
      </c>
      <c r="O1450" s="2">
        <v>-80000</v>
      </c>
      <c r="P1450" s="3" t="s">
        <v>939</v>
      </c>
      <c r="Q1450" s="9" t="s">
        <v>1215</v>
      </c>
    </row>
    <row r="1451" spans="1:17" ht="23.25" x14ac:dyDescent="0.25">
      <c r="A1451" s="2">
        <v>709</v>
      </c>
      <c r="B1451" s="2" t="s">
        <v>56</v>
      </c>
      <c r="C1451" s="2" t="s">
        <v>22</v>
      </c>
      <c r="D1451" s="2">
        <v>1</v>
      </c>
      <c r="E1451" s="4">
        <v>16101</v>
      </c>
      <c r="F1451" s="2">
        <v>13</v>
      </c>
      <c r="G1451" s="2">
        <v>392</v>
      </c>
      <c r="H1451" s="2">
        <v>6219</v>
      </c>
      <c r="I1451" s="2">
        <v>3678</v>
      </c>
      <c r="J1451" s="11">
        <v>21074</v>
      </c>
      <c r="K1451" s="3" t="s">
        <v>988</v>
      </c>
      <c r="L1451" s="2">
        <v>99</v>
      </c>
      <c r="M1451" s="2">
        <v>339039</v>
      </c>
      <c r="N1451" s="2">
        <v>100</v>
      </c>
      <c r="O1451" s="2">
        <v>50000</v>
      </c>
      <c r="P1451" s="3" t="s">
        <v>939</v>
      </c>
      <c r="Q1451" s="9" t="s">
        <v>1214</v>
      </c>
    </row>
    <row r="1452" spans="1:17" ht="23.25" x14ac:dyDescent="0.25">
      <c r="A1452" s="2">
        <v>709</v>
      </c>
      <c r="B1452" s="2" t="s">
        <v>56</v>
      </c>
      <c r="C1452" s="2" t="s">
        <v>28</v>
      </c>
      <c r="D1452" s="2">
        <v>1</v>
      </c>
      <c r="E1452" s="4">
        <v>90101</v>
      </c>
      <c r="F1452" s="2">
        <v>99</v>
      </c>
      <c r="G1452" s="2">
        <v>999</v>
      </c>
      <c r="H1452" s="2">
        <v>9999</v>
      </c>
      <c r="I1452" s="2">
        <v>9999</v>
      </c>
      <c r="J1452" s="2">
        <v>1</v>
      </c>
      <c r="K1452" s="3" t="s">
        <v>30</v>
      </c>
      <c r="L1452" s="2">
        <v>99</v>
      </c>
      <c r="M1452" s="2">
        <v>999999</v>
      </c>
      <c r="N1452" s="2">
        <v>100</v>
      </c>
      <c r="O1452" s="2">
        <v>-50000</v>
      </c>
      <c r="P1452" s="3" t="s">
        <v>939</v>
      </c>
      <c r="Q1452" s="9" t="s">
        <v>1215</v>
      </c>
    </row>
    <row r="1453" spans="1:17" x14ac:dyDescent="0.25">
      <c r="A1453" s="2">
        <v>710</v>
      </c>
      <c r="B1453" s="2" t="s">
        <v>21</v>
      </c>
      <c r="C1453" s="2" t="s">
        <v>22</v>
      </c>
      <c r="D1453" s="2">
        <v>1</v>
      </c>
      <c r="E1453" s="4">
        <v>16101</v>
      </c>
      <c r="F1453" s="2">
        <v>13</v>
      </c>
      <c r="G1453" s="2">
        <v>392</v>
      </c>
      <c r="H1453" s="2">
        <v>6219</v>
      </c>
      <c r="I1453" s="2">
        <v>3678</v>
      </c>
      <c r="J1453" s="2">
        <v>5198</v>
      </c>
      <c r="K1453" s="3" t="s">
        <v>951</v>
      </c>
      <c r="L1453" s="2">
        <v>99</v>
      </c>
      <c r="M1453" s="2">
        <v>339039</v>
      </c>
      <c r="N1453" s="2">
        <v>100</v>
      </c>
      <c r="O1453" s="2">
        <v>350000</v>
      </c>
      <c r="P1453" s="3" t="s">
        <v>939</v>
      </c>
      <c r="Q1453" s="9" t="s">
        <v>1214</v>
      </c>
    </row>
    <row r="1454" spans="1:17" ht="23.25" x14ac:dyDescent="0.25">
      <c r="A1454" s="2">
        <v>710</v>
      </c>
      <c r="B1454" s="2" t="s">
        <v>21</v>
      </c>
      <c r="C1454" s="2" t="s">
        <v>28</v>
      </c>
      <c r="D1454" s="2">
        <v>1</v>
      </c>
      <c r="E1454" s="4">
        <v>90101</v>
      </c>
      <c r="F1454" s="2">
        <v>99</v>
      </c>
      <c r="G1454" s="2">
        <v>999</v>
      </c>
      <c r="H1454" s="2">
        <v>9999</v>
      </c>
      <c r="I1454" s="2">
        <v>9999</v>
      </c>
      <c r="J1454" s="2">
        <v>1</v>
      </c>
      <c r="K1454" s="3" t="s">
        <v>30</v>
      </c>
      <c r="L1454" s="2">
        <v>99</v>
      </c>
      <c r="M1454" s="2">
        <v>999999</v>
      </c>
      <c r="N1454" s="2">
        <v>100</v>
      </c>
      <c r="O1454" s="2">
        <v>-350000</v>
      </c>
      <c r="P1454" s="3" t="s">
        <v>939</v>
      </c>
      <c r="Q1454" s="9" t="s">
        <v>1215</v>
      </c>
    </row>
    <row r="1455" spans="1:17" ht="23.25" x14ac:dyDescent="0.25">
      <c r="A1455" s="2">
        <v>711</v>
      </c>
      <c r="B1455" s="2" t="s">
        <v>56</v>
      </c>
      <c r="C1455" s="2" t="s">
        <v>22</v>
      </c>
      <c r="D1455" s="2">
        <v>1</v>
      </c>
      <c r="E1455" s="4">
        <v>22201</v>
      </c>
      <c r="F1455" s="2">
        <v>15</v>
      </c>
      <c r="G1455" s="2">
        <v>451</v>
      </c>
      <c r="H1455" s="2">
        <v>6208</v>
      </c>
      <c r="I1455" s="2">
        <v>1110</v>
      </c>
      <c r="J1455" s="11">
        <v>21071</v>
      </c>
      <c r="K1455" s="3" t="s">
        <v>952</v>
      </c>
      <c r="L1455" s="2">
        <v>21</v>
      </c>
      <c r="M1455" s="2">
        <v>339039</v>
      </c>
      <c r="N1455" s="2">
        <v>100</v>
      </c>
      <c r="O1455" s="2">
        <v>1000000</v>
      </c>
      <c r="P1455" s="3" t="s">
        <v>939</v>
      </c>
      <c r="Q1455" s="9" t="s">
        <v>1214</v>
      </c>
    </row>
    <row r="1456" spans="1:17" ht="23.25" x14ac:dyDescent="0.25">
      <c r="A1456" s="2">
        <v>711</v>
      </c>
      <c r="B1456" s="2" t="s">
        <v>56</v>
      </c>
      <c r="C1456" s="2" t="s">
        <v>28</v>
      </c>
      <c r="D1456" s="2">
        <v>1</v>
      </c>
      <c r="E1456" s="4">
        <v>90101</v>
      </c>
      <c r="F1456" s="2">
        <v>99</v>
      </c>
      <c r="G1456" s="2">
        <v>999</v>
      </c>
      <c r="H1456" s="2">
        <v>9999</v>
      </c>
      <c r="I1456" s="2">
        <v>9999</v>
      </c>
      <c r="J1456" s="2">
        <v>1</v>
      </c>
      <c r="K1456" s="3" t="s">
        <v>30</v>
      </c>
      <c r="L1456" s="2">
        <v>99</v>
      </c>
      <c r="M1456" s="2">
        <v>999999</v>
      </c>
      <c r="N1456" s="2">
        <v>100</v>
      </c>
      <c r="O1456" s="2">
        <v>-1000000</v>
      </c>
      <c r="P1456" s="3" t="s">
        <v>939</v>
      </c>
      <c r="Q1456" s="9" t="s">
        <v>1215</v>
      </c>
    </row>
    <row r="1457" spans="1:17" ht="23.25" x14ac:dyDescent="0.25">
      <c r="A1457" s="2">
        <v>712</v>
      </c>
      <c r="B1457" s="2" t="s">
        <v>21</v>
      </c>
      <c r="C1457" s="2" t="s">
        <v>22</v>
      </c>
      <c r="D1457" s="2">
        <v>1</v>
      </c>
      <c r="E1457" s="4">
        <v>22201</v>
      </c>
      <c r="F1457" s="2">
        <v>15</v>
      </c>
      <c r="G1457" s="2">
        <v>451</v>
      </c>
      <c r="H1457" s="2">
        <v>6208</v>
      </c>
      <c r="I1457" s="2">
        <v>1110</v>
      </c>
      <c r="J1457" s="2">
        <v>5213</v>
      </c>
      <c r="K1457" s="3" t="s">
        <v>954</v>
      </c>
      <c r="L1457" s="2">
        <v>99</v>
      </c>
      <c r="M1457" s="2">
        <v>449051</v>
      </c>
      <c r="N1457" s="2">
        <v>100</v>
      </c>
      <c r="O1457" s="2">
        <v>50000</v>
      </c>
      <c r="P1457" s="3" t="s">
        <v>939</v>
      </c>
      <c r="Q1457" s="9" t="s">
        <v>1214</v>
      </c>
    </row>
    <row r="1458" spans="1:17" ht="23.25" x14ac:dyDescent="0.25">
      <c r="A1458" s="2">
        <v>712</v>
      </c>
      <c r="B1458" s="2" t="s">
        <v>21</v>
      </c>
      <c r="C1458" s="2" t="s">
        <v>28</v>
      </c>
      <c r="D1458" s="2">
        <v>1</v>
      </c>
      <c r="E1458" s="4">
        <v>90101</v>
      </c>
      <c r="F1458" s="2">
        <v>99</v>
      </c>
      <c r="G1458" s="2">
        <v>999</v>
      </c>
      <c r="H1458" s="2">
        <v>9999</v>
      </c>
      <c r="I1458" s="2">
        <v>9999</v>
      </c>
      <c r="J1458" s="2">
        <v>1</v>
      </c>
      <c r="K1458" s="3" t="s">
        <v>30</v>
      </c>
      <c r="L1458" s="2">
        <v>99</v>
      </c>
      <c r="M1458" s="2">
        <v>999999</v>
      </c>
      <c r="N1458" s="2">
        <v>100</v>
      </c>
      <c r="O1458" s="2">
        <v>-50000</v>
      </c>
      <c r="P1458" s="3" t="s">
        <v>939</v>
      </c>
      <c r="Q1458" s="9" t="s">
        <v>1215</v>
      </c>
    </row>
    <row r="1459" spans="1:17" ht="23.25" x14ac:dyDescent="0.25">
      <c r="A1459" s="2">
        <v>713</v>
      </c>
      <c r="B1459" s="2" t="s">
        <v>21</v>
      </c>
      <c r="C1459" s="2" t="s">
        <v>22</v>
      </c>
      <c r="D1459" s="2">
        <v>1</v>
      </c>
      <c r="E1459" s="4">
        <v>22201</v>
      </c>
      <c r="F1459" s="2">
        <v>15</v>
      </c>
      <c r="G1459" s="2">
        <v>451</v>
      </c>
      <c r="H1459" s="2">
        <v>6208</v>
      </c>
      <c r="I1459" s="2">
        <v>1110</v>
      </c>
      <c r="J1459" s="2">
        <v>5208</v>
      </c>
      <c r="K1459" s="3" t="s">
        <v>947</v>
      </c>
      <c r="L1459" s="2">
        <v>99</v>
      </c>
      <c r="M1459" s="2">
        <v>449051</v>
      </c>
      <c r="N1459" s="2">
        <v>100</v>
      </c>
      <c r="O1459" s="2">
        <v>3000000</v>
      </c>
      <c r="P1459" s="3" t="s">
        <v>939</v>
      </c>
      <c r="Q1459" s="9" t="s">
        <v>1214</v>
      </c>
    </row>
    <row r="1460" spans="1:17" ht="23.25" x14ac:dyDescent="0.25">
      <c r="A1460" s="2">
        <v>713</v>
      </c>
      <c r="B1460" s="2" t="s">
        <v>21</v>
      </c>
      <c r="C1460" s="2" t="s">
        <v>28</v>
      </c>
      <c r="D1460" s="2">
        <v>1</v>
      </c>
      <c r="E1460" s="4">
        <v>90101</v>
      </c>
      <c r="F1460" s="2">
        <v>99</v>
      </c>
      <c r="G1460" s="2">
        <v>999</v>
      </c>
      <c r="H1460" s="2">
        <v>9999</v>
      </c>
      <c r="I1460" s="2">
        <v>9999</v>
      </c>
      <c r="J1460" s="2">
        <v>1</v>
      </c>
      <c r="K1460" s="3" t="s">
        <v>30</v>
      </c>
      <c r="L1460" s="2">
        <v>99</v>
      </c>
      <c r="M1460" s="2">
        <v>999999</v>
      </c>
      <c r="N1460" s="2">
        <v>100</v>
      </c>
      <c r="O1460" s="2">
        <v>-3000000</v>
      </c>
      <c r="P1460" s="3" t="s">
        <v>939</v>
      </c>
      <c r="Q1460" s="9" t="s">
        <v>1215</v>
      </c>
    </row>
    <row r="1461" spans="1:17" ht="23.25" x14ac:dyDescent="0.25">
      <c r="A1461" s="2">
        <v>714</v>
      </c>
      <c r="B1461" s="2" t="s">
        <v>21</v>
      </c>
      <c r="C1461" s="2" t="s">
        <v>22</v>
      </c>
      <c r="D1461" s="2">
        <v>2</v>
      </c>
      <c r="E1461" s="4">
        <v>17101</v>
      </c>
      <c r="F1461" s="2">
        <v>15</v>
      </c>
      <c r="G1461" s="2">
        <v>451</v>
      </c>
      <c r="H1461" s="2">
        <v>6208</v>
      </c>
      <c r="I1461" s="2">
        <v>1110</v>
      </c>
      <c r="J1461" s="2">
        <v>5234</v>
      </c>
      <c r="K1461" s="3" t="s">
        <v>948</v>
      </c>
      <c r="L1461" s="2">
        <v>99</v>
      </c>
      <c r="M1461" s="2">
        <v>339039</v>
      </c>
      <c r="N1461" s="2">
        <v>100</v>
      </c>
      <c r="O1461" s="2">
        <v>500000</v>
      </c>
      <c r="P1461" s="3" t="s">
        <v>939</v>
      </c>
      <c r="Q1461" s="9" t="s">
        <v>1214</v>
      </c>
    </row>
    <row r="1462" spans="1:17" ht="23.25" x14ac:dyDescent="0.25">
      <c r="A1462" s="2">
        <v>714</v>
      </c>
      <c r="B1462" s="2" t="s">
        <v>21</v>
      </c>
      <c r="C1462" s="2" t="s">
        <v>28</v>
      </c>
      <c r="D1462" s="2">
        <v>1</v>
      </c>
      <c r="E1462" s="4">
        <v>90101</v>
      </c>
      <c r="F1462" s="2">
        <v>99</v>
      </c>
      <c r="G1462" s="2">
        <v>999</v>
      </c>
      <c r="H1462" s="2">
        <v>9999</v>
      </c>
      <c r="I1462" s="2">
        <v>9999</v>
      </c>
      <c r="J1462" s="2">
        <v>1</v>
      </c>
      <c r="K1462" s="3" t="s">
        <v>30</v>
      </c>
      <c r="L1462" s="2">
        <v>99</v>
      </c>
      <c r="M1462" s="2">
        <v>999999</v>
      </c>
      <c r="N1462" s="2">
        <v>100</v>
      </c>
      <c r="O1462" s="2">
        <v>-500000</v>
      </c>
      <c r="P1462" s="3" t="s">
        <v>939</v>
      </c>
      <c r="Q1462" s="9" t="s">
        <v>1215</v>
      </c>
    </row>
    <row r="1463" spans="1:17" ht="34.5" x14ac:dyDescent="0.25">
      <c r="A1463" s="2">
        <v>715</v>
      </c>
      <c r="B1463" s="2" t="s">
        <v>21</v>
      </c>
      <c r="C1463" s="2" t="s">
        <v>22</v>
      </c>
      <c r="D1463" s="2">
        <v>1</v>
      </c>
      <c r="E1463" s="4">
        <v>22201</v>
      </c>
      <c r="F1463" s="2">
        <v>15</v>
      </c>
      <c r="G1463" s="2">
        <v>451</v>
      </c>
      <c r="H1463" s="2">
        <v>6208</v>
      </c>
      <c r="I1463" s="2">
        <v>1110</v>
      </c>
      <c r="J1463" s="2">
        <v>5210</v>
      </c>
      <c r="K1463" s="3" t="s">
        <v>949</v>
      </c>
      <c r="L1463" s="2">
        <v>6</v>
      </c>
      <c r="M1463" s="2">
        <v>449051</v>
      </c>
      <c r="N1463" s="2">
        <v>100</v>
      </c>
      <c r="O1463" s="2">
        <v>70000</v>
      </c>
      <c r="P1463" s="3" t="s">
        <v>939</v>
      </c>
      <c r="Q1463" s="9" t="s">
        <v>1214</v>
      </c>
    </row>
    <row r="1464" spans="1:17" ht="23.25" x14ac:dyDescent="0.25">
      <c r="A1464" s="2">
        <v>715</v>
      </c>
      <c r="B1464" s="2" t="s">
        <v>21</v>
      </c>
      <c r="C1464" s="2" t="s">
        <v>28</v>
      </c>
      <c r="D1464" s="2">
        <v>1</v>
      </c>
      <c r="E1464" s="4">
        <v>90101</v>
      </c>
      <c r="F1464" s="2">
        <v>99</v>
      </c>
      <c r="G1464" s="2">
        <v>999</v>
      </c>
      <c r="H1464" s="2">
        <v>9999</v>
      </c>
      <c r="I1464" s="2">
        <v>9999</v>
      </c>
      <c r="J1464" s="2">
        <v>1</v>
      </c>
      <c r="K1464" s="3" t="s">
        <v>30</v>
      </c>
      <c r="L1464" s="2">
        <v>99</v>
      </c>
      <c r="M1464" s="2">
        <v>999999</v>
      </c>
      <c r="N1464" s="2">
        <v>100</v>
      </c>
      <c r="O1464" s="2">
        <v>-70000</v>
      </c>
      <c r="P1464" s="3" t="s">
        <v>939</v>
      </c>
      <c r="Q1464" s="9" t="s">
        <v>1215</v>
      </c>
    </row>
    <row r="1465" spans="1:17" ht="23.25" x14ac:dyDescent="0.25">
      <c r="A1465" s="2">
        <v>716</v>
      </c>
      <c r="B1465" s="2" t="s">
        <v>56</v>
      </c>
      <c r="C1465" s="2" t="s">
        <v>22</v>
      </c>
      <c r="D1465" s="2">
        <v>1</v>
      </c>
      <c r="E1465" s="4">
        <v>9120</v>
      </c>
      <c r="F1465" s="2">
        <v>15</v>
      </c>
      <c r="G1465" s="2">
        <v>451</v>
      </c>
      <c r="H1465" s="2">
        <v>6208</v>
      </c>
      <c r="I1465" s="2">
        <v>1110</v>
      </c>
      <c r="J1465" s="2">
        <v>5209</v>
      </c>
      <c r="K1465" s="3" t="s">
        <v>943</v>
      </c>
      <c r="L1465" s="2">
        <v>18</v>
      </c>
      <c r="M1465" s="2">
        <v>449051</v>
      </c>
      <c r="N1465" s="2">
        <v>100</v>
      </c>
      <c r="O1465" s="2">
        <v>500000</v>
      </c>
      <c r="P1465" s="3" t="s">
        <v>939</v>
      </c>
      <c r="Q1465" s="9" t="s">
        <v>1214</v>
      </c>
    </row>
    <row r="1466" spans="1:17" ht="23.25" x14ac:dyDescent="0.25">
      <c r="A1466" s="2">
        <v>716</v>
      </c>
      <c r="B1466" s="2" t="s">
        <v>56</v>
      </c>
      <c r="C1466" s="2" t="s">
        <v>28</v>
      </c>
      <c r="D1466" s="2">
        <v>1</v>
      </c>
      <c r="E1466" s="4">
        <v>90101</v>
      </c>
      <c r="F1466" s="2">
        <v>99</v>
      </c>
      <c r="G1466" s="2">
        <v>999</v>
      </c>
      <c r="H1466" s="2">
        <v>9999</v>
      </c>
      <c r="I1466" s="2">
        <v>9999</v>
      </c>
      <c r="J1466" s="2">
        <v>1</v>
      </c>
      <c r="K1466" s="3" t="s">
        <v>30</v>
      </c>
      <c r="L1466" s="2">
        <v>99</v>
      </c>
      <c r="M1466" s="2">
        <v>999999</v>
      </c>
      <c r="N1466" s="2">
        <v>100</v>
      </c>
      <c r="O1466" s="2">
        <v>-500000</v>
      </c>
      <c r="P1466" s="3" t="s">
        <v>939</v>
      </c>
      <c r="Q1466" s="9" t="s">
        <v>1215</v>
      </c>
    </row>
    <row r="1467" spans="1:17" ht="23.25" x14ac:dyDescent="0.25">
      <c r="A1467" s="2">
        <v>717</v>
      </c>
      <c r="B1467" s="2" t="s">
        <v>21</v>
      </c>
      <c r="C1467" s="2" t="s">
        <v>22</v>
      </c>
      <c r="D1467" s="2">
        <v>1</v>
      </c>
      <c r="E1467" s="4">
        <v>22201</v>
      </c>
      <c r="F1467" s="2">
        <v>15</v>
      </c>
      <c r="G1467" s="2">
        <v>451</v>
      </c>
      <c r="H1467" s="2">
        <v>6208</v>
      </c>
      <c r="I1467" s="2">
        <v>1110</v>
      </c>
      <c r="J1467" s="2">
        <v>5206</v>
      </c>
      <c r="K1467" s="3" t="s">
        <v>944</v>
      </c>
      <c r="L1467" s="2">
        <v>99</v>
      </c>
      <c r="M1467" s="2">
        <v>339039</v>
      </c>
      <c r="N1467" s="2">
        <v>100</v>
      </c>
      <c r="O1467" s="2">
        <v>1000000</v>
      </c>
      <c r="P1467" s="3" t="s">
        <v>939</v>
      </c>
      <c r="Q1467" s="9" t="s">
        <v>1214</v>
      </c>
    </row>
    <row r="1468" spans="1:17" ht="23.25" x14ac:dyDescent="0.25">
      <c r="A1468" s="2">
        <v>717</v>
      </c>
      <c r="B1468" s="2" t="s">
        <v>21</v>
      </c>
      <c r="C1468" s="2" t="s">
        <v>28</v>
      </c>
      <c r="D1468" s="2">
        <v>1</v>
      </c>
      <c r="E1468" s="4">
        <v>90101</v>
      </c>
      <c r="F1468" s="2">
        <v>99</v>
      </c>
      <c r="G1468" s="2">
        <v>999</v>
      </c>
      <c r="H1468" s="2">
        <v>9999</v>
      </c>
      <c r="I1468" s="2">
        <v>9999</v>
      </c>
      <c r="J1468" s="2">
        <v>1</v>
      </c>
      <c r="K1468" s="3" t="s">
        <v>30</v>
      </c>
      <c r="L1468" s="2">
        <v>99</v>
      </c>
      <c r="M1468" s="2">
        <v>999999</v>
      </c>
      <c r="N1468" s="2">
        <v>100</v>
      </c>
      <c r="O1468" s="2">
        <v>-1000000</v>
      </c>
      <c r="P1468" s="3" t="s">
        <v>939</v>
      </c>
      <c r="Q1468" s="9" t="s">
        <v>1215</v>
      </c>
    </row>
    <row r="1469" spans="1:17" ht="34.5" x14ac:dyDescent="0.25">
      <c r="A1469" s="2">
        <v>718</v>
      </c>
      <c r="B1469" s="2" t="s">
        <v>21</v>
      </c>
      <c r="C1469" s="2" t="s">
        <v>22</v>
      </c>
      <c r="D1469" s="2">
        <v>1</v>
      </c>
      <c r="E1469" s="4">
        <v>9115</v>
      </c>
      <c r="F1469" s="2">
        <v>15</v>
      </c>
      <c r="G1469" s="2">
        <v>451</v>
      </c>
      <c r="H1469" s="2">
        <v>6208</v>
      </c>
      <c r="I1469" s="2">
        <v>1110</v>
      </c>
      <c r="J1469" s="2">
        <v>5570</v>
      </c>
      <c r="K1469" s="3" t="s">
        <v>636</v>
      </c>
      <c r="L1469" s="2">
        <v>13</v>
      </c>
      <c r="M1469" s="2">
        <v>449051</v>
      </c>
      <c r="N1469" s="2">
        <v>100</v>
      </c>
      <c r="O1469" s="2">
        <v>1500000</v>
      </c>
      <c r="P1469" s="3" t="s">
        <v>939</v>
      </c>
      <c r="Q1469" s="9" t="s">
        <v>1214</v>
      </c>
    </row>
    <row r="1470" spans="1:17" ht="23.25" x14ac:dyDescent="0.25">
      <c r="A1470" s="2">
        <v>718</v>
      </c>
      <c r="B1470" s="2" t="s">
        <v>21</v>
      </c>
      <c r="C1470" s="2" t="s">
        <v>28</v>
      </c>
      <c r="D1470" s="2">
        <v>1</v>
      </c>
      <c r="E1470" s="4">
        <v>90101</v>
      </c>
      <c r="F1470" s="2">
        <v>99</v>
      </c>
      <c r="G1470" s="2">
        <v>999</v>
      </c>
      <c r="H1470" s="2">
        <v>9999</v>
      </c>
      <c r="I1470" s="2">
        <v>9999</v>
      </c>
      <c r="J1470" s="2">
        <v>1</v>
      </c>
      <c r="K1470" s="3" t="s">
        <v>30</v>
      </c>
      <c r="L1470" s="2">
        <v>99</v>
      </c>
      <c r="M1470" s="2">
        <v>999999</v>
      </c>
      <c r="N1470" s="2">
        <v>100</v>
      </c>
      <c r="O1470" s="2">
        <v>-1500000</v>
      </c>
      <c r="P1470" s="3" t="s">
        <v>939</v>
      </c>
      <c r="Q1470" s="9" t="s">
        <v>1215</v>
      </c>
    </row>
    <row r="1471" spans="1:17" ht="23.25" x14ac:dyDescent="0.25">
      <c r="A1471" s="2">
        <v>719</v>
      </c>
      <c r="B1471" s="2" t="s">
        <v>21</v>
      </c>
      <c r="C1471" s="2" t="s">
        <v>22</v>
      </c>
      <c r="D1471" s="2">
        <v>1</v>
      </c>
      <c r="E1471" s="4">
        <v>22101</v>
      </c>
      <c r="F1471" s="2">
        <v>15</v>
      </c>
      <c r="G1471" s="2">
        <v>451</v>
      </c>
      <c r="H1471" s="2">
        <v>6208</v>
      </c>
      <c r="I1471" s="2">
        <v>1110</v>
      </c>
      <c r="J1471" s="2">
        <v>5204</v>
      </c>
      <c r="K1471" s="3" t="s">
        <v>942</v>
      </c>
      <c r="L1471" s="2">
        <v>6</v>
      </c>
      <c r="M1471" s="2">
        <v>449051</v>
      </c>
      <c r="N1471" s="2">
        <v>100</v>
      </c>
      <c r="O1471" s="2">
        <v>200000</v>
      </c>
      <c r="P1471" s="3" t="s">
        <v>939</v>
      </c>
      <c r="Q1471" s="9" t="s">
        <v>1214</v>
      </c>
    </row>
    <row r="1472" spans="1:17" ht="23.25" x14ac:dyDescent="0.25">
      <c r="A1472" s="2">
        <v>719</v>
      </c>
      <c r="B1472" s="2" t="s">
        <v>21</v>
      </c>
      <c r="C1472" s="2" t="s">
        <v>28</v>
      </c>
      <c r="D1472" s="2">
        <v>1</v>
      </c>
      <c r="E1472" s="4">
        <v>90101</v>
      </c>
      <c r="F1472" s="2">
        <v>99</v>
      </c>
      <c r="G1472" s="2">
        <v>999</v>
      </c>
      <c r="H1472" s="2">
        <v>9999</v>
      </c>
      <c r="I1472" s="2">
        <v>9999</v>
      </c>
      <c r="J1472" s="2">
        <v>1</v>
      </c>
      <c r="K1472" s="3" t="s">
        <v>30</v>
      </c>
      <c r="L1472" s="2">
        <v>99</v>
      </c>
      <c r="M1472" s="2">
        <v>999999</v>
      </c>
      <c r="N1472" s="2">
        <v>100</v>
      </c>
      <c r="O1472" s="2">
        <v>-200000</v>
      </c>
      <c r="P1472" s="3" t="s">
        <v>939</v>
      </c>
      <c r="Q1472" s="9" t="s">
        <v>1215</v>
      </c>
    </row>
    <row r="1473" spans="1:17" ht="23.25" x14ac:dyDescent="0.25">
      <c r="A1473" s="2">
        <v>720</v>
      </c>
      <c r="B1473" s="2" t="s">
        <v>21</v>
      </c>
      <c r="C1473" s="2" t="s">
        <v>22</v>
      </c>
      <c r="D1473" s="2">
        <v>1</v>
      </c>
      <c r="E1473" s="4">
        <v>16101</v>
      </c>
      <c r="F1473" s="2">
        <v>13</v>
      </c>
      <c r="G1473" s="2">
        <v>392</v>
      </c>
      <c r="H1473" s="2">
        <v>6219</v>
      </c>
      <c r="I1473" s="2">
        <v>3678</v>
      </c>
      <c r="J1473" s="2">
        <v>5239</v>
      </c>
      <c r="K1473" s="3" t="s">
        <v>1000</v>
      </c>
      <c r="L1473" s="2">
        <v>12</v>
      </c>
      <c r="M1473" s="2">
        <v>339039</v>
      </c>
      <c r="N1473" s="2">
        <v>100</v>
      </c>
      <c r="O1473" s="2">
        <v>150000</v>
      </c>
      <c r="P1473" s="3" t="s">
        <v>360</v>
      </c>
      <c r="Q1473" s="9" t="s">
        <v>1214</v>
      </c>
    </row>
    <row r="1474" spans="1:17" ht="23.25" x14ac:dyDescent="0.25">
      <c r="A1474" s="2">
        <v>720</v>
      </c>
      <c r="B1474" s="2" t="s">
        <v>21</v>
      </c>
      <c r="C1474" s="2" t="s">
        <v>28</v>
      </c>
      <c r="D1474" s="2">
        <v>1</v>
      </c>
      <c r="E1474" s="4">
        <v>90101</v>
      </c>
      <c r="F1474" s="2">
        <v>99</v>
      </c>
      <c r="G1474" s="2">
        <v>999</v>
      </c>
      <c r="H1474" s="2">
        <v>9999</v>
      </c>
      <c r="I1474" s="2">
        <v>9999</v>
      </c>
      <c r="J1474" s="2">
        <v>1</v>
      </c>
      <c r="K1474" s="3" t="s">
        <v>30</v>
      </c>
      <c r="L1474" s="2">
        <v>99</v>
      </c>
      <c r="M1474" s="2">
        <v>999999</v>
      </c>
      <c r="N1474" s="2">
        <v>100</v>
      </c>
      <c r="O1474" s="2">
        <v>-150000</v>
      </c>
      <c r="P1474" s="3" t="s">
        <v>360</v>
      </c>
      <c r="Q1474" s="9" t="s">
        <v>1215</v>
      </c>
    </row>
    <row r="1475" spans="1:17" ht="23.25" x14ac:dyDescent="0.25">
      <c r="A1475" s="2">
        <v>721</v>
      </c>
      <c r="B1475" s="2" t="s">
        <v>21</v>
      </c>
      <c r="C1475" s="2" t="s">
        <v>22</v>
      </c>
      <c r="D1475" s="2">
        <v>1</v>
      </c>
      <c r="E1475" s="4">
        <v>16101</v>
      </c>
      <c r="F1475" s="2">
        <v>13</v>
      </c>
      <c r="G1475" s="2">
        <v>392</v>
      </c>
      <c r="H1475" s="2">
        <v>6219</v>
      </c>
      <c r="I1475" s="2">
        <v>3678</v>
      </c>
      <c r="J1475" s="2">
        <v>5236</v>
      </c>
      <c r="K1475" s="3" t="s">
        <v>1002</v>
      </c>
      <c r="L1475" s="2">
        <v>99</v>
      </c>
      <c r="M1475" s="2">
        <v>339039</v>
      </c>
      <c r="N1475" s="2">
        <v>100</v>
      </c>
      <c r="O1475" s="2">
        <v>250000</v>
      </c>
      <c r="P1475" s="3" t="s">
        <v>360</v>
      </c>
      <c r="Q1475" s="9" t="s">
        <v>1214</v>
      </c>
    </row>
    <row r="1476" spans="1:17" ht="23.25" x14ac:dyDescent="0.25">
      <c r="A1476" s="2">
        <v>721</v>
      </c>
      <c r="B1476" s="2" t="s">
        <v>21</v>
      </c>
      <c r="C1476" s="2" t="s">
        <v>28</v>
      </c>
      <c r="D1476" s="2">
        <v>1</v>
      </c>
      <c r="E1476" s="4">
        <v>90101</v>
      </c>
      <c r="F1476" s="2">
        <v>99</v>
      </c>
      <c r="G1476" s="2">
        <v>999</v>
      </c>
      <c r="H1476" s="2">
        <v>9999</v>
      </c>
      <c r="I1476" s="2">
        <v>9999</v>
      </c>
      <c r="J1476" s="2">
        <v>1</v>
      </c>
      <c r="K1476" s="3" t="s">
        <v>30</v>
      </c>
      <c r="L1476" s="2">
        <v>99</v>
      </c>
      <c r="M1476" s="2">
        <v>999999</v>
      </c>
      <c r="N1476" s="2">
        <v>100</v>
      </c>
      <c r="O1476" s="2">
        <v>-250000</v>
      </c>
      <c r="P1476" s="3" t="s">
        <v>360</v>
      </c>
      <c r="Q1476" s="9" t="s">
        <v>1215</v>
      </c>
    </row>
    <row r="1477" spans="1:17" ht="23.25" x14ac:dyDescent="0.25">
      <c r="A1477" s="2">
        <v>722</v>
      </c>
      <c r="B1477" s="2" t="s">
        <v>21</v>
      </c>
      <c r="C1477" s="2" t="s">
        <v>22</v>
      </c>
      <c r="D1477" s="2">
        <v>1</v>
      </c>
      <c r="E1477" s="4">
        <v>16101</v>
      </c>
      <c r="F1477" s="2">
        <v>13</v>
      </c>
      <c r="G1477" s="2">
        <v>392</v>
      </c>
      <c r="H1477" s="2">
        <v>6219</v>
      </c>
      <c r="I1477" s="2">
        <v>3678</v>
      </c>
      <c r="J1477" s="2">
        <v>5238</v>
      </c>
      <c r="K1477" s="3" t="s">
        <v>1001</v>
      </c>
      <c r="L1477" s="2">
        <v>9</v>
      </c>
      <c r="M1477" s="2">
        <v>339039</v>
      </c>
      <c r="N1477" s="2">
        <v>100</v>
      </c>
      <c r="O1477" s="2">
        <v>100000</v>
      </c>
      <c r="P1477" s="3" t="s">
        <v>360</v>
      </c>
      <c r="Q1477" s="9" t="s">
        <v>1214</v>
      </c>
    </row>
    <row r="1478" spans="1:17" ht="23.25" x14ac:dyDescent="0.25">
      <c r="A1478" s="2">
        <v>722</v>
      </c>
      <c r="B1478" s="2" t="s">
        <v>21</v>
      </c>
      <c r="C1478" s="2" t="s">
        <v>28</v>
      </c>
      <c r="D1478" s="2">
        <v>1</v>
      </c>
      <c r="E1478" s="4">
        <v>90101</v>
      </c>
      <c r="F1478" s="2">
        <v>99</v>
      </c>
      <c r="G1478" s="2">
        <v>999</v>
      </c>
      <c r="H1478" s="2">
        <v>9999</v>
      </c>
      <c r="I1478" s="2">
        <v>9999</v>
      </c>
      <c r="J1478" s="2">
        <v>1</v>
      </c>
      <c r="K1478" s="3" t="s">
        <v>30</v>
      </c>
      <c r="L1478" s="2">
        <v>99</v>
      </c>
      <c r="M1478" s="2">
        <v>999999</v>
      </c>
      <c r="N1478" s="2">
        <v>100</v>
      </c>
      <c r="O1478" s="2">
        <v>-100000</v>
      </c>
      <c r="P1478" s="3" t="s">
        <v>360</v>
      </c>
      <c r="Q1478" s="9" t="s">
        <v>1215</v>
      </c>
    </row>
    <row r="1479" spans="1:17" x14ac:dyDescent="0.25">
      <c r="A1479" s="2">
        <v>723</v>
      </c>
      <c r="B1479" s="2" t="s">
        <v>21</v>
      </c>
      <c r="C1479" s="2" t="s">
        <v>22</v>
      </c>
      <c r="D1479" s="2">
        <v>1</v>
      </c>
      <c r="E1479" s="4">
        <v>16101</v>
      </c>
      <c r="F1479" s="2">
        <v>13</v>
      </c>
      <c r="G1479" s="2">
        <v>392</v>
      </c>
      <c r="H1479" s="2">
        <v>6219</v>
      </c>
      <c r="I1479" s="2">
        <v>3678</v>
      </c>
      <c r="J1479" s="2">
        <v>5237</v>
      </c>
      <c r="K1479" s="3" t="s">
        <v>1003</v>
      </c>
      <c r="L1479" s="2">
        <v>99</v>
      </c>
      <c r="M1479" s="2">
        <v>339039</v>
      </c>
      <c r="N1479" s="2">
        <v>100</v>
      </c>
      <c r="O1479" s="2">
        <v>100000</v>
      </c>
      <c r="P1479" s="3" t="s">
        <v>360</v>
      </c>
      <c r="Q1479" s="9" t="s">
        <v>1214</v>
      </c>
    </row>
    <row r="1480" spans="1:17" ht="23.25" x14ac:dyDescent="0.25">
      <c r="A1480" s="2">
        <v>723</v>
      </c>
      <c r="B1480" s="2" t="s">
        <v>21</v>
      </c>
      <c r="C1480" s="2" t="s">
        <v>28</v>
      </c>
      <c r="D1480" s="2">
        <v>1</v>
      </c>
      <c r="E1480" s="4">
        <v>90101</v>
      </c>
      <c r="F1480" s="2">
        <v>99</v>
      </c>
      <c r="G1480" s="2">
        <v>999</v>
      </c>
      <c r="H1480" s="2">
        <v>9999</v>
      </c>
      <c r="I1480" s="2">
        <v>9999</v>
      </c>
      <c r="J1480" s="2">
        <v>1</v>
      </c>
      <c r="K1480" s="3" t="s">
        <v>30</v>
      </c>
      <c r="L1480" s="2">
        <v>99</v>
      </c>
      <c r="M1480" s="2">
        <v>999999</v>
      </c>
      <c r="N1480" s="2">
        <v>100</v>
      </c>
      <c r="O1480" s="2">
        <v>-100000</v>
      </c>
      <c r="P1480" s="3" t="s">
        <v>360</v>
      </c>
      <c r="Q1480" s="9" t="s">
        <v>1215</v>
      </c>
    </row>
    <row r="1481" spans="1:17" ht="23.25" x14ac:dyDescent="0.25">
      <c r="A1481" s="2">
        <v>724</v>
      </c>
      <c r="B1481" s="2" t="s">
        <v>21</v>
      </c>
      <c r="C1481" s="2" t="s">
        <v>22</v>
      </c>
      <c r="D1481" s="2">
        <v>1</v>
      </c>
      <c r="E1481" s="4">
        <v>9103</v>
      </c>
      <c r="F1481" s="2">
        <v>15</v>
      </c>
      <c r="G1481" s="2">
        <v>451</v>
      </c>
      <c r="H1481" s="2">
        <v>6208</v>
      </c>
      <c r="I1481" s="2">
        <v>4092</v>
      </c>
      <c r="J1481" s="2">
        <v>5245</v>
      </c>
      <c r="K1481" s="3" t="s">
        <v>1005</v>
      </c>
      <c r="L1481" s="2">
        <v>1</v>
      </c>
      <c r="M1481" s="2">
        <v>339039</v>
      </c>
      <c r="N1481" s="2">
        <v>100</v>
      </c>
      <c r="O1481" s="2">
        <v>500000</v>
      </c>
      <c r="P1481" s="3" t="s">
        <v>360</v>
      </c>
      <c r="Q1481" s="9" t="s">
        <v>1214</v>
      </c>
    </row>
    <row r="1482" spans="1:17" ht="23.25" x14ac:dyDescent="0.25">
      <c r="A1482" s="2">
        <v>724</v>
      </c>
      <c r="B1482" s="2" t="s">
        <v>21</v>
      </c>
      <c r="C1482" s="2" t="s">
        <v>28</v>
      </c>
      <c r="D1482" s="2">
        <v>1</v>
      </c>
      <c r="E1482" s="4">
        <v>90101</v>
      </c>
      <c r="F1482" s="2">
        <v>99</v>
      </c>
      <c r="G1482" s="2">
        <v>999</v>
      </c>
      <c r="H1482" s="2">
        <v>9999</v>
      </c>
      <c r="I1482" s="2">
        <v>9999</v>
      </c>
      <c r="J1482" s="2">
        <v>1</v>
      </c>
      <c r="K1482" s="3" t="s">
        <v>30</v>
      </c>
      <c r="L1482" s="2">
        <v>99</v>
      </c>
      <c r="M1482" s="2">
        <v>999999</v>
      </c>
      <c r="N1482" s="2">
        <v>100</v>
      </c>
      <c r="O1482" s="2">
        <v>-500000</v>
      </c>
      <c r="P1482" s="3" t="s">
        <v>360</v>
      </c>
      <c r="Q1482" s="9" t="s">
        <v>1215</v>
      </c>
    </row>
    <row r="1483" spans="1:17" ht="23.25" x14ac:dyDescent="0.25">
      <c r="A1483" s="2">
        <v>725</v>
      </c>
      <c r="B1483" s="2" t="s">
        <v>21</v>
      </c>
      <c r="C1483" s="2" t="s">
        <v>22</v>
      </c>
      <c r="D1483" s="2">
        <v>1</v>
      </c>
      <c r="E1483" s="4">
        <v>18101</v>
      </c>
      <c r="F1483" s="2">
        <v>12</v>
      </c>
      <c r="G1483" s="2">
        <v>367</v>
      </c>
      <c r="H1483" s="2">
        <v>6221</v>
      </c>
      <c r="I1483" s="2">
        <v>2393</v>
      </c>
      <c r="J1483" s="2">
        <v>5547</v>
      </c>
      <c r="K1483" s="3" t="s">
        <v>834</v>
      </c>
      <c r="L1483" s="2">
        <v>99</v>
      </c>
      <c r="M1483" s="2">
        <v>449051</v>
      </c>
      <c r="N1483" s="2">
        <v>100</v>
      </c>
      <c r="O1483" s="2">
        <v>200000</v>
      </c>
      <c r="P1483" s="3" t="s">
        <v>122</v>
      </c>
      <c r="Q1483" s="9" t="s">
        <v>1214</v>
      </c>
    </row>
    <row r="1484" spans="1:17" ht="23.25" x14ac:dyDescent="0.25">
      <c r="A1484" s="2">
        <v>725</v>
      </c>
      <c r="B1484" s="2" t="s">
        <v>21</v>
      </c>
      <c r="C1484" s="2" t="s">
        <v>28</v>
      </c>
      <c r="D1484" s="2">
        <v>1</v>
      </c>
      <c r="E1484" s="4">
        <v>90101</v>
      </c>
      <c r="F1484" s="2">
        <v>99</v>
      </c>
      <c r="G1484" s="2">
        <v>999</v>
      </c>
      <c r="H1484" s="2">
        <v>9999</v>
      </c>
      <c r="I1484" s="2">
        <v>9999</v>
      </c>
      <c r="J1484" s="2">
        <v>1</v>
      </c>
      <c r="K1484" s="3" t="s">
        <v>30</v>
      </c>
      <c r="L1484" s="2">
        <v>99</v>
      </c>
      <c r="M1484" s="2">
        <v>999999</v>
      </c>
      <c r="N1484" s="2">
        <v>100</v>
      </c>
      <c r="O1484" s="2">
        <v>-200000</v>
      </c>
      <c r="P1484" s="3" t="s">
        <v>122</v>
      </c>
      <c r="Q1484" s="9" t="s">
        <v>1215</v>
      </c>
    </row>
    <row r="1485" spans="1:17" ht="23.25" x14ac:dyDescent="0.25">
      <c r="A1485" s="2">
        <v>726</v>
      </c>
      <c r="B1485" s="2" t="s">
        <v>21</v>
      </c>
      <c r="C1485" s="2" t="s">
        <v>22</v>
      </c>
      <c r="D1485" s="2">
        <v>1</v>
      </c>
      <c r="E1485" s="4">
        <v>24101</v>
      </c>
      <c r="F1485" s="2">
        <v>6</v>
      </c>
      <c r="G1485" s="2">
        <v>128</v>
      </c>
      <c r="H1485" s="2">
        <v>6217</v>
      </c>
      <c r="I1485" s="2">
        <v>3678</v>
      </c>
      <c r="J1485" s="2">
        <v>5405</v>
      </c>
      <c r="K1485" s="3" t="s">
        <v>656</v>
      </c>
      <c r="L1485" s="2">
        <v>99</v>
      </c>
      <c r="M1485" s="2">
        <v>339039</v>
      </c>
      <c r="N1485" s="2">
        <v>100</v>
      </c>
      <c r="O1485" s="2">
        <v>100000</v>
      </c>
      <c r="P1485" s="3" t="s">
        <v>122</v>
      </c>
      <c r="Q1485" s="9" t="s">
        <v>1214</v>
      </c>
    </row>
    <row r="1486" spans="1:17" ht="23.25" x14ac:dyDescent="0.25">
      <c r="A1486" s="2">
        <v>726</v>
      </c>
      <c r="B1486" s="2" t="s">
        <v>21</v>
      </c>
      <c r="C1486" s="2" t="s">
        <v>28</v>
      </c>
      <c r="D1486" s="2">
        <v>1</v>
      </c>
      <c r="E1486" s="4">
        <v>90101</v>
      </c>
      <c r="F1486" s="2">
        <v>99</v>
      </c>
      <c r="G1486" s="2">
        <v>999</v>
      </c>
      <c r="H1486" s="2">
        <v>9999</v>
      </c>
      <c r="I1486" s="2">
        <v>9999</v>
      </c>
      <c r="J1486" s="2">
        <v>1</v>
      </c>
      <c r="K1486" s="3" t="s">
        <v>30</v>
      </c>
      <c r="L1486" s="2">
        <v>99</v>
      </c>
      <c r="M1486" s="2">
        <v>999999</v>
      </c>
      <c r="N1486" s="2">
        <v>100</v>
      </c>
      <c r="O1486" s="2">
        <v>-100000</v>
      </c>
      <c r="P1486" s="3" t="s">
        <v>122</v>
      </c>
      <c r="Q1486" s="9" t="s">
        <v>1215</v>
      </c>
    </row>
    <row r="1487" spans="1:17" x14ac:dyDescent="0.25">
      <c r="A1487" s="2">
        <v>727</v>
      </c>
      <c r="B1487" s="2" t="s">
        <v>21</v>
      </c>
      <c r="C1487" s="2" t="s">
        <v>22</v>
      </c>
      <c r="D1487" s="2">
        <v>1</v>
      </c>
      <c r="E1487" s="4">
        <v>9131</v>
      </c>
      <c r="F1487" s="2">
        <v>15</v>
      </c>
      <c r="G1487" s="2">
        <v>451</v>
      </c>
      <c r="H1487" s="2">
        <v>6208</v>
      </c>
      <c r="I1487" s="2">
        <v>1110</v>
      </c>
      <c r="J1487" s="2">
        <v>5472</v>
      </c>
      <c r="K1487" s="3" t="s">
        <v>780</v>
      </c>
      <c r="L1487" s="2">
        <v>29</v>
      </c>
      <c r="M1487" s="2">
        <v>449051</v>
      </c>
      <c r="N1487" s="2">
        <v>100</v>
      </c>
      <c r="O1487" s="2">
        <v>150000</v>
      </c>
      <c r="P1487" s="3" t="s">
        <v>122</v>
      </c>
      <c r="Q1487" s="9" t="s">
        <v>1214</v>
      </c>
    </row>
    <row r="1488" spans="1:17" ht="23.25" x14ac:dyDescent="0.25">
      <c r="A1488" s="2">
        <v>727</v>
      </c>
      <c r="B1488" s="2" t="s">
        <v>21</v>
      </c>
      <c r="C1488" s="2" t="s">
        <v>28</v>
      </c>
      <c r="D1488" s="2">
        <v>1</v>
      </c>
      <c r="E1488" s="4">
        <v>90101</v>
      </c>
      <c r="F1488" s="2">
        <v>99</v>
      </c>
      <c r="G1488" s="2">
        <v>999</v>
      </c>
      <c r="H1488" s="2">
        <v>9999</v>
      </c>
      <c r="I1488" s="2">
        <v>9999</v>
      </c>
      <c r="J1488" s="2">
        <v>1</v>
      </c>
      <c r="K1488" s="3" t="s">
        <v>30</v>
      </c>
      <c r="L1488" s="2">
        <v>99</v>
      </c>
      <c r="M1488" s="2">
        <v>999999</v>
      </c>
      <c r="N1488" s="2">
        <v>100</v>
      </c>
      <c r="O1488" s="2">
        <v>-150000</v>
      </c>
      <c r="P1488" s="3" t="s">
        <v>122</v>
      </c>
      <c r="Q1488" s="9" t="s">
        <v>1215</v>
      </c>
    </row>
    <row r="1489" spans="1:17" ht="34.5" x14ac:dyDescent="0.25">
      <c r="A1489" s="2">
        <v>728</v>
      </c>
      <c r="B1489" s="2" t="s">
        <v>21</v>
      </c>
      <c r="C1489" s="2" t="s">
        <v>22</v>
      </c>
      <c r="D1489" s="2">
        <v>1</v>
      </c>
      <c r="E1489" s="4">
        <v>18101</v>
      </c>
      <c r="F1489" s="2">
        <v>12</v>
      </c>
      <c r="G1489" s="2">
        <v>367</v>
      </c>
      <c r="H1489" s="2">
        <v>6221</v>
      </c>
      <c r="I1489" s="2">
        <v>2393</v>
      </c>
      <c r="J1489" s="2">
        <v>5548</v>
      </c>
      <c r="K1489" s="3" t="s">
        <v>832</v>
      </c>
      <c r="L1489" s="2">
        <v>99</v>
      </c>
      <c r="M1489" s="2">
        <v>449051</v>
      </c>
      <c r="N1489" s="2">
        <v>100</v>
      </c>
      <c r="O1489" s="2">
        <v>700000</v>
      </c>
      <c r="P1489" s="3" t="s">
        <v>122</v>
      </c>
      <c r="Q1489" s="9" t="s">
        <v>1214</v>
      </c>
    </row>
    <row r="1490" spans="1:17" ht="23.25" x14ac:dyDescent="0.25">
      <c r="A1490" s="2">
        <v>728</v>
      </c>
      <c r="B1490" s="2" t="s">
        <v>21</v>
      </c>
      <c r="C1490" s="2" t="s">
        <v>28</v>
      </c>
      <c r="D1490" s="2">
        <v>1</v>
      </c>
      <c r="E1490" s="4">
        <v>90101</v>
      </c>
      <c r="F1490" s="2">
        <v>99</v>
      </c>
      <c r="G1490" s="2">
        <v>999</v>
      </c>
      <c r="H1490" s="2">
        <v>9999</v>
      </c>
      <c r="I1490" s="2">
        <v>9999</v>
      </c>
      <c r="J1490" s="2">
        <v>1</v>
      </c>
      <c r="K1490" s="3" t="s">
        <v>30</v>
      </c>
      <c r="L1490" s="2">
        <v>99</v>
      </c>
      <c r="M1490" s="2">
        <v>999999</v>
      </c>
      <c r="N1490" s="2">
        <v>100</v>
      </c>
      <c r="O1490" s="2">
        <v>-700000</v>
      </c>
      <c r="P1490" s="3" t="s">
        <v>122</v>
      </c>
      <c r="Q1490" s="9" t="s">
        <v>1215</v>
      </c>
    </row>
    <row r="1491" spans="1:17" ht="23.25" x14ac:dyDescent="0.25">
      <c r="A1491" s="2">
        <v>729</v>
      </c>
      <c r="B1491" s="2" t="s">
        <v>778</v>
      </c>
      <c r="C1491" s="2" t="s">
        <v>22</v>
      </c>
      <c r="D1491" s="2">
        <v>1</v>
      </c>
      <c r="E1491" s="4">
        <v>9127</v>
      </c>
      <c r="F1491" s="2">
        <v>15</v>
      </c>
      <c r="G1491" s="2">
        <v>451</v>
      </c>
      <c r="H1491" s="2">
        <v>6208</v>
      </c>
      <c r="I1491" s="2">
        <v>1110</v>
      </c>
      <c r="J1491" s="11">
        <v>20710</v>
      </c>
      <c r="K1491" s="3" t="s">
        <v>779</v>
      </c>
      <c r="L1491" s="2">
        <v>25</v>
      </c>
      <c r="M1491" s="2">
        <v>449051</v>
      </c>
      <c r="N1491" s="2">
        <v>100</v>
      </c>
      <c r="O1491" s="2">
        <v>150000</v>
      </c>
      <c r="P1491" s="3" t="s">
        <v>122</v>
      </c>
      <c r="Q1491" s="9" t="s">
        <v>1214</v>
      </c>
    </row>
    <row r="1492" spans="1:17" ht="23.25" x14ac:dyDescent="0.25">
      <c r="A1492" s="2">
        <v>729</v>
      </c>
      <c r="B1492" s="2" t="s">
        <v>778</v>
      </c>
      <c r="C1492" s="2" t="s">
        <v>28</v>
      </c>
      <c r="D1492" s="2">
        <v>1</v>
      </c>
      <c r="E1492" s="4">
        <v>90101</v>
      </c>
      <c r="F1492" s="2">
        <v>99</v>
      </c>
      <c r="G1492" s="2">
        <v>999</v>
      </c>
      <c r="H1492" s="2">
        <v>9999</v>
      </c>
      <c r="I1492" s="2">
        <v>9999</v>
      </c>
      <c r="J1492" s="2">
        <v>1</v>
      </c>
      <c r="K1492" s="3" t="s">
        <v>30</v>
      </c>
      <c r="L1492" s="2">
        <v>99</v>
      </c>
      <c r="M1492" s="2">
        <v>999999</v>
      </c>
      <c r="N1492" s="2">
        <v>100</v>
      </c>
      <c r="O1492" s="2">
        <v>-150000</v>
      </c>
      <c r="P1492" s="3" t="s">
        <v>122</v>
      </c>
      <c r="Q1492" s="9" t="s">
        <v>1215</v>
      </c>
    </row>
    <row r="1493" spans="1:17" ht="23.25" x14ac:dyDescent="0.25">
      <c r="A1493" s="2">
        <v>730</v>
      </c>
      <c r="B1493" s="2" t="s">
        <v>21</v>
      </c>
      <c r="C1493" s="2" t="s">
        <v>22</v>
      </c>
      <c r="D1493" s="2">
        <v>1</v>
      </c>
      <c r="E1493" s="4">
        <v>9112</v>
      </c>
      <c r="F1493" s="2">
        <v>15</v>
      </c>
      <c r="G1493" s="2">
        <v>451</v>
      </c>
      <c r="H1493" s="2">
        <v>6208</v>
      </c>
      <c r="I1493" s="2">
        <v>1110</v>
      </c>
      <c r="J1493" s="2">
        <v>5546</v>
      </c>
      <c r="K1493" s="3" t="s">
        <v>121</v>
      </c>
      <c r="L1493" s="2">
        <v>10</v>
      </c>
      <c r="M1493" s="2">
        <v>449051</v>
      </c>
      <c r="N1493" s="2">
        <v>100</v>
      </c>
      <c r="O1493" s="2">
        <v>2000000</v>
      </c>
      <c r="P1493" s="3" t="s">
        <v>122</v>
      </c>
      <c r="Q1493" s="9" t="s">
        <v>1214</v>
      </c>
    </row>
    <row r="1494" spans="1:17" ht="23.25" x14ac:dyDescent="0.25">
      <c r="A1494" s="2">
        <v>730</v>
      </c>
      <c r="B1494" s="2" t="s">
        <v>21</v>
      </c>
      <c r="C1494" s="2" t="s">
        <v>28</v>
      </c>
      <c r="D1494" s="2">
        <v>1</v>
      </c>
      <c r="E1494" s="4">
        <v>90101</v>
      </c>
      <c r="F1494" s="2">
        <v>99</v>
      </c>
      <c r="G1494" s="2">
        <v>999</v>
      </c>
      <c r="H1494" s="2">
        <v>9999</v>
      </c>
      <c r="I1494" s="2">
        <v>9999</v>
      </c>
      <c r="J1494" s="2">
        <v>1</v>
      </c>
      <c r="K1494" s="3" t="s">
        <v>30</v>
      </c>
      <c r="L1494" s="2">
        <v>99</v>
      </c>
      <c r="M1494" s="2">
        <v>999999</v>
      </c>
      <c r="N1494" s="2">
        <v>100</v>
      </c>
      <c r="O1494" s="2">
        <v>-2000000</v>
      </c>
      <c r="P1494" s="3" t="s">
        <v>122</v>
      </c>
      <c r="Q1494" s="9" t="s">
        <v>1215</v>
      </c>
    </row>
    <row r="1495" spans="1:17" ht="23.25" x14ac:dyDescent="0.25">
      <c r="A1495" s="2">
        <v>731</v>
      </c>
      <c r="B1495" s="2" t="s">
        <v>21</v>
      </c>
      <c r="C1495" s="2" t="s">
        <v>22</v>
      </c>
      <c r="D1495" s="2">
        <v>1</v>
      </c>
      <c r="E1495" s="4">
        <v>24201</v>
      </c>
      <c r="F1495" s="2">
        <v>6</v>
      </c>
      <c r="G1495" s="2">
        <v>128</v>
      </c>
      <c r="H1495" s="2">
        <v>6217</v>
      </c>
      <c r="I1495" s="2">
        <v>4088</v>
      </c>
      <c r="J1495" s="2">
        <v>5471</v>
      </c>
      <c r="K1495" s="3" t="s">
        <v>773</v>
      </c>
      <c r="L1495" s="2">
        <v>99</v>
      </c>
      <c r="M1495" s="2">
        <v>339039</v>
      </c>
      <c r="N1495" s="2">
        <v>100</v>
      </c>
      <c r="O1495" s="2">
        <v>250000</v>
      </c>
      <c r="P1495" s="3" t="s">
        <v>122</v>
      </c>
      <c r="Q1495" s="9" t="s">
        <v>1214</v>
      </c>
    </row>
    <row r="1496" spans="1:17" ht="23.25" x14ac:dyDescent="0.25">
      <c r="A1496" s="2">
        <v>731</v>
      </c>
      <c r="B1496" s="2" t="s">
        <v>21</v>
      </c>
      <c r="C1496" s="2" t="s">
        <v>28</v>
      </c>
      <c r="D1496" s="2">
        <v>1</v>
      </c>
      <c r="E1496" s="4">
        <v>90101</v>
      </c>
      <c r="F1496" s="2">
        <v>99</v>
      </c>
      <c r="G1496" s="2">
        <v>999</v>
      </c>
      <c r="H1496" s="2">
        <v>9999</v>
      </c>
      <c r="I1496" s="2">
        <v>9999</v>
      </c>
      <c r="J1496" s="2">
        <v>1</v>
      </c>
      <c r="K1496" s="3" t="s">
        <v>30</v>
      </c>
      <c r="L1496" s="2">
        <v>99</v>
      </c>
      <c r="M1496" s="2">
        <v>999999</v>
      </c>
      <c r="N1496" s="2">
        <v>100</v>
      </c>
      <c r="O1496" s="2">
        <v>-250000</v>
      </c>
      <c r="P1496" s="3" t="s">
        <v>122</v>
      </c>
      <c r="Q1496" s="9" t="s">
        <v>1215</v>
      </c>
    </row>
    <row r="1497" spans="1:17" ht="23.25" x14ac:dyDescent="0.25">
      <c r="A1497" s="2">
        <v>732</v>
      </c>
      <c r="B1497" s="2" t="s">
        <v>21</v>
      </c>
      <c r="C1497" s="2" t="s">
        <v>22</v>
      </c>
      <c r="D1497" s="2">
        <v>1</v>
      </c>
      <c r="E1497" s="4">
        <v>9113</v>
      </c>
      <c r="F1497" s="2">
        <v>15</v>
      </c>
      <c r="G1497" s="2">
        <v>451</v>
      </c>
      <c r="H1497" s="2">
        <v>6208</v>
      </c>
      <c r="I1497" s="2">
        <v>1110</v>
      </c>
      <c r="J1497" s="2">
        <v>5495</v>
      </c>
      <c r="K1497" s="3" t="s">
        <v>931</v>
      </c>
      <c r="L1497" s="2">
        <v>11</v>
      </c>
      <c r="M1497" s="2">
        <v>449051</v>
      </c>
      <c r="N1497" s="2">
        <v>100</v>
      </c>
      <c r="O1497" s="2">
        <v>162000</v>
      </c>
      <c r="P1497" s="3" t="s">
        <v>122</v>
      </c>
      <c r="Q1497" s="9" t="s">
        <v>1214</v>
      </c>
    </row>
    <row r="1498" spans="1:17" ht="23.25" x14ac:dyDescent="0.25">
      <c r="A1498" s="2">
        <v>732</v>
      </c>
      <c r="B1498" s="2" t="s">
        <v>21</v>
      </c>
      <c r="C1498" s="2" t="s">
        <v>28</v>
      </c>
      <c r="D1498" s="2">
        <v>1</v>
      </c>
      <c r="E1498" s="4">
        <v>90101</v>
      </c>
      <c r="F1498" s="2">
        <v>99</v>
      </c>
      <c r="G1498" s="2">
        <v>999</v>
      </c>
      <c r="H1498" s="2">
        <v>9999</v>
      </c>
      <c r="I1498" s="2">
        <v>9999</v>
      </c>
      <c r="J1498" s="2">
        <v>1</v>
      </c>
      <c r="K1498" s="3" t="s">
        <v>30</v>
      </c>
      <c r="L1498" s="2">
        <v>99</v>
      </c>
      <c r="M1498" s="2">
        <v>999999</v>
      </c>
      <c r="N1498" s="2">
        <v>100</v>
      </c>
      <c r="O1498" s="2">
        <v>-162000</v>
      </c>
      <c r="P1498" s="3" t="s">
        <v>122</v>
      </c>
      <c r="Q1498" s="9" t="s">
        <v>1215</v>
      </c>
    </row>
    <row r="1499" spans="1:17" ht="23.25" x14ac:dyDescent="0.25">
      <c r="A1499" s="2">
        <v>733</v>
      </c>
      <c r="B1499" s="2" t="s">
        <v>21</v>
      </c>
      <c r="C1499" s="2" t="s">
        <v>22</v>
      </c>
      <c r="D1499" s="2">
        <v>1</v>
      </c>
      <c r="E1499" s="4">
        <v>24201</v>
      </c>
      <c r="F1499" s="2">
        <v>6</v>
      </c>
      <c r="G1499" s="2">
        <v>128</v>
      </c>
      <c r="H1499" s="2">
        <v>6217</v>
      </c>
      <c r="I1499" s="2">
        <v>4088</v>
      </c>
      <c r="J1499" s="2">
        <v>5408</v>
      </c>
      <c r="K1499" s="3" t="s">
        <v>662</v>
      </c>
      <c r="L1499" s="2">
        <v>99</v>
      </c>
      <c r="M1499" s="2">
        <v>339039</v>
      </c>
      <c r="N1499" s="2">
        <v>100</v>
      </c>
      <c r="O1499" s="2">
        <v>229500</v>
      </c>
      <c r="P1499" s="3" t="s">
        <v>122</v>
      </c>
      <c r="Q1499" s="9" t="s">
        <v>1214</v>
      </c>
    </row>
    <row r="1500" spans="1:17" ht="23.25" x14ac:dyDescent="0.25">
      <c r="A1500" s="2">
        <v>733</v>
      </c>
      <c r="B1500" s="2" t="s">
        <v>21</v>
      </c>
      <c r="C1500" s="2" t="s">
        <v>28</v>
      </c>
      <c r="D1500" s="2">
        <v>1</v>
      </c>
      <c r="E1500" s="4">
        <v>90101</v>
      </c>
      <c r="F1500" s="2">
        <v>99</v>
      </c>
      <c r="G1500" s="2">
        <v>999</v>
      </c>
      <c r="H1500" s="2">
        <v>9999</v>
      </c>
      <c r="I1500" s="2">
        <v>9999</v>
      </c>
      <c r="J1500" s="2">
        <v>1</v>
      </c>
      <c r="K1500" s="3" t="s">
        <v>30</v>
      </c>
      <c r="L1500" s="2">
        <v>99</v>
      </c>
      <c r="M1500" s="2">
        <v>999999</v>
      </c>
      <c r="N1500" s="2">
        <v>100</v>
      </c>
      <c r="O1500" s="2">
        <v>-229500</v>
      </c>
      <c r="P1500" s="3" t="s">
        <v>122</v>
      </c>
      <c r="Q1500" s="9" t="s">
        <v>1215</v>
      </c>
    </row>
    <row r="1501" spans="1:17" ht="45.75" x14ac:dyDescent="0.25">
      <c r="A1501" s="2">
        <v>734</v>
      </c>
      <c r="B1501" s="2" t="s">
        <v>21</v>
      </c>
      <c r="C1501" s="2" t="s">
        <v>22</v>
      </c>
      <c r="D1501" s="2">
        <v>1</v>
      </c>
      <c r="E1501" s="4">
        <v>51101</v>
      </c>
      <c r="F1501" s="2">
        <v>14</v>
      </c>
      <c r="G1501" s="2">
        <v>243</v>
      </c>
      <c r="H1501" s="2">
        <v>6223</v>
      </c>
      <c r="I1501" s="2">
        <v>2767</v>
      </c>
      <c r="J1501" s="2">
        <v>9722</v>
      </c>
      <c r="K1501" s="3" t="s">
        <v>663</v>
      </c>
      <c r="L1501" s="2">
        <v>99</v>
      </c>
      <c r="M1501" s="2">
        <v>449051</v>
      </c>
      <c r="N1501" s="2">
        <v>100</v>
      </c>
      <c r="O1501" s="2">
        <v>500000</v>
      </c>
      <c r="P1501" s="3" t="s">
        <v>122</v>
      </c>
      <c r="Q1501" s="9" t="s">
        <v>1214</v>
      </c>
    </row>
    <row r="1502" spans="1:17" ht="23.25" x14ac:dyDescent="0.25">
      <c r="A1502" s="2">
        <v>734</v>
      </c>
      <c r="B1502" s="2" t="s">
        <v>21</v>
      </c>
      <c r="C1502" s="2" t="s">
        <v>28</v>
      </c>
      <c r="D1502" s="2">
        <v>1</v>
      </c>
      <c r="E1502" s="4">
        <v>90101</v>
      </c>
      <c r="F1502" s="2">
        <v>99</v>
      </c>
      <c r="G1502" s="2">
        <v>999</v>
      </c>
      <c r="H1502" s="2">
        <v>9999</v>
      </c>
      <c r="I1502" s="2">
        <v>9999</v>
      </c>
      <c r="J1502" s="2">
        <v>1</v>
      </c>
      <c r="K1502" s="3" t="s">
        <v>30</v>
      </c>
      <c r="L1502" s="2">
        <v>99</v>
      </c>
      <c r="M1502" s="2">
        <v>999999</v>
      </c>
      <c r="N1502" s="2">
        <v>100</v>
      </c>
      <c r="O1502" s="2">
        <v>-500000</v>
      </c>
      <c r="P1502" s="3" t="s">
        <v>122</v>
      </c>
      <c r="Q1502" s="9" t="s">
        <v>1215</v>
      </c>
    </row>
    <row r="1503" spans="1:17" ht="23.25" x14ac:dyDescent="0.25">
      <c r="A1503" s="2">
        <v>735</v>
      </c>
      <c r="B1503" s="2" t="s">
        <v>21</v>
      </c>
      <c r="C1503" s="2" t="s">
        <v>22</v>
      </c>
      <c r="D1503" s="2">
        <v>1</v>
      </c>
      <c r="E1503" s="4">
        <v>9113</v>
      </c>
      <c r="F1503" s="2">
        <v>15</v>
      </c>
      <c r="G1503" s="2">
        <v>451</v>
      </c>
      <c r="H1503" s="2">
        <v>6208</v>
      </c>
      <c r="I1503" s="2">
        <v>1110</v>
      </c>
      <c r="J1503" s="2">
        <v>5486</v>
      </c>
      <c r="K1503" s="3" t="s">
        <v>824</v>
      </c>
      <c r="L1503" s="2">
        <v>11</v>
      </c>
      <c r="M1503" s="2">
        <v>449051</v>
      </c>
      <c r="N1503" s="2">
        <v>100</v>
      </c>
      <c r="O1503" s="2">
        <v>200000</v>
      </c>
      <c r="P1503" s="3" t="s">
        <v>122</v>
      </c>
      <c r="Q1503" s="9" t="s">
        <v>1214</v>
      </c>
    </row>
    <row r="1504" spans="1:17" ht="23.25" x14ac:dyDescent="0.25">
      <c r="A1504" s="2">
        <v>735</v>
      </c>
      <c r="B1504" s="2" t="s">
        <v>21</v>
      </c>
      <c r="C1504" s="2" t="s">
        <v>28</v>
      </c>
      <c r="D1504" s="2">
        <v>1</v>
      </c>
      <c r="E1504" s="4">
        <v>90101</v>
      </c>
      <c r="F1504" s="2">
        <v>99</v>
      </c>
      <c r="G1504" s="2">
        <v>999</v>
      </c>
      <c r="H1504" s="2">
        <v>9999</v>
      </c>
      <c r="I1504" s="2">
        <v>9999</v>
      </c>
      <c r="J1504" s="2">
        <v>1</v>
      </c>
      <c r="K1504" s="3" t="s">
        <v>30</v>
      </c>
      <c r="L1504" s="2">
        <v>99</v>
      </c>
      <c r="M1504" s="2">
        <v>999999</v>
      </c>
      <c r="N1504" s="2">
        <v>100</v>
      </c>
      <c r="O1504" s="2">
        <v>-200000</v>
      </c>
      <c r="P1504" s="3" t="s">
        <v>122</v>
      </c>
      <c r="Q1504" s="9" t="s">
        <v>1215</v>
      </c>
    </row>
    <row r="1505" spans="1:17" ht="23.25" x14ac:dyDescent="0.25">
      <c r="A1505" s="2">
        <v>736</v>
      </c>
      <c r="B1505" s="2" t="s">
        <v>21</v>
      </c>
      <c r="C1505" s="2" t="s">
        <v>22</v>
      </c>
      <c r="D1505" s="2">
        <v>1</v>
      </c>
      <c r="E1505" s="4">
        <v>24105</v>
      </c>
      <c r="F1505" s="2">
        <v>6</v>
      </c>
      <c r="G1505" s="2">
        <v>128</v>
      </c>
      <c r="H1505" s="2">
        <v>6008</v>
      </c>
      <c r="I1505" s="2">
        <v>4088</v>
      </c>
      <c r="J1505" s="2">
        <v>5192</v>
      </c>
      <c r="K1505" s="3" t="s">
        <v>933</v>
      </c>
      <c r="L1505" s="2">
        <v>99</v>
      </c>
      <c r="M1505" s="2">
        <v>339039</v>
      </c>
      <c r="N1505" s="2">
        <v>100</v>
      </c>
      <c r="O1505" s="2">
        <v>350000</v>
      </c>
      <c r="P1505" s="3" t="s">
        <v>122</v>
      </c>
      <c r="Q1505" s="9" t="s">
        <v>1214</v>
      </c>
    </row>
    <row r="1506" spans="1:17" ht="23.25" x14ac:dyDescent="0.25">
      <c r="A1506" s="2">
        <v>736</v>
      </c>
      <c r="B1506" s="2" t="s">
        <v>21</v>
      </c>
      <c r="C1506" s="2" t="s">
        <v>28</v>
      </c>
      <c r="D1506" s="2">
        <v>1</v>
      </c>
      <c r="E1506" s="4">
        <v>90101</v>
      </c>
      <c r="F1506" s="2">
        <v>99</v>
      </c>
      <c r="G1506" s="2">
        <v>999</v>
      </c>
      <c r="H1506" s="2">
        <v>9999</v>
      </c>
      <c r="I1506" s="2">
        <v>9999</v>
      </c>
      <c r="J1506" s="2">
        <v>1</v>
      </c>
      <c r="K1506" s="3" t="s">
        <v>30</v>
      </c>
      <c r="L1506" s="2">
        <v>99</v>
      </c>
      <c r="M1506" s="2">
        <v>999999</v>
      </c>
      <c r="N1506" s="2">
        <v>100</v>
      </c>
      <c r="O1506" s="2">
        <v>-350000</v>
      </c>
      <c r="P1506" s="3" t="s">
        <v>122</v>
      </c>
      <c r="Q1506" s="9" t="s">
        <v>1215</v>
      </c>
    </row>
    <row r="1507" spans="1:17" ht="34.5" x14ac:dyDescent="0.25">
      <c r="A1507" s="2">
        <v>737</v>
      </c>
      <c r="B1507" s="2" t="s">
        <v>21</v>
      </c>
      <c r="C1507" s="2" t="s">
        <v>22</v>
      </c>
      <c r="D1507" s="2">
        <v>1</v>
      </c>
      <c r="E1507" s="4">
        <v>24101</v>
      </c>
      <c r="F1507" s="2">
        <v>6</v>
      </c>
      <c r="G1507" s="2">
        <v>128</v>
      </c>
      <c r="H1507" s="2">
        <v>6217</v>
      </c>
      <c r="I1507" s="2">
        <v>4088</v>
      </c>
      <c r="J1507" s="2">
        <v>5671</v>
      </c>
      <c r="K1507" s="3" t="s">
        <v>504</v>
      </c>
      <c r="L1507" s="2">
        <v>99</v>
      </c>
      <c r="M1507" s="2">
        <v>339039</v>
      </c>
      <c r="N1507" s="2">
        <v>100</v>
      </c>
      <c r="O1507" s="2">
        <v>200000</v>
      </c>
      <c r="P1507" s="3" t="s">
        <v>122</v>
      </c>
      <c r="Q1507" s="9" t="s">
        <v>1214</v>
      </c>
    </row>
    <row r="1508" spans="1:17" ht="23.25" x14ac:dyDescent="0.25">
      <c r="A1508" s="2">
        <v>737</v>
      </c>
      <c r="B1508" s="2" t="s">
        <v>21</v>
      </c>
      <c r="C1508" s="2" t="s">
        <v>28</v>
      </c>
      <c r="D1508" s="2">
        <v>1</v>
      </c>
      <c r="E1508" s="4">
        <v>90101</v>
      </c>
      <c r="F1508" s="2">
        <v>99</v>
      </c>
      <c r="G1508" s="2">
        <v>999</v>
      </c>
      <c r="H1508" s="2">
        <v>9999</v>
      </c>
      <c r="I1508" s="2">
        <v>9999</v>
      </c>
      <c r="J1508" s="2">
        <v>1</v>
      </c>
      <c r="K1508" s="3" t="s">
        <v>30</v>
      </c>
      <c r="L1508" s="2">
        <v>99</v>
      </c>
      <c r="M1508" s="2">
        <v>999999</v>
      </c>
      <c r="N1508" s="2">
        <v>100</v>
      </c>
      <c r="O1508" s="2">
        <v>-200000</v>
      </c>
      <c r="P1508" s="3" t="s">
        <v>122</v>
      </c>
      <c r="Q1508" s="9" t="s">
        <v>1215</v>
      </c>
    </row>
    <row r="1509" spans="1:17" ht="23.25" x14ac:dyDescent="0.25">
      <c r="A1509" s="2">
        <v>738</v>
      </c>
      <c r="B1509" s="2" t="s">
        <v>21</v>
      </c>
      <c r="C1509" s="2" t="s">
        <v>22</v>
      </c>
      <c r="D1509" s="2">
        <v>1</v>
      </c>
      <c r="E1509" s="4">
        <v>24105</v>
      </c>
      <c r="F1509" s="2">
        <v>6</v>
      </c>
      <c r="G1509" s="2">
        <v>122</v>
      </c>
      <c r="H1509" s="2">
        <v>6008</v>
      </c>
      <c r="I1509" s="2">
        <v>3903</v>
      </c>
      <c r="J1509" s="2">
        <v>5362</v>
      </c>
      <c r="K1509" s="3" t="s">
        <v>904</v>
      </c>
      <c r="L1509" s="2">
        <v>99</v>
      </c>
      <c r="M1509" s="2">
        <v>449051</v>
      </c>
      <c r="N1509" s="2">
        <v>100</v>
      </c>
      <c r="O1509" s="2">
        <v>600000</v>
      </c>
      <c r="P1509" s="3" t="s">
        <v>122</v>
      </c>
      <c r="Q1509" s="9" t="s">
        <v>1214</v>
      </c>
    </row>
    <row r="1510" spans="1:17" ht="23.25" x14ac:dyDescent="0.25">
      <c r="A1510" s="2">
        <v>738</v>
      </c>
      <c r="B1510" s="2" t="s">
        <v>21</v>
      </c>
      <c r="C1510" s="2" t="s">
        <v>28</v>
      </c>
      <c r="D1510" s="2">
        <v>1</v>
      </c>
      <c r="E1510" s="4">
        <v>90101</v>
      </c>
      <c r="F1510" s="2">
        <v>99</v>
      </c>
      <c r="G1510" s="2">
        <v>999</v>
      </c>
      <c r="H1510" s="2">
        <v>9999</v>
      </c>
      <c r="I1510" s="2">
        <v>9999</v>
      </c>
      <c r="J1510" s="2">
        <v>1</v>
      </c>
      <c r="K1510" s="3" t="s">
        <v>30</v>
      </c>
      <c r="L1510" s="2">
        <v>99</v>
      </c>
      <c r="M1510" s="2">
        <v>999999</v>
      </c>
      <c r="N1510" s="2">
        <v>100</v>
      </c>
      <c r="O1510" s="2">
        <v>-600000</v>
      </c>
      <c r="P1510" s="3" t="s">
        <v>122</v>
      </c>
      <c r="Q1510" s="9" t="s">
        <v>1215</v>
      </c>
    </row>
    <row r="1511" spans="1:17" ht="23.25" x14ac:dyDescent="0.25">
      <c r="A1511" s="2">
        <v>739</v>
      </c>
      <c r="B1511" s="2" t="s">
        <v>21</v>
      </c>
      <c r="C1511" s="2" t="s">
        <v>22</v>
      </c>
      <c r="D1511" s="2">
        <v>1</v>
      </c>
      <c r="E1511" s="4">
        <v>9122</v>
      </c>
      <c r="F1511" s="2">
        <v>15</v>
      </c>
      <c r="G1511" s="2">
        <v>451</v>
      </c>
      <c r="H1511" s="2">
        <v>6208</v>
      </c>
      <c r="I1511" s="2">
        <v>1110</v>
      </c>
      <c r="J1511" s="2">
        <v>5490</v>
      </c>
      <c r="K1511" s="3" t="s">
        <v>829</v>
      </c>
      <c r="L1511" s="2">
        <v>20</v>
      </c>
      <c r="M1511" s="2">
        <v>449051</v>
      </c>
      <c r="N1511" s="2">
        <v>100</v>
      </c>
      <c r="O1511" s="2">
        <v>150000</v>
      </c>
      <c r="P1511" s="3" t="s">
        <v>122</v>
      </c>
      <c r="Q1511" s="9" t="s">
        <v>1214</v>
      </c>
    </row>
    <row r="1512" spans="1:17" ht="23.25" x14ac:dyDescent="0.25">
      <c r="A1512" s="2">
        <v>739</v>
      </c>
      <c r="B1512" s="2" t="s">
        <v>21</v>
      </c>
      <c r="C1512" s="2" t="s">
        <v>28</v>
      </c>
      <c r="D1512" s="2">
        <v>1</v>
      </c>
      <c r="E1512" s="4">
        <v>90101</v>
      </c>
      <c r="F1512" s="2">
        <v>99</v>
      </c>
      <c r="G1512" s="2">
        <v>999</v>
      </c>
      <c r="H1512" s="2">
        <v>9999</v>
      </c>
      <c r="I1512" s="2">
        <v>9999</v>
      </c>
      <c r="J1512" s="2">
        <v>1</v>
      </c>
      <c r="K1512" s="3" t="s">
        <v>30</v>
      </c>
      <c r="L1512" s="2">
        <v>99</v>
      </c>
      <c r="M1512" s="2">
        <v>999999</v>
      </c>
      <c r="N1512" s="2">
        <v>100</v>
      </c>
      <c r="O1512" s="2">
        <v>-150000</v>
      </c>
      <c r="P1512" s="3" t="s">
        <v>122</v>
      </c>
      <c r="Q1512" s="9" t="s">
        <v>1215</v>
      </c>
    </row>
    <row r="1513" spans="1:17" ht="23.25" x14ac:dyDescent="0.25">
      <c r="A1513" s="2">
        <v>740</v>
      </c>
      <c r="B1513" s="2" t="s">
        <v>21</v>
      </c>
      <c r="C1513" s="2" t="s">
        <v>22</v>
      </c>
      <c r="D1513" s="2">
        <v>1</v>
      </c>
      <c r="E1513" s="4">
        <v>9117</v>
      </c>
      <c r="F1513" s="2">
        <v>15</v>
      </c>
      <c r="G1513" s="2">
        <v>451</v>
      </c>
      <c r="H1513" s="2">
        <v>6208</v>
      </c>
      <c r="I1513" s="2">
        <v>1110</v>
      </c>
      <c r="J1513" s="2">
        <v>5489</v>
      </c>
      <c r="K1513" s="3" t="s">
        <v>828</v>
      </c>
      <c r="L1513" s="2">
        <v>15</v>
      </c>
      <c r="M1513" s="2">
        <v>449051</v>
      </c>
      <c r="N1513" s="2">
        <v>100</v>
      </c>
      <c r="O1513" s="2">
        <v>250000</v>
      </c>
      <c r="P1513" s="3" t="s">
        <v>122</v>
      </c>
      <c r="Q1513" s="9" t="s">
        <v>1214</v>
      </c>
    </row>
    <row r="1514" spans="1:17" ht="23.25" x14ac:dyDescent="0.25">
      <c r="A1514" s="2">
        <v>740</v>
      </c>
      <c r="B1514" s="2" t="s">
        <v>21</v>
      </c>
      <c r="C1514" s="2" t="s">
        <v>28</v>
      </c>
      <c r="D1514" s="2">
        <v>1</v>
      </c>
      <c r="E1514" s="4">
        <v>90101</v>
      </c>
      <c r="F1514" s="2">
        <v>99</v>
      </c>
      <c r="G1514" s="2">
        <v>999</v>
      </c>
      <c r="H1514" s="2">
        <v>9999</v>
      </c>
      <c r="I1514" s="2">
        <v>9999</v>
      </c>
      <c r="J1514" s="2">
        <v>1</v>
      </c>
      <c r="K1514" s="3" t="s">
        <v>30</v>
      </c>
      <c r="L1514" s="2">
        <v>99</v>
      </c>
      <c r="M1514" s="2">
        <v>999999</v>
      </c>
      <c r="N1514" s="2">
        <v>100</v>
      </c>
      <c r="O1514" s="2">
        <v>-250000</v>
      </c>
      <c r="P1514" s="3" t="s">
        <v>122</v>
      </c>
      <c r="Q1514" s="9" t="s">
        <v>1215</v>
      </c>
    </row>
    <row r="1515" spans="1:17" ht="34.5" x14ac:dyDescent="0.25">
      <c r="A1515" s="2">
        <v>741</v>
      </c>
      <c r="B1515" s="2" t="s">
        <v>21</v>
      </c>
      <c r="C1515" s="2" t="s">
        <v>22</v>
      </c>
      <c r="D1515" s="2">
        <v>1</v>
      </c>
      <c r="E1515" s="4">
        <v>24105</v>
      </c>
      <c r="F1515" s="2">
        <v>6</v>
      </c>
      <c r="G1515" s="2">
        <v>122</v>
      </c>
      <c r="H1515" s="2">
        <v>6008</v>
      </c>
      <c r="I1515" s="2">
        <v>3903</v>
      </c>
      <c r="J1515" s="2">
        <v>5168</v>
      </c>
      <c r="K1515" s="3" t="s">
        <v>903</v>
      </c>
      <c r="L1515" s="2">
        <v>99</v>
      </c>
      <c r="M1515" s="2">
        <v>449051</v>
      </c>
      <c r="N1515" s="2">
        <v>100</v>
      </c>
      <c r="O1515" s="2">
        <v>800000</v>
      </c>
      <c r="P1515" s="3" t="s">
        <v>122</v>
      </c>
      <c r="Q1515" s="9" t="s">
        <v>1214</v>
      </c>
    </row>
    <row r="1516" spans="1:17" ht="23.25" x14ac:dyDescent="0.25">
      <c r="A1516" s="2">
        <v>741</v>
      </c>
      <c r="B1516" s="2" t="s">
        <v>21</v>
      </c>
      <c r="C1516" s="2" t="s">
        <v>28</v>
      </c>
      <c r="D1516" s="2">
        <v>1</v>
      </c>
      <c r="E1516" s="4">
        <v>90101</v>
      </c>
      <c r="F1516" s="2">
        <v>99</v>
      </c>
      <c r="G1516" s="2">
        <v>999</v>
      </c>
      <c r="H1516" s="2">
        <v>9999</v>
      </c>
      <c r="I1516" s="2">
        <v>9999</v>
      </c>
      <c r="J1516" s="2">
        <v>1</v>
      </c>
      <c r="K1516" s="3" t="s">
        <v>30</v>
      </c>
      <c r="L1516" s="2">
        <v>99</v>
      </c>
      <c r="M1516" s="2">
        <v>999999</v>
      </c>
      <c r="N1516" s="2">
        <v>100</v>
      </c>
      <c r="O1516" s="2">
        <v>-800000</v>
      </c>
      <c r="P1516" s="3" t="s">
        <v>122</v>
      </c>
      <c r="Q1516" s="9" t="s">
        <v>1215</v>
      </c>
    </row>
    <row r="1517" spans="1:17" ht="34.5" x14ac:dyDescent="0.25">
      <c r="A1517" s="2">
        <v>742</v>
      </c>
      <c r="B1517" s="2" t="s">
        <v>21</v>
      </c>
      <c r="C1517" s="2" t="s">
        <v>22</v>
      </c>
      <c r="D1517" s="2">
        <v>1</v>
      </c>
      <c r="E1517" s="4">
        <v>9120</v>
      </c>
      <c r="F1517" s="2">
        <v>15</v>
      </c>
      <c r="G1517" s="2">
        <v>451</v>
      </c>
      <c r="H1517" s="2">
        <v>6208</v>
      </c>
      <c r="I1517" s="2">
        <v>1110</v>
      </c>
      <c r="J1517" s="2">
        <v>9670</v>
      </c>
      <c r="K1517" s="3" t="s">
        <v>668</v>
      </c>
      <c r="L1517" s="2">
        <v>18</v>
      </c>
      <c r="M1517" s="2">
        <v>449051</v>
      </c>
      <c r="N1517" s="2">
        <v>100</v>
      </c>
      <c r="O1517" s="2">
        <v>200000</v>
      </c>
      <c r="P1517" s="3" t="s">
        <v>122</v>
      </c>
      <c r="Q1517" s="9" t="s">
        <v>1214</v>
      </c>
    </row>
    <row r="1518" spans="1:17" ht="23.25" x14ac:dyDescent="0.25">
      <c r="A1518" s="2">
        <v>742</v>
      </c>
      <c r="B1518" s="2" t="s">
        <v>21</v>
      </c>
      <c r="C1518" s="2" t="s">
        <v>28</v>
      </c>
      <c r="D1518" s="2">
        <v>1</v>
      </c>
      <c r="E1518" s="4">
        <v>90101</v>
      </c>
      <c r="F1518" s="2">
        <v>99</v>
      </c>
      <c r="G1518" s="2">
        <v>999</v>
      </c>
      <c r="H1518" s="2">
        <v>9999</v>
      </c>
      <c r="I1518" s="2">
        <v>9999</v>
      </c>
      <c r="J1518" s="2">
        <v>1</v>
      </c>
      <c r="K1518" s="3" t="s">
        <v>30</v>
      </c>
      <c r="L1518" s="2">
        <v>99</v>
      </c>
      <c r="M1518" s="2">
        <v>999999</v>
      </c>
      <c r="N1518" s="2">
        <v>100</v>
      </c>
      <c r="O1518" s="2">
        <v>-200000</v>
      </c>
      <c r="P1518" s="3" t="s">
        <v>122</v>
      </c>
      <c r="Q1518" s="9" t="s">
        <v>1215</v>
      </c>
    </row>
    <row r="1519" spans="1:17" ht="23.25" x14ac:dyDescent="0.25">
      <c r="A1519" s="2">
        <v>743</v>
      </c>
      <c r="B1519" s="2" t="s">
        <v>21</v>
      </c>
      <c r="C1519" s="2" t="s">
        <v>22</v>
      </c>
      <c r="D1519" s="2">
        <v>1</v>
      </c>
      <c r="E1519" s="4">
        <v>9133</v>
      </c>
      <c r="F1519" s="2">
        <v>15</v>
      </c>
      <c r="G1519" s="2">
        <v>451</v>
      </c>
      <c r="H1519" s="2">
        <v>6208</v>
      </c>
      <c r="I1519" s="2">
        <v>1110</v>
      </c>
      <c r="J1519" s="2">
        <v>5487</v>
      </c>
      <c r="K1519" s="3" t="s">
        <v>821</v>
      </c>
      <c r="L1519" s="2">
        <v>30</v>
      </c>
      <c r="M1519" s="2">
        <v>449051</v>
      </c>
      <c r="N1519" s="2">
        <v>100</v>
      </c>
      <c r="O1519" s="2">
        <v>150000</v>
      </c>
      <c r="P1519" s="3" t="s">
        <v>122</v>
      </c>
      <c r="Q1519" s="9" t="s">
        <v>1214</v>
      </c>
    </row>
    <row r="1520" spans="1:17" ht="23.25" x14ac:dyDescent="0.25">
      <c r="A1520" s="2">
        <v>743</v>
      </c>
      <c r="B1520" s="2" t="s">
        <v>21</v>
      </c>
      <c r="C1520" s="2" t="s">
        <v>22</v>
      </c>
      <c r="D1520" s="2">
        <v>1</v>
      </c>
      <c r="E1520" s="4">
        <v>9133</v>
      </c>
      <c r="F1520" s="2">
        <v>15</v>
      </c>
      <c r="G1520" s="2">
        <v>451</v>
      </c>
      <c r="H1520" s="2">
        <v>6208</v>
      </c>
      <c r="I1520" s="2">
        <v>1110</v>
      </c>
      <c r="J1520" s="2">
        <v>5487</v>
      </c>
      <c r="K1520" s="3" t="s">
        <v>821</v>
      </c>
      <c r="L1520" s="2">
        <v>30</v>
      </c>
      <c r="M1520" s="2">
        <v>449051</v>
      </c>
      <c r="N1520" s="2">
        <v>100</v>
      </c>
      <c r="O1520" s="2">
        <v>500000</v>
      </c>
      <c r="P1520" s="3" t="s">
        <v>122</v>
      </c>
      <c r="Q1520" s="9" t="s">
        <v>1214</v>
      </c>
    </row>
    <row r="1521" spans="1:17" ht="23.25" x14ac:dyDescent="0.25">
      <c r="A1521" s="2">
        <v>743</v>
      </c>
      <c r="B1521" s="2" t="s">
        <v>21</v>
      </c>
      <c r="C1521" s="2" t="s">
        <v>28</v>
      </c>
      <c r="D1521" s="2">
        <v>1</v>
      </c>
      <c r="E1521" s="4">
        <v>90101</v>
      </c>
      <c r="F1521" s="2">
        <v>99</v>
      </c>
      <c r="G1521" s="2">
        <v>999</v>
      </c>
      <c r="H1521" s="2">
        <v>9999</v>
      </c>
      <c r="I1521" s="2">
        <v>9999</v>
      </c>
      <c r="J1521" s="2">
        <v>1</v>
      </c>
      <c r="K1521" s="3" t="s">
        <v>30</v>
      </c>
      <c r="L1521" s="2">
        <v>99</v>
      </c>
      <c r="M1521" s="2">
        <v>999999</v>
      </c>
      <c r="N1521" s="2">
        <v>100</v>
      </c>
      <c r="O1521" s="2">
        <v>-650000</v>
      </c>
      <c r="P1521" s="3" t="s">
        <v>122</v>
      </c>
      <c r="Q1521" s="9" t="s">
        <v>1215</v>
      </c>
    </row>
    <row r="1522" spans="1:17" ht="23.25" x14ac:dyDescent="0.25">
      <c r="A1522" s="2">
        <v>744</v>
      </c>
      <c r="B1522" s="2" t="s">
        <v>21</v>
      </c>
      <c r="C1522" s="2" t="s">
        <v>22</v>
      </c>
      <c r="D1522" s="2">
        <v>1</v>
      </c>
      <c r="E1522" s="4">
        <v>9129</v>
      </c>
      <c r="F1522" s="2">
        <v>15</v>
      </c>
      <c r="G1522" s="2">
        <v>451</v>
      </c>
      <c r="H1522" s="2">
        <v>6208</v>
      </c>
      <c r="I1522" s="2">
        <v>1110</v>
      </c>
      <c r="J1522" s="2">
        <v>5466</v>
      </c>
      <c r="K1522" s="3" t="s">
        <v>736</v>
      </c>
      <c r="L1522" s="2">
        <v>27</v>
      </c>
      <c r="M1522" s="2">
        <v>449051</v>
      </c>
      <c r="N1522" s="2">
        <v>100</v>
      </c>
      <c r="O1522" s="2">
        <v>500000</v>
      </c>
      <c r="P1522" s="3" t="s">
        <v>122</v>
      </c>
      <c r="Q1522" s="9" t="s">
        <v>1214</v>
      </c>
    </row>
    <row r="1523" spans="1:17" ht="23.25" x14ac:dyDescent="0.25">
      <c r="A1523" s="2">
        <v>744</v>
      </c>
      <c r="B1523" s="2" t="s">
        <v>21</v>
      </c>
      <c r="C1523" s="2" t="s">
        <v>28</v>
      </c>
      <c r="D1523" s="2">
        <v>1</v>
      </c>
      <c r="E1523" s="4">
        <v>90101</v>
      </c>
      <c r="F1523" s="2">
        <v>99</v>
      </c>
      <c r="G1523" s="2">
        <v>999</v>
      </c>
      <c r="H1523" s="2">
        <v>9999</v>
      </c>
      <c r="I1523" s="2">
        <v>9999</v>
      </c>
      <c r="J1523" s="2">
        <v>1</v>
      </c>
      <c r="K1523" s="3" t="s">
        <v>30</v>
      </c>
      <c r="L1523" s="2">
        <v>99</v>
      </c>
      <c r="M1523" s="2">
        <v>999999</v>
      </c>
      <c r="N1523" s="2">
        <v>100</v>
      </c>
      <c r="O1523" s="2">
        <v>-500000</v>
      </c>
      <c r="P1523" s="3" t="s">
        <v>122</v>
      </c>
      <c r="Q1523" s="9" t="s">
        <v>1215</v>
      </c>
    </row>
    <row r="1524" spans="1:17" ht="23.25" x14ac:dyDescent="0.25">
      <c r="A1524" s="2">
        <v>745</v>
      </c>
      <c r="B1524" s="2" t="s">
        <v>21</v>
      </c>
      <c r="C1524" s="2" t="s">
        <v>22</v>
      </c>
      <c r="D1524" s="2">
        <v>1</v>
      </c>
      <c r="E1524" s="4">
        <v>24105</v>
      </c>
      <c r="F1524" s="2">
        <v>6</v>
      </c>
      <c r="G1524" s="2">
        <v>122</v>
      </c>
      <c r="H1524" s="2">
        <v>6008</v>
      </c>
      <c r="I1524" s="2">
        <v>3903</v>
      </c>
      <c r="J1524" s="2">
        <v>5388</v>
      </c>
      <c r="K1524" s="3" t="s">
        <v>912</v>
      </c>
      <c r="L1524" s="2">
        <v>99</v>
      </c>
      <c r="M1524" s="2">
        <v>449052</v>
      </c>
      <c r="N1524" s="2">
        <v>100</v>
      </c>
      <c r="O1524" s="2">
        <v>200000</v>
      </c>
      <c r="P1524" s="3" t="s">
        <v>122</v>
      </c>
      <c r="Q1524" s="9" t="s">
        <v>1214</v>
      </c>
    </row>
    <row r="1525" spans="1:17" ht="23.25" x14ac:dyDescent="0.25">
      <c r="A1525" s="2">
        <v>745</v>
      </c>
      <c r="B1525" s="2" t="s">
        <v>21</v>
      </c>
      <c r="C1525" s="2" t="s">
        <v>28</v>
      </c>
      <c r="D1525" s="2">
        <v>1</v>
      </c>
      <c r="E1525" s="4">
        <v>90101</v>
      </c>
      <c r="F1525" s="2">
        <v>99</v>
      </c>
      <c r="G1525" s="2">
        <v>999</v>
      </c>
      <c r="H1525" s="2">
        <v>9999</v>
      </c>
      <c r="I1525" s="2">
        <v>9999</v>
      </c>
      <c r="J1525" s="2">
        <v>1</v>
      </c>
      <c r="K1525" s="3" t="s">
        <v>30</v>
      </c>
      <c r="L1525" s="2">
        <v>99</v>
      </c>
      <c r="M1525" s="2">
        <v>999999</v>
      </c>
      <c r="N1525" s="2">
        <v>100</v>
      </c>
      <c r="O1525" s="2">
        <v>-200000</v>
      </c>
      <c r="P1525" s="3" t="s">
        <v>122</v>
      </c>
      <c r="Q1525" s="9" t="s">
        <v>1215</v>
      </c>
    </row>
    <row r="1526" spans="1:17" ht="34.5" x14ac:dyDescent="0.25">
      <c r="A1526" s="2">
        <v>746</v>
      </c>
      <c r="B1526" s="2" t="s">
        <v>21</v>
      </c>
      <c r="C1526" s="2" t="s">
        <v>22</v>
      </c>
      <c r="D1526" s="2">
        <v>1</v>
      </c>
      <c r="E1526" s="4">
        <v>49201</v>
      </c>
      <c r="F1526" s="2">
        <v>4</v>
      </c>
      <c r="G1526" s="2">
        <v>126</v>
      </c>
      <c r="H1526" s="2">
        <v>6203</v>
      </c>
      <c r="I1526" s="2">
        <v>2557</v>
      </c>
      <c r="J1526" s="2">
        <v>5159</v>
      </c>
      <c r="K1526" s="3" t="s">
        <v>839</v>
      </c>
      <c r="L1526" s="2">
        <v>99</v>
      </c>
      <c r="M1526" s="2">
        <v>339039</v>
      </c>
      <c r="N1526" s="2">
        <v>100</v>
      </c>
      <c r="O1526" s="2">
        <v>200000</v>
      </c>
      <c r="P1526" s="3" t="s">
        <v>122</v>
      </c>
      <c r="Q1526" s="9" t="s">
        <v>1214</v>
      </c>
    </row>
    <row r="1527" spans="1:17" ht="23.25" x14ac:dyDescent="0.25">
      <c r="A1527" s="2">
        <v>746</v>
      </c>
      <c r="B1527" s="2" t="s">
        <v>21</v>
      </c>
      <c r="C1527" s="2" t="s">
        <v>28</v>
      </c>
      <c r="D1527" s="2">
        <v>1</v>
      </c>
      <c r="E1527" s="4">
        <v>90101</v>
      </c>
      <c r="F1527" s="2">
        <v>99</v>
      </c>
      <c r="G1527" s="2">
        <v>999</v>
      </c>
      <c r="H1527" s="2">
        <v>9999</v>
      </c>
      <c r="I1527" s="2">
        <v>9999</v>
      </c>
      <c r="J1527" s="2">
        <v>1</v>
      </c>
      <c r="K1527" s="3" t="s">
        <v>30</v>
      </c>
      <c r="L1527" s="2">
        <v>99</v>
      </c>
      <c r="M1527" s="2">
        <v>999999</v>
      </c>
      <c r="N1527" s="2">
        <v>100</v>
      </c>
      <c r="O1527" s="2">
        <v>-200000</v>
      </c>
      <c r="P1527" s="3" t="s">
        <v>122</v>
      </c>
      <c r="Q1527" s="9" t="s">
        <v>1215</v>
      </c>
    </row>
    <row r="1528" spans="1:17" ht="45.75" x14ac:dyDescent="0.25">
      <c r="A1528" s="2">
        <v>747</v>
      </c>
      <c r="B1528" s="2" t="s">
        <v>21</v>
      </c>
      <c r="C1528" s="2" t="s">
        <v>22</v>
      </c>
      <c r="D1528" s="2">
        <v>1</v>
      </c>
      <c r="E1528" s="4">
        <v>24105</v>
      </c>
      <c r="F1528" s="2">
        <v>6</v>
      </c>
      <c r="G1528" s="2">
        <v>122</v>
      </c>
      <c r="H1528" s="2">
        <v>6008</v>
      </c>
      <c r="I1528" s="2">
        <v>3903</v>
      </c>
      <c r="J1528" s="2">
        <v>5827</v>
      </c>
      <c r="K1528" s="3" t="s">
        <v>254</v>
      </c>
      <c r="L1528" s="2">
        <v>99</v>
      </c>
      <c r="M1528" s="2">
        <v>449051</v>
      </c>
      <c r="N1528" s="2">
        <v>100</v>
      </c>
      <c r="O1528" s="2">
        <v>300000</v>
      </c>
      <c r="P1528" s="3" t="s">
        <v>122</v>
      </c>
      <c r="Q1528" s="9" t="s">
        <v>1214</v>
      </c>
    </row>
    <row r="1529" spans="1:17" ht="45.75" x14ac:dyDescent="0.25">
      <c r="A1529" s="2">
        <v>747</v>
      </c>
      <c r="B1529" s="2" t="s">
        <v>21</v>
      </c>
      <c r="C1529" s="2" t="s">
        <v>22</v>
      </c>
      <c r="D1529" s="2">
        <v>1</v>
      </c>
      <c r="E1529" s="4">
        <v>24105</v>
      </c>
      <c r="F1529" s="2">
        <v>6</v>
      </c>
      <c r="G1529" s="2">
        <v>122</v>
      </c>
      <c r="H1529" s="2">
        <v>6008</v>
      </c>
      <c r="I1529" s="2">
        <v>3903</v>
      </c>
      <c r="J1529" s="2">
        <v>5827</v>
      </c>
      <c r="K1529" s="3" t="s">
        <v>254</v>
      </c>
      <c r="L1529" s="2">
        <v>99</v>
      </c>
      <c r="M1529" s="2">
        <v>449052</v>
      </c>
      <c r="N1529" s="2">
        <v>100</v>
      </c>
      <c r="O1529" s="2">
        <v>300000</v>
      </c>
      <c r="P1529" s="3" t="s">
        <v>122</v>
      </c>
      <c r="Q1529" s="9" t="s">
        <v>1214</v>
      </c>
    </row>
    <row r="1530" spans="1:17" ht="23.25" x14ac:dyDescent="0.25">
      <c r="A1530" s="2">
        <v>747</v>
      </c>
      <c r="B1530" s="2" t="s">
        <v>21</v>
      </c>
      <c r="C1530" s="2" t="s">
        <v>28</v>
      </c>
      <c r="D1530" s="2">
        <v>1</v>
      </c>
      <c r="E1530" s="4">
        <v>90101</v>
      </c>
      <c r="F1530" s="2">
        <v>99</v>
      </c>
      <c r="G1530" s="2">
        <v>999</v>
      </c>
      <c r="H1530" s="2">
        <v>9999</v>
      </c>
      <c r="I1530" s="2">
        <v>9999</v>
      </c>
      <c r="J1530" s="2">
        <v>1</v>
      </c>
      <c r="K1530" s="3" t="s">
        <v>30</v>
      </c>
      <c r="L1530" s="2">
        <v>99</v>
      </c>
      <c r="M1530" s="2">
        <v>999999</v>
      </c>
      <c r="N1530" s="2">
        <v>100</v>
      </c>
      <c r="O1530" s="2">
        <v>-600000</v>
      </c>
      <c r="P1530" s="3" t="s">
        <v>122</v>
      </c>
      <c r="Q1530" s="9" t="s">
        <v>1215</v>
      </c>
    </row>
    <row r="1531" spans="1:17" ht="23.25" x14ac:dyDescent="0.25">
      <c r="A1531" s="2">
        <v>748</v>
      </c>
      <c r="B1531" s="2" t="s">
        <v>21</v>
      </c>
      <c r="C1531" s="2" t="s">
        <v>22</v>
      </c>
      <c r="D1531" s="2">
        <v>2</v>
      </c>
      <c r="E1531" s="4">
        <v>17101</v>
      </c>
      <c r="F1531" s="2">
        <v>14</v>
      </c>
      <c r="G1531" s="2">
        <v>244</v>
      </c>
      <c r="H1531" s="2">
        <v>6211</v>
      </c>
      <c r="I1531" s="2">
        <v>2094</v>
      </c>
      <c r="J1531" s="2">
        <v>5497</v>
      </c>
      <c r="K1531" s="3" t="s">
        <v>811</v>
      </c>
      <c r="L1531" s="2">
        <v>99</v>
      </c>
      <c r="M1531" s="2">
        <v>449051</v>
      </c>
      <c r="N1531" s="2">
        <v>100</v>
      </c>
      <c r="O1531" s="2">
        <v>200000</v>
      </c>
      <c r="P1531" s="3" t="s">
        <v>122</v>
      </c>
      <c r="Q1531" s="9" t="s">
        <v>1214</v>
      </c>
    </row>
    <row r="1532" spans="1:17" ht="23.25" x14ac:dyDescent="0.25">
      <c r="A1532" s="2">
        <v>748</v>
      </c>
      <c r="B1532" s="2" t="s">
        <v>21</v>
      </c>
      <c r="C1532" s="2" t="s">
        <v>28</v>
      </c>
      <c r="D1532" s="2">
        <v>1</v>
      </c>
      <c r="E1532" s="4">
        <v>90101</v>
      </c>
      <c r="F1532" s="2">
        <v>99</v>
      </c>
      <c r="G1532" s="2">
        <v>999</v>
      </c>
      <c r="H1532" s="2">
        <v>9999</v>
      </c>
      <c r="I1532" s="2">
        <v>9999</v>
      </c>
      <c r="J1532" s="2">
        <v>1</v>
      </c>
      <c r="K1532" s="3" t="s">
        <v>30</v>
      </c>
      <c r="L1532" s="2">
        <v>99</v>
      </c>
      <c r="M1532" s="2">
        <v>999999</v>
      </c>
      <c r="N1532" s="2">
        <v>100</v>
      </c>
      <c r="O1532" s="2">
        <v>-200000</v>
      </c>
      <c r="P1532" s="3" t="s">
        <v>122</v>
      </c>
      <c r="Q1532" s="9" t="s">
        <v>1215</v>
      </c>
    </row>
    <row r="1533" spans="1:17" ht="34.5" x14ac:dyDescent="0.25">
      <c r="A1533" s="2">
        <v>749</v>
      </c>
      <c r="B1533" s="2" t="s">
        <v>56</v>
      </c>
      <c r="C1533" s="2" t="s">
        <v>22</v>
      </c>
      <c r="D1533" s="2">
        <v>1</v>
      </c>
      <c r="E1533" s="4">
        <v>44101</v>
      </c>
      <c r="F1533" s="2">
        <v>14</v>
      </c>
      <c r="G1533" s="2">
        <v>244</v>
      </c>
      <c r="H1533" s="2">
        <v>6222</v>
      </c>
      <c r="I1533" s="2">
        <v>2158</v>
      </c>
      <c r="J1533" s="11">
        <v>21135</v>
      </c>
      <c r="K1533" s="3" t="s">
        <v>1007</v>
      </c>
      <c r="L1533" s="2">
        <v>99</v>
      </c>
      <c r="M1533" s="2">
        <v>339039</v>
      </c>
      <c r="N1533" s="2">
        <v>100</v>
      </c>
      <c r="O1533" s="2">
        <v>350000</v>
      </c>
      <c r="P1533" s="3" t="s">
        <v>122</v>
      </c>
      <c r="Q1533" s="9" t="s">
        <v>1214</v>
      </c>
    </row>
    <row r="1534" spans="1:17" ht="23.25" x14ac:dyDescent="0.25">
      <c r="A1534" s="2">
        <v>749</v>
      </c>
      <c r="B1534" s="2" t="s">
        <v>56</v>
      </c>
      <c r="C1534" s="2" t="s">
        <v>28</v>
      </c>
      <c r="D1534" s="2">
        <v>1</v>
      </c>
      <c r="E1534" s="4">
        <v>90101</v>
      </c>
      <c r="F1534" s="2">
        <v>99</v>
      </c>
      <c r="G1534" s="2">
        <v>999</v>
      </c>
      <c r="H1534" s="2">
        <v>9999</v>
      </c>
      <c r="I1534" s="2">
        <v>9999</v>
      </c>
      <c r="J1534" s="2">
        <v>1</v>
      </c>
      <c r="K1534" s="3" t="s">
        <v>30</v>
      </c>
      <c r="L1534" s="2">
        <v>99</v>
      </c>
      <c r="M1534" s="2">
        <v>999999</v>
      </c>
      <c r="N1534" s="2">
        <v>100</v>
      </c>
      <c r="O1534" s="2">
        <v>-350000</v>
      </c>
      <c r="P1534" s="3" t="s">
        <v>122</v>
      </c>
      <c r="Q1534" s="9" t="s">
        <v>1215</v>
      </c>
    </row>
    <row r="1535" spans="1:17" ht="34.5" x14ac:dyDescent="0.25">
      <c r="A1535" s="2">
        <v>750</v>
      </c>
      <c r="B1535" s="2" t="s">
        <v>56</v>
      </c>
      <c r="C1535" s="2" t="s">
        <v>22</v>
      </c>
      <c r="D1535" s="2">
        <v>1</v>
      </c>
      <c r="E1535" s="4">
        <v>22201</v>
      </c>
      <c r="F1535" s="2">
        <v>15</v>
      </c>
      <c r="G1535" s="2">
        <v>451</v>
      </c>
      <c r="H1535" s="2">
        <v>6208</v>
      </c>
      <c r="I1535" s="2">
        <v>1110</v>
      </c>
      <c r="J1535" s="2">
        <v>5246</v>
      </c>
      <c r="K1535" s="3" t="s">
        <v>1008</v>
      </c>
      <c r="L1535" s="2">
        <v>99</v>
      </c>
      <c r="M1535" s="2">
        <v>312091</v>
      </c>
      <c r="N1535" s="2">
        <v>100</v>
      </c>
      <c r="O1535" s="2">
        <v>3608500</v>
      </c>
      <c r="P1535" s="3" t="s">
        <v>122</v>
      </c>
      <c r="Q1535" s="9" t="s">
        <v>1214</v>
      </c>
    </row>
    <row r="1536" spans="1:17" ht="23.25" x14ac:dyDescent="0.25">
      <c r="A1536" s="2">
        <v>750</v>
      </c>
      <c r="B1536" s="2" t="s">
        <v>56</v>
      </c>
      <c r="C1536" s="2" t="s">
        <v>28</v>
      </c>
      <c r="D1536" s="2">
        <v>1</v>
      </c>
      <c r="E1536" s="4">
        <v>90101</v>
      </c>
      <c r="F1536" s="2">
        <v>99</v>
      </c>
      <c r="G1536" s="2">
        <v>999</v>
      </c>
      <c r="H1536" s="2">
        <v>9999</v>
      </c>
      <c r="I1536" s="2">
        <v>9999</v>
      </c>
      <c r="J1536" s="2">
        <v>1</v>
      </c>
      <c r="K1536" s="3" t="s">
        <v>30</v>
      </c>
      <c r="L1536" s="2">
        <v>99</v>
      </c>
      <c r="M1536" s="2">
        <v>999999</v>
      </c>
      <c r="N1536" s="2">
        <v>100</v>
      </c>
      <c r="O1536" s="2">
        <v>-3608500</v>
      </c>
      <c r="P1536" s="3" t="s">
        <v>122</v>
      </c>
      <c r="Q1536" s="9" t="s">
        <v>1215</v>
      </c>
    </row>
    <row r="1537" spans="1:17" ht="34.5" x14ac:dyDescent="0.25">
      <c r="A1537" s="2">
        <v>751</v>
      </c>
      <c r="B1537" s="2" t="s">
        <v>21</v>
      </c>
      <c r="C1537" s="2" t="s">
        <v>22</v>
      </c>
      <c r="D1537" s="2">
        <v>1</v>
      </c>
      <c r="E1537" s="4">
        <v>44101</v>
      </c>
      <c r="F1537" s="2">
        <v>14</v>
      </c>
      <c r="G1537" s="2">
        <v>244</v>
      </c>
      <c r="H1537" s="2">
        <v>6222</v>
      </c>
      <c r="I1537" s="2">
        <v>2158</v>
      </c>
      <c r="J1537" s="2">
        <v>5247</v>
      </c>
      <c r="K1537" s="3" t="s">
        <v>1009</v>
      </c>
      <c r="L1537" s="2">
        <v>99</v>
      </c>
      <c r="M1537" s="2">
        <v>339039</v>
      </c>
      <c r="N1537" s="2">
        <v>100</v>
      </c>
      <c r="O1537" s="2">
        <v>350000</v>
      </c>
      <c r="P1537" s="3" t="s">
        <v>1010</v>
      </c>
      <c r="Q1537" s="9" t="s">
        <v>1214</v>
      </c>
    </row>
    <row r="1538" spans="1:17" ht="23.25" x14ac:dyDescent="0.25">
      <c r="A1538" s="2">
        <v>751</v>
      </c>
      <c r="B1538" s="2" t="s">
        <v>21</v>
      </c>
      <c r="C1538" s="2" t="s">
        <v>28</v>
      </c>
      <c r="D1538" s="2">
        <v>1</v>
      </c>
      <c r="E1538" s="4">
        <v>90101</v>
      </c>
      <c r="F1538" s="2">
        <v>99</v>
      </c>
      <c r="G1538" s="2">
        <v>999</v>
      </c>
      <c r="H1538" s="2">
        <v>9999</v>
      </c>
      <c r="I1538" s="2">
        <v>9999</v>
      </c>
      <c r="J1538" s="2">
        <v>1</v>
      </c>
      <c r="K1538" s="3" t="s">
        <v>30</v>
      </c>
      <c r="L1538" s="2">
        <v>99</v>
      </c>
      <c r="M1538" s="2">
        <v>999999</v>
      </c>
      <c r="N1538" s="2">
        <v>100</v>
      </c>
      <c r="O1538" s="2">
        <v>-350000</v>
      </c>
      <c r="P1538" s="3" t="s">
        <v>1010</v>
      </c>
      <c r="Q1538" s="9" t="s">
        <v>1215</v>
      </c>
    </row>
    <row r="1539" spans="1:17" ht="23.25" x14ac:dyDescent="0.25">
      <c r="A1539" s="2">
        <v>752</v>
      </c>
      <c r="B1539" s="2" t="s">
        <v>21</v>
      </c>
      <c r="C1539" s="2" t="s">
        <v>22</v>
      </c>
      <c r="D1539" s="2">
        <v>2</v>
      </c>
      <c r="E1539" s="4">
        <v>23203</v>
      </c>
      <c r="F1539" s="2">
        <v>12</v>
      </c>
      <c r="G1539" s="2">
        <v>126</v>
      </c>
      <c r="H1539" s="2">
        <v>6202</v>
      </c>
      <c r="I1539" s="2">
        <v>1471</v>
      </c>
      <c r="J1539" s="2">
        <v>5552</v>
      </c>
      <c r="K1539" s="3" t="s">
        <v>234</v>
      </c>
      <c r="L1539" s="2">
        <v>99</v>
      </c>
      <c r="M1539" s="2">
        <v>449052</v>
      </c>
      <c r="N1539" s="2">
        <v>100</v>
      </c>
      <c r="O1539" s="2">
        <v>100000</v>
      </c>
      <c r="P1539" s="3" t="s">
        <v>1010</v>
      </c>
      <c r="Q1539" s="9" t="s">
        <v>1214</v>
      </c>
    </row>
    <row r="1540" spans="1:17" ht="23.25" x14ac:dyDescent="0.25">
      <c r="A1540" s="2">
        <v>752</v>
      </c>
      <c r="B1540" s="2" t="s">
        <v>21</v>
      </c>
      <c r="C1540" s="2" t="s">
        <v>28</v>
      </c>
      <c r="D1540" s="2">
        <v>1</v>
      </c>
      <c r="E1540" s="4">
        <v>90101</v>
      </c>
      <c r="F1540" s="2">
        <v>99</v>
      </c>
      <c r="G1540" s="2">
        <v>999</v>
      </c>
      <c r="H1540" s="2">
        <v>9999</v>
      </c>
      <c r="I1540" s="2">
        <v>9999</v>
      </c>
      <c r="J1540" s="2">
        <v>1</v>
      </c>
      <c r="K1540" s="3" t="s">
        <v>30</v>
      </c>
      <c r="L1540" s="2">
        <v>99</v>
      </c>
      <c r="M1540" s="2">
        <v>999999</v>
      </c>
      <c r="N1540" s="2">
        <v>100</v>
      </c>
      <c r="O1540" s="2">
        <v>-100000</v>
      </c>
      <c r="P1540" s="3" t="s">
        <v>1010</v>
      </c>
      <c r="Q1540" s="9" t="s">
        <v>1215</v>
      </c>
    </row>
    <row r="1541" spans="1:17" ht="34.5" x14ac:dyDescent="0.25">
      <c r="A1541" s="2">
        <v>753</v>
      </c>
      <c r="B1541" s="2" t="s">
        <v>21</v>
      </c>
      <c r="C1541" s="2" t="s">
        <v>22</v>
      </c>
      <c r="D1541" s="2">
        <v>2</v>
      </c>
      <c r="E1541" s="4">
        <v>23901</v>
      </c>
      <c r="F1541" s="2">
        <v>10</v>
      </c>
      <c r="G1541" s="2">
        <v>301</v>
      </c>
      <c r="H1541" s="2">
        <v>6202</v>
      </c>
      <c r="I1541" s="2">
        <v>4208</v>
      </c>
      <c r="J1541" s="2">
        <v>5212</v>
      </c>
      <c r="K1541" s="3" t="s">
        <v>937</v>
      </c>
      <c r="L1541" s="2">
        <v>99</v>
      </c>
      <c r="M1541" s="2">
        <v>449051</v>
      </c>
      <c r="N1541" s="2">
        <v>100</v>
      </c>
      <c r="O1541" s="2">
        <v>150000</v>
      </c>
      <c r="P1541" s="3" t="s">
        <v>1010</v>
      </c>
      <c r="Q1541" s="9" t="s">
        <v>1214</v>
      </c>
    </row>
    <row r="1542" spans="1:17" ht="23.25" x14ac:dyDescent="0.25">
      <c r="A1542" s="2">
        <v>753</v>
      </c>
      <c r="B1542" s="2" t="s">
        <v>21</v>
      </c>
      <c r="C1542" s="2" t="s">
        <v>28</v>
      </c>
      <c r="D1542" s="2">
        <v>1</v>
      </c>
      <c r="E1542" s="4">
        <v>90101</v>
      </c>
      <c r="F1542" s="2">
        <v>99</v>
      </c>
      <c r="G1542" s="2">
        <v>999</v>
      </c>
      <c r="H1542" s="2">
        <v>9999</v>
      </c>
      <c r="I1542" s="2">
        <v>9999</v>
      </c>
      <c r="J1542" s="2">
        <v>1</v>
      </c>
      <c r="K1542" s="3" t="s">
        <v>30</v>
      </c>
      <c r="L1542" s="2">
        <v>99</v>
      </c>
      <c r="M1542" s="2">
        <v>999999</v>
      </c>
      <c r="N1542" s="2">
        <v>100</v>
      </c>
      <c r="O1542" s="2">
        <v>-150000</v>
      </c>
      <c r="P1542" s="3" t="s">
        <v>1010</v>
      </c>
      <c r="Q1542" s="9" t="s">
        <v>1215</v>
      </c>
    </row>
    <row r="1543" spans="1:17" ht="23.25" x14ac:dyDescent="0.25">
      <c r="A1543" s="2">
        <v>754</v>
      </c>
      <c r="B1543" s="2" t="s">
        <v>21</v>
      </c>
      <c r="C1543" s="2" t="s">
        <v>22</v>
      </c>
      <c r="D1543" s="2">
        <v>1</v>
      </c>
      <c r="E1543" s="4">
        <v>18101</v>
      </c>
      <c r="F1543" s="2">
        <v>12</v>
      </c>
      <c r="G1543" s="2">
        <v>366</v>
      </c>
      <c r="H1543" s="2">
        <v>6221</v>
      </c>
      <c r="I1543" s="2">
        <v>4976</v>
      </c>
      <c r="J1543" s="2">
        <v>5228</v>
      </c>
      <c r="K1543" s="3" t="s">
        <v>972</v>
      </c>
      <c r="L1543" s="2">
        <v>99</v>
      </c>
      <c r="M1543" s="2">
        <v>449052</v>
      </c>
      <c r="N1543" s="2">
        <v>100</v>
      </c>
      <c r="O1543" s="2">
        <v>200000</v>
      </c>
      <c r="P1543" s="3" t="s">
        <v>1010</v>
      </c>
      <c r="Q1543" s="9" t="s">
        <v>1214</v>
      </c>
    </row>
    <row r="1544" spans="1:17" ht="23.25" x14ac:dyDescent="0.25">
      <c r="A1544" s="2">
        <v>754</v>
      </c>
      <c r="B1544" s="2" t="s">
        <v>21</v>
      </c>
      <c r="C1544" s="2" t="s">
        <v>28</v>
      </c>
      <c r="D1544" s="2">
        <v>1</v>
      </c>
      <c r="E1544" s="4">
        <v>90101</v>
      </c>
      <c r="F1544" s="2">
        <v>99</v>
      </c>
      <c r="G1544" s="2">
        <v>999</v>
      </c>
      <c r="H1544" s="2">
        <v>9999</v>
      </c>
      <c r="I1544" s="2">
        <v>9999</v>
      </c>
      <c r="J1544" s="2">
        <v>1</v>
      </c>
      <c r="K1544" s="3" t="s">
        <v>30</v>
      </c>
      <c r="L1544" s="2">
        <v>99</v>
      </c>
      <c r="M1544" s="2">
        <v>999999</v>
      </c>
      <c r="N1544" s="2">
        <v>100</v>
      </c>
      <c r="O1544" s="2">
        <v>-200000</v>
      </c>
      <c r="P1544" s="3" t="s">
        <v>1010</v>
      </c>
      <c r="Q1544" s="9" t="s">
        <v>1215</v>
      </c>
    </row>
    <row r="1545" spans="1:17" ht="23.25" x14ac:dyDescent="0.25">
      <c r="A1545" s="2">
        <v>755</v>
      </c>
      <c r="B1545" s="2" t="s">
        <v>21</v>
      </c>
      <c r="C1545" s="2" t="s">
        <v>22</v>
      </c>
      <c r="D1545" s="2">
        <v>1</v>
      </c>
      <c r="E1545" s="4">
        <v>24101</v>
      </c>
      <c r="F1545" s="2">
        <v>6</v>
      </c>
      <c r="G1545" s="2">
        <v>181</v>
      </c>
      <c r="H1545" s="2">
        <v>6008</v>
      </c>
      <c r="I1545" s="2">
        <v>8517</v>
      </c>
      <c r="J1545" s="2">
        <v>5249</v>
      </c>
      <c r="K1545" s="3" t="s">
        <v>1013</v>
      </c>
      <c r="L1545" s="2">
        <v>99</v>
      </c>
      <c r="M1545" s="2">
        <v>449051</v>
      </c>
      <c r="N1545" s="2">
        <v>100</v>
      </c>
      <c r="O1545" s="2">
        <v>2000000</v>
      </c>
      <c r="P1545" s="3" t="s">
        <v>1010</v>
      </c>
      <c r="Q1545" s="9" t="s">
        <v>1214</v>
      </c>
    </row>
    <row r="1546" spans="1:17" ht="23.25" x14ac:dyDescent="0.25">
      <c r="A1546" s="2">
        <v>755</v>
      </c>
      <c r="B1546" s="2" t="s">
        <v>21</v>
      </c>
      <c r="C1546" s="2" t="s">
        <v>28</v>
      </c>
      <c r="D1546" s="2">
        <v>1</v>
      </c>
      <c r="E1546" s="4">
        <v>90101</v>
      </c>
      <c r="F1546" s="2">
        <v>99</v>
      </c>
      <c r="G1546" s="2">
        <v>999</v>
      </c>
      <c r="H1546" s="2">
        <v>9999</v>
      </c>
      <c r="I1546" s="2">
        <v>9999</v>
      </c>
      <c r="J1546" s="2">
        <v>1</v>
      </c>
      <c r="K1546" s="3" t="s">
        <v>30</v>
      </c>
      <c r="L1546" s="2">
        <v>99</v>
      </c>
      <c r="M1546" s="2">
        <v>999999</v>
      </c>
      <c r="N1546" s="2">
        <v>100</v>
      </c>
      <c r="O1546" s="2">
        <v>-2000000</v>
      </c>
      <c r="P1546" s="3" t="s">
        <v>1010</v>
      </c>
      <c r="Q1546" s="9" t="s">
        <v>1215</v>
      </c>
    </row>
    <row r="1547" spans="1:17" ht="23.25" x14ac:dyDescent="0.25">
      <c r="A1547" s="2">
        <v>756</v>
      </c>
      <c r="B1547" s="2" t="s">
        <v>21</v>
      </c>
      <c r="C1547" s="2" t="s">
        <v>22</v>
      </c>
      <c r="D1547" s="2">
        <v>2</v>
      </c>
      <c r="E1547" s="4">
        <v>23901</v>
      </c>
      <c r="F1547" s="2">
        <v>10</v>
      </c>
      <c r="G1547" s="2">
        <v>302</v>
      </c>
      <c r="H1547" s="2">
        <v>6008</v>
      </c>
      <c r="I1547" s="2">
        <v>8517</v>
      </c>
      <c r="J1547" s="2">
        <v>5248</v>
      </c>
      <c r="K1547" s="3" t="s">
        <v>1012</v>
      </c>
      <c r="L1547" s="2">
        <v>99</v>
      </c>
      <c r="M1547" s="2">
        <v>449051</v>
      </c>
      <c r="N1547" s="2">
        <v>100</v>
      </c>
      <c r="O1547" s="2">
        <v>1000000</v>
      </c>
      <c r="P1547" s="3" t="s">
        <v>1010</v>
      </c>
      <c r="Q1547" s="9" t="s">
        <v>1214</v>
      </c>
    </row>
    <row r="1548" spans="1:17" ht="23.25" x14ac:dyDescent="0.25">
      <c r="A1548" s="2">
        <v>756</v>
      </c>
      <c r="B1548" s="2" t="s">
        <v>21</v>
      </c>
      <c r="C1548" s="2" t="s">
        <v>28</v>
      </c>
      <c r="D1548" s="2">
        <v>1</v>
      </c>
      <c r="E1548" s="4">
        <v>90101</v>
      </c>
      <c r="F1548" s="2">
        <v>99</v>
      </c>
      <c r="G1548" s="2">
        <v>999</v>
      </c>
      <c r="H1548" s="2">
        <v>9999</v>
      </c>
      <c r="I1548" s="2">
        <v>9999</v>
      </c>
      <c r="J1548" s="2">
        <v>1</v>
      </c>
      <c r="K1548" s="3" t="s">
        <v>30</v>
      </c>
      <c r="L1548" s="2">
        <v>99</v>
      </c>
      <c r="M1548" s="2">
        <v>999999</v>
      </c>
      <c r="N1548" s="2">
        <v>100</v>
      </c>
      <c r="O1548" s="2">
        <v>-1000000</v>
      </c>
      <c r="P1548" s="3" t="s">
        <v>1010</v>
      </c>
      <c r="Q1548" s="9" t="s">
        <v>1215</v>
      </c>
    </row>
    <row r="1549" spans="1:17" ht="23.25" x14ac:dyDescent="0.25">
      <c r="A1549" s="2">
        <v>757</v>
      </c>
      <c r="B1549" s="2" t="s">
        <v>21</v>
      </c>
      <c r="C1549" s="2" t="s">
        <v>22</v>
      </c>
      <c r="D1549" s="2">
        <v>1</v>
      </c>
      <c r="E1549" s="4">
        <v>18101</v>
      </c>
      <c r="F1549" s="2">
        <v>12</v>
      </c>
      <c r="G1549" s="2">
        <v>361</v>
      </c>
      <c r="H1549" s="2">
        <v>6221</v>
      </c>
      <c r="I1549" s="2">
        <v>4150</v>
      </c>
      <c r="J1549" s="2">
        <v>5250</v>
      </c>
      <c r="K1549" s="3" t="s">
        <v>1015</v>
      </c>
      <c r="L1549" s="2">
        <v>99</v>
      </c>
      <c r="M1549" s="2">
        <v>449051</v>
      </c>
      <c r="N1549" s="2">
        <v>100</v>
      </c>
      <c r="O1549" s="2">
        <v>1500000</v>
      </c>
      <c r="P1549" s="3" t="s">
        <v>1010</v>
      </c>
      <c r="Q1549" s="9" t="s">
        <v>1214</v>
      </c>
    </row>
    <row r="1550" spans="1:17" ht="23.25" x14ac:dyDescent="0.25">
      <c r="A1550" s="2">
        <v>757</v>
      </c>
      <c r="B1550" s="2" t="s">
        <v>21</v>
      </c>
      <c r="C1550" s="2" t="s">
        <v>28</v>
      </c>
      <c r="D1550" s="2">
        <v>1</v>
      </c>
      <c r="E1550" s="4">
        <v>90101</v>
      </c>
      <c r="F1550" s="2">
        <v>99</v>
      </c>
      <c r="G1550" s="2">
        <v>999</v>
      </c>
      <c r="H1550" s="2">
        <v>9999</v>
      </c>
      <c r="I1550" s="2">
        <v>9999</v>
      </c>
      <c r="J1550" s="2">
        <v>1</v>
      </c>
      <c r="K1550" s="3" t="s">
        <v>30</v>
      </c>
      <c r="L1550" s="2">
        <v>99</v>
      </c>
      <c r="M1550" s="2">
        <v>999999</v>
      </c>
      <c r="N1550" s="2">
        <v>100</v>
      </c>
      <c r="O1550" s="2">
        <v>-1500000</v>
      </c>
      <c r="P1550" s="3" t="s">
        <v>1010</v>
      </c>
      <c r="Q1550" s="9" t="s">
        <v>1215</v>
      </c>
    </row>
    <row r="1551" spans="1:17" ht="34.5" x14ac:dyDescent="0.25">
      <c r="A1551" s="2">
        <v>758</v>
      </c>
      <c r="B1551" s="2" t="s">
        <v>21</v>
      </c>
      <c r="C1551" s="2" t="s">
        <v>22</v>
      </c>
      <c r="D1551" s="2">
        <v>1</v>
      </c>
      <c r="E1551" s="4">
        <v>16101</v>
      </c>
      <c r="F1551" s="2">
        <v>13</v>
      </c>
      <c r="G1551" s="2">
        <v>392</v>
      </c>
      <c r="H1551" s="2">
        <v>6219</v>
      </c>
      <c r="I1551" s="2">
        <v>9112</v>
      </c>
      <c r="J1551" s="2">
        <v>5193</v>
      </c>
      <c r="K1551" s="3" t="s">
        <v>940</v>
      </c>
      <c r="L1551" s="2">
        <v>99</v>
      </c>
      <c r="M1551" s="2">
        <v>335039</v>
      </c>
      <c r="N1551" s="2">
        <v>100</v>
      </c>
      <c r="O1551" s="2">
        <v>190000</v>
      </c>
      <c r="P1551" s="3" t="s">
        <v>1017</v>
      </c>
      <c r="Q1551" s="9" t="s">
        <v>1214</v>
      </c>
    </row>
    <row r="1552" spans="1:17" ht="34.5" x14ac:dyDescent="0.25">
      <c r="A1552" s="2">
        <v>758</v>
      </c>
      <c r="B1552" s="2" t="s">
        <v>21</v>
      </c>
      <c r="C1552" s="2" t="s">
        <v>28</v>
      </c>
      <c r="D1552" s="2">
        <v>1</v>
      </c>
      <c r="E1552" s="4">
        <v>90101</v>
      </c>
      <c r="F1552" s="2">
        <v>99</v>
      </c>
      <c r="G1552" s="2">
        <v>999</v>
      </c>
      <c r="H1552" s="2">
        <v>9999</v>
      </c>
      <c r="I1552" s="2">
        <v>9999</v>
      </c>
      <c r="J1552" s="2">
        <v>1</v>
      </c>
      <c r="K1552" s="3" t="s">
        <v>30</v>
      </c>
      <c r="L1552" s="2">
        <v>99</v>
      </c>
      <c r="M1552" s="2">
        <v>999999</v>
      </c>
      <c r="N1552" s="2">
        <v>100</v>
      </c>
      <c r="O1552" s="2">
        <v>-190000</v>
      </c>
      <c r="P1552" s="3" t="s">
        <v>1017</v>
      </c>
      <c r="Q1552" s="9" t="s">
        <v>1215</v>
      </c>
    </row>
    <row r="1553" spans="1:17" ht="34.5" x14ac:dyDescent="0.25">
      <c r="A1553" s="2">
        <v>759</v>
      </c>
      <c r="B1553" s="2" t="s">
        <v>21</v>
      </c>
      <c r="C1553" s="2" t="s">
        <v>22</v>
      </c>
      <c r="D1553" s="2">
        <v>1</v>
      </c>
      <c r="E1553" s="4">
        <v>16101</v>
      </c>
      <c r="F1553" s="2">
        <v>13</v>
      </c>
      <c r="G1553" s="2">
        <v>392</v>
      </c>
      <c r="H1553" s="2">
        <v>6219</v>
      </c>
      <c r="I1553" s="2">
        <v>4091</v>
      </c>
      <c r="J1553" s="2">
        <v>5389</v>
      </c>
      <c r="K1553" s="3" t="s">
        <v>919</v>
      </c>
      <c r="L1553" s="2">
        <v>99</v>
      </c>
      <c r="M1553" s="2">
        <v>339030</v>
      </c>
      <c r="N1553" s="2">
        <v>100</v>
      </c>
      <c r="O1553" s="2">
        <v>525000</v>
      </c>
      <c r="P1553" s="3" t="s">
        <v>1017</v>
      </c>
      <c r="Q1553" s="9" t="s">
        <v>1214</v>
      </c>
    </row>
    <row r="1554" spans="1:17" ht="34.5" x14ac:dyDescent="0.25">
      <c r="A1554" s="2">
        <v>759</v>
      </c>
      <c r="B1554" s="2" t="s">
        <v>21</v>
      </c>
      <c r="C1554" s="2" t="s">
        <v>22</v>
      </c>
      <c r="D1554" s="2">
        <v>1</v>
      </c>
      <c r="E1554" s="4">
        <v>16101</v>
      </c>
      <c r="F1554" s="2">
        <v>13</v>
      </c>
      <c r="G1554" s="2">
        <v>392</v>
      </c>
      <c r="H1554" s="2">
        <v>6219</v>
      </c>
      <c r="I1554" s="2">
        <v>4091</v>
      </c>
      <c r="J1554" s="2">
        <v>5389</v>
      </c>
      <c r="K1554" s="3" t="s">
        <v>919</v>
      </c>
      <c r="L1554" s="2">
        <v>99</v>
      </c>
      <c r="M1554" s="2">
        <v>339039</v>
      </c>
      <c r="N1554" s="2">
        <v>100</v>
      </c>
      <c r="O1554" s="2">
        <v>225000</v>
      </c>
      <c r="P1554" s="3" t="s">
        <v>1017</v>
      </c>
      <c r="Q1554" s="9" t="s">
        <v>1214</v>
      </c>
    </row>
    <row r="1555" spans="1:17" ht="34.5" x14ac:dyDescent="0.25">
      <c r="A1555" s="2">
        <v>759</v>
      </c>
      <c r="B1555" s="2" t="s">
        <v>21</v>
      </c>
      <c r="C1555" s="2" t="s">
        <v>28</v>
      </c>
      <c r="D1555" s="2">
        <v>1</v>
      </c>
      <c r="E1555" s="4">
        <v>90101</v>
      </c>
      <c r="F1555" s="2">
        <v>99</v>
      </c>
      <c r="G1555" s="2">
        <v>999</v>
      </c>
      <c r="H1555" s="2">
        <v>9999</v>
      </c>
      <c r="I1555" s="2">
        <v>9999</v>
      </c>
      <c r="J1555" s="2">
        <v>1</v>
      </c>
      <c r="K1555" s="3" t="s">
        <v>30</v>
      </c>
      <c r="L1555" s="2">
        <v>99</v>
      </c>
      <c r="M1555" s="2">
        <v>999999</v>
      </c>
      <c r="N1555" s="2">
        <v>100</v>
      </c>
      <c r="O1555" s="2">
        <v>-750000</v>
      </c>
      <c r="P1555" s="3" t="s">
        <v>1017</v>
      </c>
      <c r="Q1555" s="9" t="s">
        <v>1215</v>
      </c>
    </row>
    <row r="1556" spans="1:17" ht="34.5" x14ac:dyDescent="0.25">
      <c r="A1556" s="2">
        <v>760</v>
      </c>
      <c r="B1556" s="2" t="s">
        <v>21</v>
      </c>
      <c r="C1556" s="2" t="s">
        <v>22</v>
      </c>
      <c r="D1556" s="2">
        <v>1</v>
      </c>
      <c r="E1556" s="4">
        <v>14101</v>
      </c>
      <c r="F1556" s="2">
        <v>20</v>
      </c>
      <c r="G1556" s="2">
        <v>244</v>
      </c>
      <c r="H1556" s="2">
        <v>6201</v>
      </c>
      <c r="I1556" s="2">
        <v>2889</v>
      </c>
      <c r="J1556" s="2">
        <v>5194</v>
      </c>
      <c r="K1556" s="3" t="s">
        <v>936</v>
      </c>
      <c r="L1556" s="2">
        <v>99</v>
      </c>
      <c r="M1556" s="2">
        <v>449051</v>
      </c>
      <c r="N1556" s="2">
        <v>100</v>
      </c>
      <c r="O1556" s="2">
        <v>200000</v>
      </c>
      <c r="P1556" s="3" t="s">
        <v>1017</v>
      </c>
      <c r="Q1556" s="9" t="s">
        <v>1214</v>
      </c>
    </row>
    <row r="1557" spans="1:17" ht="34.5" x14ac:dyDescent="0.25">
      <c r="A1557" s="2">
        <v>760</v>
      </c>
      <c r="B1557" s="2" t="s">
        <v>21</v>
      </c>
      <c r="C1557" s="2" t="s">
        <v>28</v>
      </c>
      <c r="D1557" s="2">
        <v>1</v>
      </c>
      <c r="E1557" s="4">
        <v>90101</v>
      </c>
      <c r="F1557" s="2">
        <v>99</v>
      </c>
      <c r="G1557" s="2">
        <v>999</v>
      </c>
      <c r="H1557" s="2">
        <v>9999</v>
      </c>
      <c r="I1557" s="2">
        <v>9999</v>
      </c>
      <c r="J1557" s="2">
        <v>1</v>
      </c>
      <c r="K1557" s="3" t="s">
        <v>30</v>
      </c>
      <c r="L1557" s="2">
        <v>99</v>
      </c>
      <c r="M1557" s="2">
        <v>999999</v>
      </c>
      <c r="N1557" s="2">
        <v>100</v>
      </c>
      <c r="O1557" s="2">
        <v>-200000</v>
      </c>
      <c r="P1557" s="3" t="s">
        <v>1017</v>
      </c>
      <c r="Q1557" s="9" t="s">
        <v>1215</v>
      </c>
    </row>
    <row r="1558" spans="1:17" ht="34.5" x14ac:dyDescent="0.25">
      <c r="A1558" s="2">
        <v>761</v>
      </c>
      <c r="B1558" s="2" t="s">
        <v>21</v>
      </c>
      <c r="C1558" s="2" t="s">
        <v>22</v>
      </c>
      <c r="D1558" s="2">
        <v>1</v>
      </c>
      <c r="E1558" s="4">
        <v>16101</v>
      </c>
      <c r="F1558" s="2">
        <v>13</v>
      </c>
      <c r="G1558" s="2">
        <v>392</v>
      </c>
      <c r="H1558" s="2">
        <v>6219</v>
      </c>
      <c r="I1558" s="2">
        <v>4091</v>
      </c>
      <c r="J1558" s="2">
        <v>5255</v>
      </c>
      <c r="K1558" s="3" t="s">
        <v>1022</v>
      </c>
      <c r="L1558" s="2">
        <v>99</v>
      </c>
      <c r="M1558" s="2">
        <v>339039</v>
      </c>
      <c r="N1558" s="2">
        <v>100</v>
      </c>
      <c r="O1558" s="2">
        <v>200000</v>
      </c>
      <c r="P1558" s="3" t="s">
        <v>1017</v>
      </c>
      <c r="Q1558" s="9" t="s">
        <v>1214</v>
      </c>
    </row>
    <row r="1559" spans="1:17" ht="34.5" x14ac:dyDescent="0.25">
      <c r="A1559" s="2">
        <v>761</v>
      </c>
      <c r="B1559" s="2" t="s">
        <v>21</v>
      </c>
      <c r="C1559" s="2" t="s">
        <v>28</v>
      </c>
      <c r="D1559" s="2">
        <v>1</v>
      </c>
      <c r="E1559" s="4">
        <v>90101</v>
      </c>
      <c r="F1559" s="2">
        <v>99</v>
      </c>
      <c r="G1559" s="2">
        <v>999</v>
      </c>
      <c r="H1559" s="2">
        <v>9999</v>
      </c>
      <c r="I1559" s="2">
        <v>9999</v>
      </c>
      <c r="J1559" s="2">
        <v>1</v>
      </c>
      <c r="K1559" s="3" t="s">
        <v>30</v>
      </c>
      <c r="L1559" s="2">
        <v>99</v>
      </c>
      <c r="M1559" s="2">
        <v>999999</v>
      </c>
      <c r="N1559" s="2">
        <v>100</v>
      </c>
      <c r="O1559" s="2">
        <v>-200000</v>
      </c>
      <c r="P1559" s="3" t="s">
        <v>1017</v>
      </c>
      <c r="Q1559" s="9" t="s">
        <v>1215</v>
      </c>
    </row>
    <row r="1560" spans="1:17" ht="34.5" x14ac:dyDescent="0.25">
      <c r="A1560" s="2">
        <v>762</v>
      </c>
      <c r="B1560" s="2" t="s">
        <v>21</v>
      </c>
      <c r="C1560" s="2" t="s">
        <v>22</v>
      </c>
      <c r="D1560" s="2">
        <v>1</v>
      </c>
      <c r="E1560" s="4">
        <v>16101</v>
      </c>
      <c r="F1560" s="2">
        <v>13</v>
      </c>
      <c r="G1560" s="2">
        <v>392</v>
      </c>
      <c r="H1560" s="2">
        <v>6219</v>
      </c>
      <c r="I1560" s="2">
        <v>3678</v>
      </c>
      <c r="J1560" s="2">
        <v>5252</v>
      </c>
      <c r="K1560" s="3" t="s">
        <v>1019</v>
      </c>
      <c r="L1560" s="2">
        <v>6</v>
      </c>
      <c r="M1560" s="2">
        <v>339039</v>
      </c>
      <c r="N1560" s="2">
        <v>100</v>
      </c>
      <c r="O1560" s="2">
        <v>70000</v>
      </c>
      <c r="P1560" s="3" t="s">
        <v>1017</v>
      </c>
      <c r="Q1560" s="9" t="s">
        <v>1214</v>
      </c>
    </row>
    <row r="1561" spans="1:17" ht="34.5" x14ac:dyDescent="0.25">
      <c r="A1561" s="2">
        <v>762</v>
      </c>
      <c r="B1561" s="2" t="s">
        <v>21</v>
      </c>
      <c r="C1561" s="2" t="s">
        <v>28</v>
      </c>
      <c r="D1561" s="2">
        <v>1</v>
      </c>
      <c r="E1561" s="4">
        <v>90101</v>
      </c>
      <c r="F1561" s="2">
        <v>99</v>
      </c>
      <c r="G1561" s="2">
        <v>999</v>
      </c>
      <c r="H1561" s="2">
        <v>9999</v>
      </c>
      <c r="I1561" s="2">
        <v>9999</v>
      </c>
      <c r="J1561" s="2">
        <v>1</v>
      </c>
      <c r="K1561" s="3" t="s">
        <v>30</v>
      </c>
      <c r="L1561" s="2">
        <v>99</v>
      </c>
      <c r="M1561" s="2">
        <v>999999</v>
      </c>
      <c r="N1561" s="2">
        <v>100</v>
      </c>
      <c r="O1561" s="2">
        <v>-70000</v>
      </c>
      <c r="P1561" s="3" t="s">
        <v>1017</v>
      </c>
      <c r="Q1561" s="9" t="s">
        <v>1215</v>
      </c>
    </row>
    <row r="1562" spans="1:17" ht="34.5" x14ac:dyDescent="0.25">
      <c r="A1562" s="2">
        <v>763</v>
      </c>
      <c r="B1562" s="2" t="s">
        <v>21</v>
      </c>
      <c r="C1562" s="2" t="s">
        <v>22</v>
      </c>
      <c r="D1562" s="2">
        <v>1</v>
      </c>
      <c r="E1562" s="4">
        <v>16101</v>
      </c>
      <c r="F1562" s="2">
        <v>13</v>
      </c>
      <c r="G1562" s="2">
        <v>392</v>
      </c>
      <c r="H1562" s="2">
        <v>6219</v>
      </c>
      <c r="I1562" s="2">
        <v>3678</v>
      </c>
      <c r="J1562" s="2">
        <v>5253</v>
      </c>
      <c r="K1562" s="3" t="s">
        <v>1020</v>
      </c>
      <c r="L1562" s="2">
        <v>28</v>
      </c>
      <c r="M1562" s="2">
        <v>339039</v>
      </c>
      <c r="N1562" s="2">
        <v>100</v>
      </c>
      <c r="O1562" s="2">
        <v>50000</v>
      </c>
      <c r="P1562" s="3" t="s">
        <v>1017</v>
      </c>
      <c r="Q1562" s="9" t="s">
        <v>1214</v>
      </c>
    </row>
    <row r="1563" spans="1:17" ht="34.5" x14ac:dyDescent="0.25">
      <c r="A1563" s="2">
        <v>763</v>
      </c>
      <c r="B1563" s="2" t="s">
        <v>21</v>
      </c>
      <c r="C1563" s="2" t="s">
        <v>28</v>
      </c>
      <c r="D1563" s="2">
        <v>1</v>
      </c>
      <c r="E1563" s="4">
        <v>90101</v>
      </c>
      <c r="F1563" s="2">
        <v>99</v>
      </c>
      <c r="G1563" s="2">
        <v>999</v>
      </c>
      <c r="H1563" s="2">
        <v>9999</v>
      </c>
      <c r="I1563" s="2">
        <v>9999</v>
      </c>
      <c r="J1563" s="2">
        <v>1</v>
      </c>
      <c r="K1563" s="3" t="s">
        <v>30</v>
      </c>
      <c r="L1563" s="2">
        <v>99</v>
      </c>
      <c r="M1563" s="2">
        <v>999999</v>
      </c>
      <c r="N1563" s="2">
        <v>100</v>
      </c>
      <c r="O1563" s="2">
        <v>-50000</v>
      </c>
      <c r="P1563" s="3" t="s">
        <v>1017</v>
      </c>
      <c r="Q1563" s="9" t="s">
        <v>1215</v>
      </c>
    </row>
    <row r="1564" spans="1:17" ht="34.5" x14ac:dyDescent="0.25">
      <c r="A1564" s="2">
        <v>764</v>
      </c>
      <c r="B1564" s="2" t="s">
        <v>21</v>
      </c>
      <c r="C1564" s="2" t="s">
        <v>22</v>
      </c>
      <c r="D1564" s="2">
        <v>1</v>
      </c>
      <c r="E1564" s="4">
        <v>16101</v>
      </c>
      <c r="F1564" s="2">
        <v>13</v>
      </c>
      <c r="G1564" s="2">
        <v>392</v>
      </c>
      <c r="H1564" s="2">
        <v>6219</v>
      </c>
      <c r="I1564" s="2">
        <v>3678</v>
      </c>
      <c r="J1564" s="2">
        <v>5254</v>
      </c>
      <c r="K1564" s="3" t="s">
        <v>1021</v>
      </c>
      <c r="L1564" s="2">
        <v>28</v>
      </c>
      <c r="M1564" s="2">
        <v>339039</v>
      </c>
      <c r="N1564" s="2">
        <v>100</v>
      </c>
      <c r="O1564" s="2">
        <v>70000</v>
      </c>
      <c r="P1564" s="3" t="s">
        <v>1017</v>
      </c>
      <c r="Q1564" s="9" t="s">
        <v>1214</v>
      </c>
    </row>
    <row r="1565" spans="1:17" ht="34.5" x14ac:dyDescent="0.25">
      <c r="A1565" s="2">
        <v>764</v>
      </c>
      <c r="B1565" s="2" t="s">
        <v>21</v>
      </c>
      <c r="C1565" s="2" t="s">
        <v>28</v>
      </c>
      <c r="D1565" s="2">
        <v>1</v>
      </c>
      <c r="E1565" s="4">
        <v>90101</v>
      </c>
      <c r="F1565" s="2">
        <v>99</v>
      </c>
      <c r="G1565" s="2">
        <v>999</v>
      </c>
      <c r="H1565" s="2">
        <v>9999</v>
      </c>
      <c r="I1565" s="2">
        <v>9999</v>
      </c>
      <c r="J1565" s="2">
        <v>1</v>
      </c>
      <c r="K1565" s="3" t="s">
        <v>30</v>
      </c>
      <c r="L1565" s="2">
        <v>99</v>
      </c>
      <c r="M1565" s="2">
        <v>999999</v>
      </c>
      <c r="N1565" s="2">
        <v>100</v>
      </c>
      <c r="O1565" s="2">
        <v>-70000</v>
      </c>
      <c r="P1565" s="3" t="s">
        <v>1017</v>
      </c>
      <c r="Q1565" s="9" t="s">
        <v>1215</v>
      </c>
    </row>
    <row r="1566" spans="1:17" ht="34.5" x14ac:dyDescent="0.25">
      <c r="A1566" s="2">
        <v>765</v>
      </c>
      <c r="B1566" s="2" t="s">
        <v>21</v>
      </c>
      <c r="C1566" s="2" t="s">
        <v>22</v>
      </c>
      <c r="D1566" s="2">
        <v>1</v>
      </c>
      <c r="E1566" s="4">
        <v>21208</v>
      </c>
      <c r="F1566" s="2">
        <v>18</v>
      </c>
      <c r="G1566" s="2">
        <v>451</v>
      </c>
      <c r="H1566" s="2">
        <v>6210</v>
      </c>
      <c r="I1566" s="2">
        <v>5183</v>
      </c>
      <c r="J1566" s="2">
        <v>5162</v>
      </c>
      <c r="K1566" s="3" t="s">
        <v>845</v>
      </c>
      <c r="L1566" s="2">
        <v>2</v>
      </c>
      <c r="M1566" s="2">
        <v>449051</v>
      </c>
      <c r="N1566" s="2">
        <v>100</v>
      </c>
      <c r="O1566" s="2">
        <v>300000</v>
      </c>
      <c r="P1566" s="3" t="s">
        <v>1017</v>
      </c>
      <c r="Q1566" s="9" t="s">
        <v>1214</v>
      </c>
    </row>
    <row r="1567" spans="1:17" ht="34.5" x14ac:dyDescent="0.25">
      <c r="A1567" s="2">
        <v>765</v>
      </c>
      <c r="B1567" s="2" t="s">
        <v>21</v>
      </c>
      <c r="C1567" s="2" t="s">
        <v>28</v>
      </c>
      <c r="D1567" s="2">
        <v>1</v>
      </c>
      <c r="E1567" s="4">
        <v>90101</v>
      </c>
      <c r="F1567" s="2">
        <v>99</v>
      </c>
      <c r="G1567" s="2">
        <v>999</v>
      </c>
      <c r="H1567" s="2">
        <v>9999</v>
      </c>
      <c r="I1567" s="2">
        <v>9999</v>
      </c>
      <c r="J1567" s="2">
        <v>1</v>
      </c>
      <c r="K1567" s="3" t="s">
        <v>30</v>
      </c>
      <c r="L1567" s="2">
        <v>99</v>
      </c>
      <c r="M1567" s="2">
        <v>999999</v>
      </c>
      <c r="N1567" s="2">
        <v>100</v>
      </c>
      <c r="O1567" s="2">
        <v>-300000</v>
      </c>
      <c r="P1567" s="3" t="s">
        <v>1017</v>
      </c>
      <c r="Q1567" s="9" t="s">
        <v>1215</v>
      </c>
    </row>
    <row r="1568" spans="1:17" ht="34.5" x14ac:dyDescent="0.25">
      <c r="A1568" s="2">
        <v>766</v>
      </c>
      <c r="B1568" s="2" t="s">
        <v>21</v>
      </c>
      <c r="C1568" s="2" t="s">
        <v>22</v>
      </c>
      <c r="D1568" s="2">
        <v>1</v>
      </c>
      <c r="E1568" s="4">
        <v>21208</v>
      </c>
      <c r="F1568" s="2">
        <v>18</v>
      </c>
      <c r="G1568" s="2">
        <v>451</v>
      </c>
      <c r="H1568" s="2">
        <v>6210</v>
      </c>
      <c r="I1568" s="2">
        <v>5183</v>
      </c>
      <c r="J1568" s="2">
        <v>5584</v>
      </c>
      <c r="K1568" s="3" t="s">
        <v>359</v>
      </c>
      <c r="L1568" s="2">
        <v>2</v>
      </c>
      <c r="M1568" s="2">
        <v>449051</v>
      </c>
      <c r="N1568" s="2">
        <v>100</v>
      </c>
      <c r="O1568" s="2">
        <v>300000</v>
      </c>
      <c r="P1568" s="3" t="s">
        <v>1017</v>
      </c>
      <c r="Q1568" s="9" t="s">
        <v>1214</v>
      </c>
    </row>
    <row r="1569" spans="1:17" ht="34.5" x14ac:dyDescent="0.25">
      <c r="A1569" s="2">
        <v>766</v>
      </c>
      <c r="B1569" s="2" t="s">
        <v>21</v>
      </c>
      <c r="C1569" s="2" t="s">
        <v>28</v>
      </c>
      <c r="D1569" s="2">
        <v>1</v>
      </c>
      <c r="E1569" s="4">
        <v>90101</v>
      </c>
      <c r="F1569" s="2">
        <v>99</v>
      </c>
      <c r="G1569" s="2">
        <v>999</v>
      </c>
      <c r="H1569" s="2">
        <v>9999</v>
      </c>
      <c r="I1569" s="2">
        <v>9999</v>
      </c>
      <c r="J1569" s="2">
        <v>1</v>
      </c>
      <c r="K1569" s="3" t="s">
        <v>30</v>
      </c>
      <c r="L1569" s="2">
        <v>99</v>
      </c>
      <c r="M1569" s="2">
        <v>999999</v>
      </c>
      <c r="N1569" s="2">
        <v>100</v>
      </c>
      <c r="O1569" s="2">
        <v>-300000</v>
      </c>
      <c r="P1569" s="3" t="s">
        <v>1017</v>
      </c>
      <c r="Q1569" s="9" t="s">
        <v>1215</v>
      </c>
    </row>
    <row r="1570" spans="1:17" ht="34.5" x14ac:dyDescent="0.25">
      <c r="A1570" s="2">
        <v>767</v>
      </c>
      <c r="B1570" s="2" t="s">
        <v>21</v>
      </c>
      <c r="C1570" s="2" t="s">
        <v>22</v>
      </c>
      <c r="D1570" s="2">
        <v>1</v>
      </c>
      <c r="E1570" s="4">
        <v>16101</v>
      </c>
      <c r="F1570" s="2">
        <v>13</v>
      </c>
      <c r="G1570" s="2">
        <v>392</v>
      </c>
      <c r="H1570" s="2">
        <v>6219</v>
      </c>
      <c r="I1570" s="2">
        <v>4090</v>
      </c>
      <c r="J1570" s="2">
        <v>5256</v>
      </c>
      <c r="K1570" s="3" t="s">
        <v>1023</v>
      </c>
      <c r="L1570" s="2">
        <v>99</v>
      </c>
      <c r="M1570" s="2">
        <v>339039</v>
      </c>
      <c r="N1570" s="2">
        <v>100</v>
      </c>
      <c r="O1570" s="2">
        <v>100000</v>
      </c>
      <c r="P1570" s="3" t="s">
        <v>1017</v>
      </c>
      <c r="Q1570" s="9" t="s">
        <v>1214</v>
      </c>
    </row>
    <row r="1571" spans="1:17" ht="34.5" x14ac:dyDescent="0.25">
      <c r="A1571" s="2">
        <v>767</v>
      </c>
      <c r="B1571" s="2" t="s">
        <v>21</v>
      </c>
      <c r="C1571" s="2" t="s">
        <v>28</v>
      </c>
      <c r="D1571" s="2">
        <v>1</v>
      </c>
      <c r="E1571" s="4">
        <v>90101</v>
      </c>
      <c r="F1571" s="2">
        <v>99</v>
      </c>
      <c r="G1571" s="2">
        <v>999</v>
      </c>
      <c r="H1571" s="2">
        <v>9999</v>
      </c>
      <c r="I1571" s="2">
        <v>9999</v>
      </c>
      <c r="J1571" s="2">
        <v>1</v>
      </c>
      <c r="K1571" s="3" t="s">
        <v>30</v>
      </c>
      <c r="L1571" s="2">
        <v>99</v>
      </c>
      <c r="M1571" s="2">
        <v>999999</v>
      </c>
      <c r="N1571" s="2">
        <v>100</v>
      </c>
      <c r="O1571" s="2">
        <v>-100000</v>
      </c>
      <c r="P1571" s="3" t="s">
        <v>1017</v>
      </c>
      <c r="Q1571" s="9" t="s">
        <v>1215</v>
      </c>
    </row>
    <row r="1572" spans="1:17" ht="34.5" x14ac:dyDescent="0.25">
      <c r="A1572" s="2">
        <v>768</v>
      </c>
      <c r="B1572" s="2" t="s">
        <v>21</v>
      </c>
      <c r="C1572" s="2" t="s">
        <v>22</v>
      </c>
      <c r="D1572" s="2">
        <v>1</v>
      </c>
      <c r="E1572" s="4">
        <v>21208</v>
      </c>
      <c r="F1572" s="2">
        <v>18</v>
      </c>
      <c r="G1572" s="2">
        <v>451</v>
      </c>
      <c r="H1572" s="2">
        <v>6210</v>
      </c>
      <c r="I1572" s="2">
        <v>5183</v>
      </c>
      <c r="J1572" s="2">
        <v>5670</v>
      </c>
      <c r="K1572" s="3" t="s">
        <v>549</v>
      </c>
      <c r="L1572" s="2">
        <v>2</v>
      </c>
      <c r="M1572" s="2">
        <v>449051</v>
      </c>
      <c r="N1572" s="2">
        <v>100</v>
      </c>
      <c r="O1572" s="2">
        <v>300000</v>
      </c>
      <c r="P1572" s="3" t="s">
        <v>1017</v>
      </c>
      <c r="Q1572" s="9" t="s">
        <v>1214</v>
      </c>
    </row>
    <row r="1573" spans="1:17" ht="34.5" x14ac:dyDescent="0.25">
      <c r="A1573" s="2">
        <v>768</v>
      </c>
      <c r="B1573" s="2" t="s">
        <v>21</v>
      </c>
      <c r="C1573" s="2" t="s">
        <v>28</v>
      </c>
      <c r="D1573" s="2">
        <v>1</v>
      </c>
      <c r="E1573" s="4">
        <v>90101</v>
      </c>
      <c r="F1573" s="2">
        <v>99</v>
      </c>
      <c r="G1573" s="2">
        <v>999</v>
      </c>
      <c r="H1573" s="2">
        <v>9999</v>
      </c>
      <c r="I1573" s="2">
        <v>9999</v>
      </c>
      <c r="J1573" s="2">
        <v>1</v>
      </c>
      <c r="K1573" s="3" t="s">
        <v>30</v>
      </c>
      <c r="L1573" s="2">
        <v>99</v>
      </c>
      <c r="M1573" s="2">
        <v>999999</v>
      </c>
      <c r="N1573" s="2">
        <v>100</v>
      </c>
      <c r="O1573" s="2">
        <v>-300000</v>
      </c>
      <c r="P1573" s="3" t="s">
        <v>1017</v>
      </c>
      <c r="Q1573" s="9" t="s">
        <v>1215</v>
      </c>
    </row>
    <row r="1574" spans="1:17" ht="34.5" x14ac:dyDescent="0.25">
      <c r="A1574" s="2">
        <v>769</v>
      </c>
      <c r="B1574" s="2" t="s">
        <v>21</v>
      </c>
      <c r="C1574" s="2" t="s">
        <v>22</v>
      </c>
      <c r="D1574" s="2">
        <v>1</v>
      </c>
      <c r="E1574" s="4">
        <v>16101</v>
      </c>
      <c r="F1574" s="2">
        <v>13</v>
      </c>
      <c r="G1574" s="2">
        <v>392</v>
      </c>
      <c r="H1574" s="2">
        <v>6219</v>
      </c>
      <c r="I1574" s="2">
        <v>3678</v>
      </c>
      <c r="J1574" s="2">
        <v>5257</v>
      </c>
      <c r="K1574" s="3" t="s">
        <v>1024</v>
      </c>
      <c r="L1574" s="2">
        <v>2</v>
      </c>
      <c r="M1574" s="2">
        <v>339039</v>
      </c>
      <c r="N1574" s="2">
        <v>100</v>
      </c>
      <c r="O1574" s="2">
        <v>100000</v>
      </c>
      <c r="P1574" s="3" t="s">
        <v>1017</v>
      </c>
      <c r="Q1574" s="9" t="s">
        <v>1214</v>
      </c>
    </row>
    <row r="1575" spans="1:17" ht="34.5" x14ac:dyDescent="0.25">
      <c r="A1575" s="2">
        <v>769</v>
      </c>
      <c r="B1575" s="2" t="s">
        <v>21</v>
      </c>
      <c r="C1575" s="2" t="s">
        <v>28</v>
      </c>
      <c r="D1575" s="2">
        <v>1</v>
      </c>
      <c r="E1575" s="4">
        <v>90101</v>
      </c>
      <c r="F1575" s="2">
        <v>99</v>
      </c>
      <c r="G1575" s="2">
        <v>999</v>
      </c>
      <c r="H1575" s="2">
        <v>9999</v>
      </c>
      <c r="I1575" s="2">
        <v>9999</v>
      </c>
      <c r="J1575" s="2">
        <v>1</v>
      </c>
      <c r="K1575" s="3" t="s">
        <v>30</v>
      </c>
      <c r="L1575" s="2">
        <v>99</v>
      </c>
      <c r="M1575" s="2">
        <v>999999</v>
      </c>
      <c r="N1575" s="2">
        <v>100</v>
      </c>
      <c r="O1575" s="2">
        <v>-100000</v>
      </c>
      <c r="P1575" s="3" t="s">
        <v>1017</v>
      </c>
      <c r="Q1575" s="9" t="s">
        <v>1215</v>
      </c>
    </row>
    <row r="1576" spans="1:17" ht="34.5" x14ac:dyDescent="0.25">
      <c r="A1576" s="2">
        <v>770</v>
      </c>
      <c r="B1576" s="2" t="s">
        <v>21</v>
      </c>
      <c r="C1576" s="2" t="s">
        <v>22</v>
      </c>
      <c r="D1576" s="2">
        <v>1</v>
      </c>
      <c r="E1576" s="4">
        <v>16101</v>
      </c>
      <c r="F1576" s="2">
        <v>13</v>
      </c>
      <c r="G1576" s="2">
        <v>392</v>
      </c>
      <c r="H1576" s="2">
        <v>6219</v>
      </c>
      <c r="I1576" s="2">
        <v>3678</v>
      </c>
      <c r="J1576" s="2">
        <v>5251</v>
      </c>
      <c r="K1576" s="3" t="s">
        <v>1018</v>
      </c>
      <c r="L1576" s="2">
        <v>9</v>
      </c>
      <c r="M1576" s="2">
        <v>339039</v>
      </c>
      <c r="N1576" s="2">
        <v>100</v>
      </c>
      <c r="O1576" s="2">
        <v>50000</v>
      </c>
      <c r="P1576" s="3" t="s">
        <v>1017</v>
      </c>
      <c r="Q1576" s="9" t="s">
        <v>1214</v>
      </c>
    </row>
    <row r="1577" spans="1:17" ht="34.5" x14ac:dyDescent="0.25">
      <c r="A1577" s="2">
        <v>770</v>
      </c>
      <c r="B1577" s="2" t="s">
        <v>21</v>
      </c>
      <c r="C1577" s="2" t="s">
        <v>28</v>
      </c>
      <c r="D1577" s="2">
        <v>1</v>
      </c>
      <c r="E1577" s="4">
        <v>90101</v>
      </c>
      <c r="F1577" s="2">
        <v>99</v>
      </c>
      <c r="G1577" s="2">
        <v>999</v>
      </c>
      <c r="H1577" s="2">
        <v>9999</v>
      </c>
      <c r="I1577" s="2">
        <v>9999</v>
      </c>
      <c r="J1577" s="2">
        <v>1</v>
      </c>
      <c r="K1577" s="3" t="s">
        <v>30</v>
      </c>
      <c r="L1577" s="2">
        <v>99</v>
      </c>
      <c r="M1577" s="2">
        <v>999999</v>
      </c>
      <c r="N1577" s="2">
        <v>100</v>
      </c>
      <c r="O1577" s="2">
        <v>-50000</v>
      </c>
      <c r="P1577" s="3" t="s">
        <v>1017</v>
      </c>
      <c r="Q1577" s="9" t="s">
        <v>1215</v>
      </c>
    </row>
    <row r="1578" spans="1:17" ht="34.5" x14ac:dyDescent="0.25">
      <c r="A1578" s="2">
        <v>771</v>
      </c>
      <c r="B1578" s="2" t="s">
        <v>21</v>
      </c>
      <c r="C1578" s="2" t="s">
        <v>22</v>
      </c>
      <c r="D1578" s="2">
        <v>1</v>
      </c>
      <c r="E1578" s="4">
        <v>16101</v>
      </c>
      <c r="F1578" s="2">
        <v>13</v>
      </c>
      <c r="G1578" s="2">
        <v>392</v>
      </c>
      <c r="H1578" s="2">
        <v>6219</v>
      </c>
      <c r="I1578" s="2">
        <v>4090</v>
      </c>
      <c r="J1578" s="2">
        <v>5772</v>
      </c>
      <c r="K1578" s="3" t="s">
        <v>236</v>
      </c>
      <c r="L1578" s="2">
        <v>99</v>
      </c>
      <c r="M1578" s="2">
        <v>339039</v>
      </c>
      <c r="N1578" s="2">
        <v>100</v>
      </c>
      <c r="O1578" s="2">
        <v>1340000</v>
      </c>
      <c r="P1578" s="3" t="s">
        <v>1017</v>
      </c>
      <c r="Q1578" s="9" t="s">
        <v>1214</v>
      </c>
    </row>
    <row r="1579" spans="1:17" ht="34.5" x14ac:dyDescent="0.25">
      <c r="A1579" s="2">
        <v>771</v>
      </c>
      <c r="B1579" s="2" t="s">
        <v>21</v>
      </c>
      <c r="C1579" s="2" t="s">
        <v>28</v>
      </c>
      <c r="D1579" s="2">
        <v>1</v>
      </c>
      <c r="E1579" s="4">
        <v>90101</v>
      </c>
      <c r="F1579" s="2">
        <v>99</v>
      </c>
      <c r="G1579" s="2">
        <v>999</v>
      </c>
      <c r="H1579" s="2">
        <v>9999</v>
      </c>
      <c r="I1579" s="2">
        <v>9999</v>
      </c>
      <c r="J1579" s="2">
        <v>1</v>
      </c>
      <c r="K1579" s="3" t="s">
        <v>30</v>
      </c>
      <c r="L1579" s="2">
        <v>99</v>
      </c>
      <c r="M1579" s="2">
        <v>999999</v>
      </c>
      <c r="N1579" s="2">
        <v>100</v>
      </c>
      <c r="O1579" s="2">
        <v>-1340000</v>
      </c>
      <c r="P1579" s="3" t="s">
        <v>1017</v>
      </c>
      <c r="Q1579" s="9" t="s">
        <v>1215</v>
      </c>
    </row>
    <row r="1580" spans="1:17" ht="34.5" x14ac:dyDescent="0.25">
      <c r="A1580" s="2">
        <v>772</v>
      </c>
      <c r="B1580" s="2" t="s">
        <v>21</v>
      </c>
      <c r="C1580" s="2" t="s">
        <v>22</v>
      </c>
      <c r="D1580" s="2">
        <v>1</v>
      </c>
      <c r="E1580" s="4">
        <v>16101</v>
      </c>
      <c r="F1580" s="2">
        <v>13</v>
      </c>
      <c r="G1580" s="2">
        <v>392</v>
      </c>
      <c r="H1580" s="2">
        <v>6219</v>
      </c>
      <c r="I1580" s="2">
        <v>4090</v>
      </c>
      <c r="J1580" s="2">
        <v>5770</v>
      </c>
      <c r="K1580" s="3" t="s">
        <v>230</v>
      </c>
      <c r="L1580" s="2">
        <v>99</v>
      </c>
      <c r="M1580" s="2">
        <v>339039</v>
      </c>
      <c r="N1580" s="2">
        <v>100</v>
      </c>
      <c r="O1580" s="2">
        <v>300000</v>
      </c>
      <c r="P1580" s="3" t="s">
        <v>1017</v>
      </c>
      <c r="Q1580" s="9" t="s">
        <v>1214</v>
      </c>
    </row>
    <row r="1581" spans="1:17" ht="34.5" x14ac:dyDescent="0.25">
      <c r="A1581" s="2">
        <v>772</v>
      </c>
      <c r="B1581" s="2" t="s">
        <v>21</v>
      </c>
      <c r="C1581" s="2" t="s">
        <v>28</v>
      </c>
      <c r="D1581" s="2">
        <v>1</v>
      </c>
      <c r="E1581" s="4">
        <v>90101</v>
      </c>
      <c r="F1581" s="2">
        <v>99</v>
      </c>
      <c r="G1581" s="2">
        <v>999</v>
      </c>
      <c r="H1581" s="2">
        <v>9999</v>
      </c>
      <c r="I1581" s="2">
        <v>9999</v>
      </c>
      <c r="J1581" s="2">
        <v>1</v>
      </c>
      <c r="K1581" s="3" t="s">
        <v>30</v>
      </c>
      <c r="L1581" s="2">
        <v>99</v>
      </c>
      <c r="M1581" s="2">
        <v>999999</v>
      </c>
      <c r="N1581" s="2">
        <v>100</v>
      </c>
      <c r="O1581" s="2">
        <v>-300000</v>
      </c>
      <c r="P1581" s="3" t="s">
        <v>1017</v>
      </c>
      <c r="Q1581" s="9" t="s">
        <v>1215</v>
      </c>
    </row>
    <row r="1582" spans="1:17" ht="34.5" x14ac:dyDescent="0.25">
      <c r="A1582" s="2">
        <v>773</v>
      </c>
      <c r="B1582" s="2" t="s">
        <v>21</v>
      </c>
      <c r="C1582" s="2" t="s">
        <v>22</v>
      </c>
      <c r="D1582" s="2">
        <v>1</v>
      </c>
      <c r="E1582" s="4">
        <v>21106</v>
      </c>
      <c r="F1582" s="2">
        <v>13</v>
      </c>
      <c r="G1582" s="2">
        <v>392</v>
      </c>
      <c r="H1582" s="2">
        <v>6201</v>
      </c>
      <c r="I1582" s="2">
        <v>4090</v>
      </c>
      <c r="J1582" s="2">
        <v>5791</v>
      </c>
      <c r="K1582" s="3" t="s">
        <v>227</v>
      </c>
      <c r="L1582" s="2">
        <v>99</v>
      </c>
      <c r="M1582" s="2">
        <v>339039</v>
      </c>
      <c r="N1582" s="2">
        <v>100</v>
      </c>
      <c r="O1582" s="2">
        <v>40000</v>
      </c>
      <c r="P1582" s="3" t="s">
        <v>1017</v>
      </c>
      <c r="Q1582" s="9" t="s">
        <v>1214</v>
      </c>
    </row>
    <row r="1583" spans="1:17" ht="34.5" x14ac:dyDescent="0.25">
      <c r="A1583" s="2">
        <v>773</v>
      </c>
      <c r="B1583" s="2" t="s">
        <v>21</v>
      </c>
      <c r="C1583" s="2" t="s">
        <v>28</v>
      </c>
      <c r="D1583" s="2">
        <v>1</v>
      </c>
      <c r="E1583" s="4">
        <v>90101</v>
      </c>
      <c r="F1583" s="2">
        <v>99</v>
      </c>
      <c r="G1583" s="2">
        <v>999</v>
      </c>
      <c r="H1583" s="2">
        <v>9999</v>
      </c>
      <c r="I1583" s="2">
        <v>9999</v>
      </c>
      <c r="J1583" s="2">
        <v>1</v>
      </c>
      <c r="K1583" s="3" t="s">
        <v>30</v>
      </c>
      <c r="L1583" s="2">
        <v>99</v>
      </c>
      <c r="M1583" s="2">
        <v>999999</v>
      </c>
      <c r="N1583" s="2">
        <v>100</v>
      </c>
      <c r="O1583" s="2">
        <v>-40000</v>
      </c>
      <c r="P1583" s="3" t="s">
        <v>1017</v>
      </c>
      <c r="Q1583" s="9" t="s">
        <v>1215</v>
      </c>
    </row>
    <row r="1584" spans="1:17" ht="34.5" x14ac:dyDescent="0.25">
      <c r="A1584" s="2">
        <v>774</v>
      </c>
      <c r="B1584" s="2" t="s">
        <v>21</v>
      </c>
      <c r="C1584" s="2" t="s">
        <v>22</v>
      </c>
      <c r="D1584" s="2">
        <v>1</v>
      </c>
      <c r="E1584" s="4">
        <v>14101</v>
      </c>
      <c r="F1584" s="2">
        <v>20</v>
      </c>
      <c r="G1584" s="2">
        <v>122</v>
      </c>
      <c r="H1584" s="2">
        <v>6001</v>
      </c>
      <c r="I1584" s="2">
        <v>1984</v>
      </c>
      <c r="J1584" s="2">
        <v>5101</v>
      </c>
      <c r="K1584" s="3" t="s">
        <v>535</v>
      </c>
      <c r="L1584" s="2">
        <v>99</v>
      </c>
      <c r="M1584" s="2">
        <v>449051</v>
      </c>
      <c r="N1584" s="2">
        <v>100</v>
      </c>
      <c r="O1584" s="2">
        <v>360000</v>
      </c>
      <c r="P1584" s="3" t="s">
        <v>1017</v>
      </c>
      <c r="Q1584" s="9" t="s">
        <v>1214</v>
      </c>
    </row>
    <row r="1585" spans="1:17" ht="34.5" x14ac:dyDescent="0.25">
      <c r="A1585" s="2">
        <v>774</v>
      </c>
      <c r="B1585" s="2" t="s">
        <v>21</v>
      </c>
      <c r="C1585" s="2" t="s">
        <v>22</v>
      </c>
      <c r="D1585" s="2">
        <v>1</v>
      </c>
      <c r="E1585" s="4">
        <v>14101</v>
      </c>
      <c r="F1585" s="2">
        <v>20</v>
      </c>
      <c r="G1585" s="2">
        <v>122</v>
      </c>
      <c r="H1585" s="2">
        <v>6001</v>
      </c>
      <c r="I1585" s="2">
        <v>1984</v>
      </c>
      <c r="J1585" s="2">
        <v>5101</v>
      </c>
      <c r="K1585" s="3" t="s">
        <v>535</v>
      </c>
      <c r="L1585" s="2">
        <v>99</v>
      </c>
      <c r="M1585" s="2">
        <v>449052</v>
      </c>
      <c r="N1585" s="2">
        <v>100</v>
      </c>
      <c r="O1585" s="2">
        <v>11000</v>
      </c>
      <c r="P1585" s="3" t="s">
        <v>1017</v>
      </c>
      <c r="Q1585" s="9" t="s">
        <v>1214</v>
      </c>
    </row>
    <row r="1586" spans="1:17" ht="34.5" x14ac:dyDescent="0.25">
      <c r="A1586" s="2">
        <v>774</v>
      </c>
      <c r="B1586" s="2" t="s">
        <v>21</v>
      </c>
      <c r="C1586" s="2" t="s">
        <v>28</v>
      </c>
      <c r="D1586" s="2">
        <v>1</v>
      </c>
      <c r="E1586" s="4">
        <v>90101</v>
      </c>
      <c r="F1586" s="2">
        <v>99</v>
      </c>
      <c r="G1586" s="2">
        <v>999</v>
      </c>
      <c r="H1586" s="2">
        <v>9999</v>
      </c>
      <c r="I1586" s="2">
        <v>9999</v>
      </c>
      <c r="J1586" s="2">
        <v>1</v>
      </c>
      <c r="K1586" s="3" t="s">
        <v>30</v>
      </c>
      <c r="L1586" s="2">
        <v>99</v>
      </c>
      <c r="M1586" s="2">
        <v>999999</v>
      </c>
      <c r="N1586" s="2">
        <v>100</v>
      </c>
      <c r="O1586" s="2">
        <v>-371000</v>
      </c>
      <c r="P1586" s="3" t="s">
        <v>1017</v>
      </c>
      <c r="Q1586" s="9" t="s">
        <v>1215</v>
      </c>
    </row>
    <row r="1587" spans="1:17" ht="23.25" x14ac:dyDescent="0.25">
      <c r="A1587" s="2">
        <v>775</v>
      </c>
      <c r="B1587" s="2" t="s">
        <v>21</v>
      </c>
      <c r="C1587" s="2" t="s">
        <v>22</v>
      </c>
      <c r="D1587" s="2">
        <v>2</v>
      </c>
      <c r="E1587" s="4">
        <v>9133</v>
      </c>
      <c r="F1587" s="2">
        <v>10</v>
      </c>
      <c r="G1587" s="2">
        <v>451</v>
      </c>
      <c r="H1587" s="2">
        <v>6202</v>
      </c>
      <c r="I1587" s="2">
        <v>3135</v>
      </c>
      <c r="J1587" s="2">
        <v>5427</v>
      </c>
      <c r="K1587" s="3" t="s">
        <v>706</v>
      </c>
      <c r="L1587" s="2">
        <v>30</v>
      </c>
      <c r="M1587" s="2">
        <v>449051</v>
      </c>
      <c r="N1587" s="2">
        <v>100</v>
      </c>
      <c r="O1587" s="2">
        <v>50000</v>
      </c>
      <c r="P1587" s="3" t="s">
        <v>1033</v>
      </c>
      <c r="Q1587" s="9" t="s">
        <v>1214</v>
      </c>
    </row>
    <row r="1588" spans="1:17" ht="23.25" x14ac:dyDescent="0.25">
      <c r="A1588" s="2">
        <v>775</v>
      </c>
      <c r="B1588" s="2" t="s">
        <v>21</v>
      </c>
      <c r="C1588" s="2" t="s">
        <v>28</v>
      </c>
      <c r="D1588" s="2">
        <v>1</v>
      </c>
      <c r="E1588" s="4">
        <v>90101</v>
      </c>
      <c r="F1588" s="2">
        <v>99</v>
      </c>
      <c r="G1588" s="2">
        <v>999</v>
      </c>
      <c r="H1588" s="2">
        <v>9999</v>
      </c>
      <c r="I1588" s="2">
        <v>9999</v>
      </c>
      <c r="J1588" s="2">
        <v>1</v>
      </c>
      <c r="K1588" s="3" t="s">
        <v>30</v>
      </c>
      <c r="L1588" s="2">
        <v>99</v>
      </c>
      <c r="M1588" s="2">
        <v>999999</v>
      </c>
      <c r="N1588" s="2">
        <v>100</v>
      </c>
      <c r="O1588" s="2">
        <v>-50000</v>
      </c>
      <c r="P1588" s="3" t="s">
        <v>1033</v>
      </c>
      <c r="Q1588" s="9" t="s">
        <v>1215</v>
      </c>
    </row>
    <row r="1589" spans="1:17" ht="34.5" x14ac:dyDescent="0.25">
      <c r="A1589" s="2">
        <v>776</v>
      </c>
      <c r="B1589" s="2" t="s">
        <v>21</v>
      </c>
      <c r="C1589" s="2" t="s">
        <v>22</v>
      </c>
      <c r="D1589" s="2">
        <v>1</v>
      </c>
      <c r="E1589" s="4">
        <v>9105</v>
      </c>
      <c r="F1589" s="2">
        <v>15</v>
      </c>
      <c r="G1589" s="2">
        <v>451</v>
      </c>
      <c r="H1589" s="2">
        <v>6208</v>
      </c>
      <c r="I1589" s="2">
        <v>1110</v>
      </c>
      <c r="J1589" s="2">
        <v>5419</v>
      </c>
      <c r="K1589" s="3" t="s">
        <v>712</v>
      </c>
      <c r="L1589" s="2">
        <v>3</v>
      </c>
      <c r="M1589" s="2">
        <v>449051</v>
      </c>
      <c r="N1589" s="2">
        <v>100</v>
      </c>
      <c r="O1589" s="2">
        <v>450000</v>
      </c>
      <c r="P1589" s="3" t="s">
        <v>1033</v>
      </c>
      <c r="Q1589" s="9" t="s">
        <v>1214</v>
      </c>
    </row>
    <row r="1590" spans="1:17" ht="23.25" x14ac:dyDescent="0.25">
      <c r="A1590" s="2">
        <v>776</v>
      </c>
      <c r="B1590" s="2" t="s">
        <v>21</v>
      </c>
      <c r="C1590" s="2" t="s">
        <v>28</v>
      </c>
      <c r="D1590" s="2">
        <v>1</v>
      </c>
      <c r="E1590" s="4">
        <v>90101</v>
      </c>
      <c r="F1590" s="2">
        <v>99</v>
      </c>
      <c r="G1590" s="2">
        <v>999</v>
      </c>
      <c r="H1590" s="2">
        <v>9999</v>
      </c>
      <c r="I1590" s="2">
        <v>9999</v>
      </c>
      <c r="J1590" s="2">
        <v>1</v>
      </c>
      <c r="K1590" s="3" t="s">
        <v>30</v>
      </c>
      <c r="L1590" s="2">
        <v>99</v>
      </c>
      <c r="M1590" s="2">
        <v>999999</v>
      </c>
      <c r="N1590" s="2">
        <v>100</v>
      </c>
      <c r="O1590" s="2">
        <v>-450000</v>
      </c>
      <c r="P1590" s="3" t="s">
        <v>1033</v>
      </c>
      <c r="Q1590" s="9" t="s">
        <v>1215</v>
      </c>
    </row>
    <row r="1591" spans="1:17" ht="34.5" x14ac:dyDescent="0.25">
      <c r="A1591" s="2">
        <v>777</v>
      </c>
      <c r="B1591" s="2" t="s">
        <v>21</v>
      </c>
      <c r="C1591" s="2" t="s">
        <v>22</v>
      </c>
      <c r="D1591" s="2">
        <v>1</v>
      </c>
      <c r="E1591" s="4">
        <v>9111</v>
      </c>
      <c r="F1591" s="2">
        <v>15</v>
      </c>
      <c r="G1591" s="2">
        <v>451</v>
      </c>
      <c r="H1591" s="2">
        <v>6208</v>
      </c>
      <c r="I1591" s="2">
        <v>1101</v>
      </c>
      <c r="J1591" s="2">
        <v>5429</v>
      </c>
      <c r="K1591" s="3" t="s">
        <v>708</v>
      </c>
      <c r="L1591" s="2">
        <v>9</v>
      </c>
      <c r="M1591" s="2">
        <v>449051</v>
      </c>
      <c r="N1591" s="2">
        <v>100</v>
      </c>
      <c r="O1591" s="2">
        <v>150000</v>
      </c>
      <c r="P1591" s="3" t="s">
        <v>1033</v>
      </c>
      <c r="Q1591" s="9" t="s">
        <v>1214</v>
      </c>
    </row>
    <row r="1592" spans="1:17" ht="23.25" x14ac:dyDescent="0.25">
      <c r="A1592" s="2">
        <v>777</v>
      </c>
      <c r="B1592" s="2" t="s">
        <v>21</v>
      </c>
      <c r="C1592" s="2" t="s">
        <v>28</v>
      </c>
      <c r="D1592" s="2">
        <v>1</v>
      </c>
      <c r="E1592" s="4">
        <v>90101</v>
      </c>
      <c r="F1592" s="2">
        <v>99</v>
      </c>
      <c r="G1592" s="2">
        <v>999</v>
      </c>
      <c r="H1592" s="2">
        <v>9999</v>
      </c>
      <c r="I1592" s="2">
        <v>9999</v>
      </c>
      <c r="J1592" s="2">
        <v>1</v>
      </c>
      <c r="K1592" s="3" t="s">
        <v>30</v>
      </c>
      <c r="L1592" s="2">
        <v>99</v>
      </c>
      <c r="M1592" s="2">
        <v>999999</v>
      </c>
      <c r="N1592" s="2">
        <v>100</v>
      </c>
      <c r="O1592" s="2">
        <v>-150000</v>
      </c>
      <c r="P1592" s="3" t="s">
        <v>1033</v>
      </c>
      <c r="Q1592" s="9" t="s">
        <v>1215</v>
      </c>
    </row>
    <row r="1593" spans="1:17" ht="23.25" x14ac:dyDescent="0.25">
      <c r="A1593" s="2">
        <v>778</v>
      </c>
      <c r="B1593" s="2" t="s">
        <v>21</v>
      </c>
      <c r="C1593" s="2" t="s">
        <v>22</v>
      </c>
      <c r="D1593" s="2">
        <v>1</v>
      </c>
      <c r="E1593" s="4">
        <v>9111</v>
      </c>
      <c r="F1593" s="2">
        <v>15</v>
      </c>
      <c r="G1593" s="2">
        <v>451</v>
      </c>
      <c r="H1593" s="2">
        <v>6208</v>
      </c>
      <c r="I1593" s="2">
        <v>1110</v>
      </c>
      <c r="J1593" s="2">
        <v>5430</v>
      </c>
      <c r="K1593" s="3" t="s">
        <v>709</v>
      </c>
      <c r="L1593" s="2">
        <v>9</v>
      </c>
      <c r="M1593" s="2">
        <v>449051</v>
      </c>
      <c r="N1593" s="2">
        <v>100</v>
      </c>
      <c r="O1593" s="2">
        <v>150000</v>
      </c>
      <c r="P1593" s="3" t="s">
        <v>1033</v>
      </c>
      <c r="Q1593" s="9" t="s">
        <v>1214</v>
      </c>
    </row>
    <row r="1594" spans="1:17" ht="23.25" x14ac:dyDescent="0.25">
      <c r="A1594" s="2">
        <v>778</v>
      </c>
      <c r="B1594" s="2" t="s">
        <v>21</v>
      </c>
      <c r="C1594" s="2" t="s">
        <v>28</v>
      </c>
      <c r="D1594" s="2">
        <v>1</v>
      </c>
      <c r="E1594" s="4">
        <v>90101</v>
      </c>
      <c r="F1594" s="2">
        <v>99</v>
      </c>
      <c r="G1594" s="2">
        <v>999</v>
      </c>
      <c r="H1594" s="2">
        <v>9999</v>
      </c>
      <c r="I1594" s="2">
        <v>9999</v>
      </c>
      <c r="J1594" s="2">
        <v>1</v>
      </c>
      <c r="K1594" s="3" t="s">
        <v>30</v>
      </c>
      <c r="L1594" s="2">
        <v>99</v>
      </c>
      <c r="M1594" s="2">
        <v>999999</v>
      </c>
      <c r="N1594" s="2">
        <v>100</v>
      </c>
      <c r="O1594" s="2">
        <v>-150000</v>
      </c>
      <c r="P1594" s="3" t="s">
        <v>1033</v>
      </c>
      <c r="Q1594" s="9" t="s">
        <v>1215</v>
      </c>
    </row>
    <row r="1595" spans="1:17" ht="23.25" x14ac:dyDescent="0.25">
      <c r="A1595" s="2">
        <v>779</v>
      </c>
      <c r="B1595" s="2" t="s">
        <v>21</v>
      </c>
      <c r="C1595" s="2" t="s">
        <v>22</v>
      </c>
      <c r="D1595" s="2">
        <v>1</v>
      </c>
      <c r="E1595" s="4">
        <v>9133</v>
      </c>
      <c r="F1595" s="2">
        <v>15</v>
      </c>
      <c r="G1595" s="2">
        <v>451</v>
      </c>
      <c r="H1595" s="2">
        <v>6208</v>
      </c>
      <c r="I1595" s="2">
        <v>1110</v>
      </c>
      <c r="J1595" s="2">
        <v>5425</v>
      </c>
      <c r="K1595" s="3" t="s">
        <v>704</v>
      </c>
      <c r="L1595" s="2">
        <v>30</v>
      </c>
      <c r="M1595" s="2">
        <v>449051</v>
      </c>
      <c r="N1595" s="2">
        <v>100</v>
      </c>
      <c r="O1595" s="2">
        <v>150000</v>
      </c>
      <c r="P1595" s="3" t="s">
        <v>1033</v>
      </c>
      <c r="Q1595" s="9" t="s">
        <v>1214</v>
      </c>
    </row>
    <row r="1596" spans="1:17" ht="23.25" x14ac:dyDescent="0.25">
      <c r="A1596" s="2">
        <v>779</v>
      </c>
      <c r="B1596" s="2" t="s">
        <v>21</v>
      </c>
      <c r="C1596" s="2" t="s">
        <v>28</v>
      </c>
      <c r="D1596" s="2">
        <v>1</v>
      </c>
      <c r="E1596" s="4">
        <v>90101</v>
      </c>
      <c r="F1596" s="2">
        <v>99</v>
      </c>
      <c r="G1596" s="2">
        <v>999</v>
      </c>
      <c r="H1596" s="2">
        <v>9999</v>
      </c>
      <c r="I1596" s="2">
        <v>9999</v>
      </c>
      <c r="J1596" s="2">
        <v>1</v>
      </c>
      <c r="K1596" s="3" t="s">
        <v>30</v>
      </c>
      <c r="L1596" s="2">
        <v>99</v>
      </c>
      <c r="M1596" s="2">
        <v>999999</v>
      </c>
      <c r="N1596" s="2">
        <v>100</v>
      </c>
      <c r="O1596" s="2">
        <v>-150000</v>
      </c>
      <c r="P1596" s="3" t="s">
        <v>1033</v>
      </c>
      <c r="Q1596" s="9" t="s">
        <v>1215</v>
      </c>
    </row>
    <row r="1597" spans="1:17" ht="34.5" x14ac:dyDescent="0.25">
      <c r="A1597" s="2">
        <v>780</v>
      </c>
      <c r="B1597" s="2" t="s">
        <v>21</v>
      </c>
      <c r="C1597" s="2" t="s">
        <v>22</v>
      </c>
      <c r="D1597" s="2">
        <v>1</v>
      </c>
      <c r="E1597" s="4">
        <v>9133</v>
      </c>
      <c r="F1597" s="2">
        <v>15</v>
      </c>
      <c r="G1597" s="2">
        <v>451</v>
      </c>
      <c r="H1597" s="2">
        <v>6208</v>
      </c>
      <c r="I1597" s="2">
        <v>1101</v>
      </c>
      <c r="J1597" s="2">
        <v>5428</v>
      </c>
      <c r="K1597" s="3" t="s">
        <v>707</v>
      </c>
      <c r="L1597" s="2">
        <v>30</v>
      </c>
      <c r="M1597" s="2">
        <v>449051</v>
      </c>
      <c r="N1597" s="2">
        <v>100</v>
      </c>
      <c r="O1597" s="2">
        <v>50000</v>
      </c>
      <c r="P1597" s="3" t="s">
        <v>1033</v>
      </c>
      <c r="Q1597" s="9" t="s">
        <v>1214</v>
      </c>
    </row>
    <row r="1598" spans="1:17" ht="23.25" x14ac:dyDescent="0.25">
      <c r="A1598" s="2">
        <v>780</v>
      </c>
      <c r="B1598" s="2" t="s">
        <v>21</v>
      </c>
      <c r="C1598" s="2" t="s">
        <v>28</v>
      </c>
      <c r="D1598" s="2">
        <v>1</v>
      </c>
      <c r="E1598" s="4">
        <v>90101</v>
      </c>
      <c r="F1598" s="2">
        <v>99</v>
      </c>
      <c r="G1598" s="2">
        <v>999</v>
      </c>
      <c r="H1598" s="2">
        <v>9999</v>
      </c>
      <c r="I1598" s="2">
        <v>9999</v>
      </c>
      <c r="J1598" s="2">
        <v>1</v>
      </c>
      <c r="K1598" s="3" t="s">
        <v>30</v>
      </c>
      <c r="L1598" s="2">
        <v>99</v>
      </c>
      <c r="M1598" s="2">
        <v>999999</v>
      </c>
      <c r="N1598" s="2">
        <v>100</v>
      </c>
      <c r="O1598" s="2">
        <v>-50000</v>
      </c>
      <c r="P1598" s="3" t="s">
        <v>1033</v>
      </c>
      <c r="Q1598" s="9" t="s">
        <v>1215</v>
      </c>
    </row>
    <row r="1599" spans="1:17" ht="45.75" x14ac:dyDescent="0.25">
      <c r="A1599" s="2">
        <v>781</v>
      </c>
      <c r="B1599" s="2" t="s">
        <v>21</v>
      </c>
      <c r="C1599" s="2" t="s">
        <v>22</v>
      </c>
      <c r="D1599" s="2">
        <v>1</v>
      </c>
      <c r="E1599" s="4">
        <v>9113</v>
      </c>
      <c r="F1599" s="2">
        <v>27</v>
      </c>
      <c r="G1599" s="2">
        <v>812</v>
      </c>
      <c r="H1599" s="2">
        <v>6206</v>
      </c>
      <c r="I1599" s="2">
        <v>3440</v>
      </c>
      <c r="J1599" s="2">
        <v>5640</v>
      </c>
      <c r="K1599" s="3" t="s">
        <v>428</v>
      </c>
      <c r="L1599" s="2">
        <v>11</v>
      </c>
      <c r="M1599" s="2">
        <v>449051</v>
      </c>
      <c r="N1599" s="2">
        <v>100</v>
      </c>
      <c r="O1599" s="2">
        <v>300000</v>
      </c>
      <c r="P1599" s="3" t="s">
        <v>1033</v>
      </c>
      <c r="Q1599" s="9" t="s">
        <v>1214</v>
      </c>
    </row>
    <row r="1600" spans="1:17" ht="23.25" x14ac:dyDescent="0.25">
      <c r="A1600" s="2">
        <v>781</v>
      </c>
      <c r="B1600" s="2" t="s">
        <v>21</v>
      </c>
      <c r="C1600" s="2" t="s">
        <v>28</v>
      </c>
      <c r="D1600" s="2">
        <v>1</v>
      </c>
      <c r="E1600" s="4">
        <v>90101</v>
      </c>
      <c r="F1600" s="2">
        <v>99</v>
      </c>
      <c r="G1600" s="2">
        <v>999</v>
      </c>
      <c r="H1600" s="2">
        <v>9999</v>
      </c>
      <c r="I1600" s="2">
        <v>9999</v>
      </c>
      <c r="J1600" s="2">
        <v>1</v>
      </c>
      <c r="K1600" s="3" t="s">
        <v>30</v>
      </c>
      <c r="L1600" s="2">
        <v>99</v>
      </c>
      <c r="M1600" s="2">
        <v>999999</v>
      </c>
      <c r="N1600" s="2">
        <v>100</v>
      </c>
      <c r="O1600" s="2">
        <v>-300000</v>
      </c>
      <c r="P1600" s="3" t="s">
        <v>1033</v>
      </c>
      <c r="Q1600" s="9" t="s">
        <v>1215</v>
      </c>
    </row>
    <row r="1601" spans="1:17" ht="23.25" x14ac:dyDescent="0.25">
      <c r="A1601" s="2">
        <v>782</v>
      </c>
      <c r="B1601" s="2" t="s">
        <v>21</v>
      </c>
      <c r="C1601" s="2" t="s">
        <v>22</v>
      </c>
      <c r="D1601" s="2">
        <v>1</v>
      </c>
      <c r="E1601" s="4">
        <v>9133</v>
      </c>
      <c r="F1601" s="2">
        <v>15</v>
      </c>
      <c r="G1601" s="2">
        <v>451</v>
      </c>
      <c r="H1601" s="2">
        <v>6208</v>
      </c>
      <c r="I1601" s="2">
        <v>1110</v>
      </c>
      <c r="J1601" s="2">
        <v>5422</v>
      </c>
      <c r="K1601" s="3" t="s">
        <v>701</v>
      </c>
      <c r="L1601" s="2">
        <v>30</v>
      </c>
      <c r="M1601" s="2">
        <v>449051</v>
      </c>
      <c r="N1601" s="2">
        <v>100</v>
      </c>
      <c r="O1601" s="2">
        <v>150000</v>
      </c>
      <c r="P1601" s="3" t="s">
        <v>1033</v>
      </c>
      <c r="Q1601" s="9" t="s">
        <v>1214</v>
      </c>
    </row>
    <row r="1602" spans="1:17" ht="23.25" x14ac:dyDescent="0.25">
      <c r="A1602" s="2">
        <v>782</v>
      </c>
      <c r="B1602" s="2" t="s">
        <v>21</v>
      </c>
      <c r="C1602" s="2" t="s">
        <v>28</v>
      </c>
      <c r="D1602" s="2">
        <v>1</v>
      </c>
      <c r="E1602" s="4">
        <v>90101</v>
      </c>
      <c r="F1602" s="2">
        <v>99</v>
      </c>
      <c r="G1602" s="2">
        <v>999</v>
      </c>
      <c r="H1602" s="2">
        <v>9999</v>
      </c>
      <c r="I1602" s="2">
        <v>9999</v>
      </c>
      <c r="J1602" s="2">
        <v>1</v>
      </c>
      <c r="K1602" s="3" t="s">
        <v>30</v>
      </c>
      <c r="L1602" s="2">
        <v>99</v>
      </c>
      <c r="M1602" s="2">
        <v>999999</v>
      </c>
      <c r="N1602" s="2">
        <v>100</v>
      </c>
      <c r="O1602" s="2">
        <v>-150000</v>
      </c>
      <c r="P1602" s="3" t="s">
        <v>1033</v>
      </c>
      <c r="Q1602" s="9" t="s">
        <v>1215</v>
      </c>
    </row>
    <row r="1603" spans="1:17" ht="34.5" x14ac:dyDescent="0.25">
      <c r="A1603" s="2">
        <v>783</v>
      </c>
      <c r="B1603" s="2" t="s">
        <v>21</v>
      </c>
      <c r="C1603" s="2" t="s">
        <v>22</v>
      </c>
      <c r="D1603" s="2">
        <v>1</v>
      </c>
      <c r="E1603" s="4">
        <v>9110</v>
      </c>
      <c r="F1603" s="2">
        <v>15</v>
      </c>
      <c r="G1603" s="2">
        <v>451</v>
      </c>
      <c r="H1603" s="2">
        <v>6208</v>
      </c>
      <c r="I1603" s="2">
        <v>1110</v>
      </c>
      <c r="J1603" s="2">
        <v>5260</v>
      </c>
      <c r="K1603" s="3" t="s">
        <v>1036</v>
      </c>
      <c r="L1603" s="2">
        <v>8</v>
      </c>
      <c r="M1603" s="2">
        <v>449051</v>
      </c>
      <c r="N1603" s="2">
        <v>100</v>
      </c>
      <c r="O1603" s="2">
        <v>450000</v>
      </c>
      <c r="P1603" s="3" t="s">
        <v>1033</v>
      </c>
      <c r="Q1603" s="9" t="s">
        <v>1214</v>
      </c>
    </row>
    <row r="1604" spans="1:17" ht="23.25" x14ac:dyDescent="0.25">
      <c r="A1604" s="2">
        <v>783</v>
      </c>
      <c r="B1604" s="2" t="s">
        <v>21</v>
      </c>
      <c r="C1604" s="2" t="s">
        <v>28</v>
      </c>
      <c r="D1604" s="2">
        <v>1</v>
      </c>
      <c r="E1604" s="4">
        <v>90101</v>
      </c>
      <c r="F1604" s="2">
        <v>99</v>
      </c>
      <c r="G1604" s="2">
        <v>999</v>
      </c>
      <c r="H1604" s="2">
        <v>9999</v>
      </c>
      <c r="I1604" s="2">
        <v>9999</v>
      </c>
      <c r="J1604" s="2">
        <v>1</v>
      </c>
      <c r="K1604" s="3" t="s">
        <v>30</v>
      </c>
      <c r="L1604" s="2">
        <v>99</v>
      </c>
      <c r="M1604" s="2">
        <v>999999</v>
      </c>
      <c r="N1604" s="2">
        <v>100</v>
      </c>
      <c r="O1604" s="2">
        <v>-450000</v>
      </c>
      <c r="P1604" s="3" t="s">
        <v>1033</v>
      </c>
      <c r="Q1604" s="9" t="s">
        <v>1215</v>
      </c>
    </row>
    <row r="1605" spans="1:17" ht="34.5" x14ac:dyDescent="0.25">
      <c r="A1605" s="2">
        <v>784</v>
      </c>
      <c r="B1605" s="2" t="s">
        <v>21</v>
      </c>
      <c r="C1605" s="2" t="s">
        <v>22</v>
      </c>
      <c r="D1605" s="2">
        <v>1</v>
      </c>
      <c r="E1605" s="4">
        <v>9110</v>
      </c>
      <c r="F1605" s="2">
        <v>15</v>
      </c>
      <c r="G1605" s="2">
        <v>451</v>
      </c>
      <c r="H1605" s="2">
        <v>6208</v>
      </c>
      <c r="I1605" s="2">
        <v>1110</v>
      </c>
      <c r="J1605" s="2">
        <v>5456</v>
      </c>
      <c r="K1605" s="3" t="s">
        <v>731</v>
      </c>
      <c r="L1605" s="2">
        <v>8</v>
      </c>
      <c r="M1605" s="2">
        <v>449051</v>
      </c>
      <c r="N1605" s="2">
        <v>100</v>
      </c>
      <c r="O1605" s="2">
        <v>450000</v>
      </c>
      <c r="P1605" s="3" t="s">
        <v>1033</v>
      </c>
      <c r="Q1605" s="9" t="s">
        <v>1214</v>
      </c>
    </row>
    <row r="1606" spans="1:17" ht="23.25" x14ac:dyDescent="0.25">
      <c r="A1606" s="2">
        <v>784</v>
      </c>
      <c r="B1606" s="2" t="s">
        <v>21</v>
      </c>
      <c r="C1606" s="2" t="s">
        <v>28</v>
      </c>
      <c r="D1606" s="2">
        <v>1</v>
      </c>
      <c r="E1606" s="4">
        <v>90101</v>
      </c>
      <c r="F1606" s="2">
        <v>99</v>
      </c>
      <c r="G1606" s="2">
        <v>999</v>
      </c>
      <c r="H1606" s="2">
        <v>9999</v>
      </c>
      <c r="I1606" s="2">
        <v>9999</v>
      </c>
      <c r="J1606" s="2">
        <v>1</v>
      </c>
      <c r="K1606" s="3" t="s">
        <v>30</v>
      </c>
      <c r="L1606" s="2">
        <v>99</v>
      </c>
      <c r="M1606" s="2">
        <v>999999</v>
      </c>
      <c r="N1606" s="2">
        <v>100</v>
      </c>
      <c r="O1606" s="2">
        <v>-450000</v>
      </c>
      <c r="P1606" s="3" t="s">
        <v>1033</v>
      </c>
      <c r="Q1606" s="9" t="s">
        <v>1215</v>
      </c>
    </row>
    <row r="1607" spans="1:17" ht="23.25" x14ac:dyDescent="0.25">
      <c r="A1607" s="2">
        <v>785</v>
      </c>
      <c r="B1607" s="2" t="s">
        <v>21</v>
      </c>
      <c r="C1607" s="2" t="s">
        <v>22</v>
      </c>
      <c r="D1607" s="2">
        <v>1</v>
      </c>
      <c r="E1607" s="4">
        <v>9116</v>
      </c>
      <c r="F1607" s="2">
        <v>13</v>
      </c>
      <c r="G1607" s="2">
        <v>392</v>
      </c>
      <c r="H1607" s="2">
        <v>6219</v>
      </c>
      <c r="I1607" s="2">
        <v>3678</v>
      </c>
      <c r="J1607" s="2">
        <v>5454</v>
      </c>
      <c r="K1607" s="3" t="s">
        <v>726</v>
      </c>
      <c r="L1607" s="2">
        <v>14</v>
      </c>
      <c r="M1607" s="2">
        <v>339039</v>
      </c>
      <c r="N1607" s="2">
        <v>100</v>
      </c>
      <c r="O1607" s="2">
        <v>150000</v>
      </c>
      <c r="P1607" s="3" t="s">
        <v>1033</v>
      </c>
      <c r="Q1607" s="9" t="s">
        <v>1214</v>
      </c>
    </row>
    <row r="1608" spans="1:17" ht="23.25" x14ac:dyDescent="0.25">
      <c r="A1608" s="2">
        <v>785</v>
      </c>
      <c r="B1608" s="2" t="s">
        <v>21</v>
      </c>
      <c r="C1608" s="2" t="s">
        <v>28</v>
      </c>
      <c r="D1608" s="2">
        <v>1</v>
      </c>
      <c r="E1608" s="4">
        <v>90101</v>
      </c>
      <c r="F1608" s="2">
        <v>99</v>
      </c>
      <c r="G1608" s="2">
        <v>999</v>
      </c>
      <c r="H1608" s="2">
        <v>9999</v>
      </c>
      <c r="I1608" s="2">
        <v>9999</v>
      </c>
      <c r="J1608" s="2">
        <v>1</v>
      </c>
      <c r="K1608" s="3" t="s">
        <v>30</v>
      </c>
      <c r="L1608" s="2">
        <v>99</v>
      </c>
      <c r="M1608" s="2">
        <v>999999</v>
      </c>
      <c r="N1608" s="2">
        <v>100</v>
      </c>
      <c r="O1608" s="2">
        <v>-150000</v>
      </c>
      <c r="P1608" s="3" t="s">
        <v>1033</v>
      </c>
      <c r="Q1608" s="9" t="s">
        <v>1215</v>
      </c>
    </row>
    <row r="1609" spans="1:17" ht="34.5" x14ac:dyDescent="0.25">
      <c r="A1609" s="2">
        <v>786</v>
      </c>
      <c r="B1609" s="2" t="s">
        <v>21</v>
      </c>
      <c r="C1609" s="2" t="s">
        <v>22</v>
      </c>
      <c r="D1609" s="2">
        <v>1</v>
      </c>
      <c r="E1609" s="4">
        <v>11101</v>
      </c>
      <c r="F1609" s="2">
        <v>14</v>
      </c>
      <c r="G1609" s="2">
        <v>422</v>
      </c>
      <c r="H1609" s="2">
        <v>6222</v>
      </c>
      <c r="I1609" s="2">
        <v>4123</v>
      </c>
      <c r="J1609" s="2">
        <v>5261</v>
      </c>
      <c r="K1609" s="3" t="s">
        <v>469</v>
      </c>
      <c r="L1609" s="2">
        <v>99</v>
      </c>
      <c r="M1609" s="2">
        <v>339039</v>
      </c>
      <c r="N1609" s="2">
        <v>100</v>
      </c>
      <c r="O1609" s="2">
        <v>300000</v>
      </c>
      <c r="P1609" s="3" t="s">
        <v>1033</v>
      </c>
      <c r="Q1609" s="9" t="s">
        <v>1214</v>
      </c>
    </row>
    <row r="1610" spans="1:17" ht="23.25" x14ac:dyDescent="0.25">
      <c r="A1610" s="2">
        <v>786</v>
      </c>
      <c r="B1610" s="2" t="s">
        <v>21</v>
      </c>
      <c r="C1610" s="2" t="s">
        <v>28</v>
      </c>
      <c r="D1610" s="2">
        <v>1</v>
      </c>
      <c r="E1610" s="4">
        <v>90101</v>
      </c>
      <c r="F1610" s="2">
        <v>99</v>
      </c>
      <c r="G1610" s="2">
        <v>999</v>
      </c>
      <c r="H1610" s="2">
        <v>9999</v>
      </c>
      <c r="I1610" s="2">
        <v>9999</v>
      </c>
      <c r="J1610" s="2">
        <v>1</v>
      </c>
      <c r="K1610" s="3" t="s">
        <v>30</v>
      </c>
      <c r="L1610" s="2">
        <v>99</v>
      </c>
      <c r="M1610" s="2">
        <v>999999</v>
      </c>
      <c r="N1610" s="2">
        <v>100</v>
      </c>
      <c r="O1610" s="2">
        <v>-300000</v>
      </c>
      <c r="P1610" s="3" t="s">
        <v>1033</v>
      </c>
      <c r="Q1610" s="9" t="s">
        <v>1215</v>
      </c>
    </row>
    <row r="1611" spans="1:17" ht="34.5" x14ac:dyDescent="0.25">
      <c r="A1611" s="2">
        <v>787</v>
      </c>
      <c r="B1611" s="2" t="s">
        <v>21</v>
      </c>
      <c r="C1611" s="2" t="s">
        <v>22</v>
      </c>
      <c r="D1611" s="2">
        <v>1</v>
      </c>
      <c r="E1611" s="4">
        <v>9115</v>
      </c>
      <c r="F1611" s="2">
        <v>15</v>
      </c>
      <c r="G1611" s="2">
        <v>451</v>
      </c>
      <c r="H1611" s="2">
        <v>6208</v>
      </c>
      <c r="I1611" s="2">
        <v>1110</v>
      </c>
      <c r="J1611" s="2">
        <v>5440</v>
      </c>
      <c r="K1611" s="3" t="s">
        <v>723</v>
      </c>
      <c r="L1611" s="2">
        <v>13</v>
      </c>
      <c r="M1611" s="2">
        <v>449051</v>
      </c>
      <c r="N1611" s="2">
        <v>100</v>
      </c>
      <c r="O1611" s="2">
        <v>300000</v>
      </c>
      <c r="P1611" s="3" t="s">
        <v>1033</v>
      </c>
      <c r="Q1611" s="9" t="s">
        <v>1214</v>
      </c>
    </row>
    <row r="1612" spans="1:17" ht="23.25" x14ac:dyDescent="0.25">
      <c r="A1612" s="2">
        <v>787</v>
      </c>
      <c r="B1612" s="2" t="s">
        <v>21</v>
      </c>
      <c r="C1612" s="2" t="s">
        <v>28</v>
      </c>
      <c r="D1612" s="2">
        <v>1</v>
      </c>
      <c r="E1612" s="4">
        <v>90101</v>
      </c>
      <c r="F1612" s="2">
        <v>99</v>
      </c>
      <c r="G1612" s="2">
        <v>999</v>
      </c>
      <c r="H1612" s="2">
        <v>9999</v>
      </c>
      <c r="I1612" s="2">
        <v>9999</v>
      </c>
      <c r="J1612" s="2">
        <v>1</v>
      </c>
      <c r="K1612" s="3" t="s">
        <v>30</v>
      </c>
      <c r="L1612" s="2">
        <v>99</v>
      </c>
      <c r="M1612" s="2">
        <v>999999</v>
      </c>
      <c r="N1612" s="2">
        <v>100</v>
      </c>
      <c r="O1612" s="2">
        <v>-300000</v>
      </c>
      <c r="P1612" s="3" t="s">
        <v>1033</v>
      </c>
      <c r="Q1612" s="9" t="s">
        <v>1215</v>
      </c>
    </row>
    <row r="1613" spans="1:17" ht="34.5" x14ac:dyDescent="0.25">
      <c r="A1613" s="2">
        <v>788</v>
      </c>
      <c r="B1613" s="2" t="s">
        <v>21</v>
      </c>
      <c r="C1613" s="2" t="s">
        <v>22</v>
      </c>
      <c r="D1613" s="2">
        <v>1</v>
      </c>
      <c r="E1613" s="4">
        <v>9133</v>
      </c>
      <c r="F1613" s="2">
        <v>15</v>
      </c>
      <c r="G1613" s="2">
        <v>451</v>
      </c>
      <c r="H1613" s="2">
        <v>6208</v>
      </c>
      <c r="I1613" s="2">
        <v>1110</v>
      </c>
      <c r="J1613" s="2">
        <v>5450</v>
      </c>
      <c r="K1613" s="3" t="s">
        <v>685</v>
      </c>
      <c r="L1613" s="2">
        <v>30</v>
      </c>
      <c r="M1613" s="2">
        <v>449051</v>
      </c>
      <c r="N1613" s="2">
        <v>100</v>
      </c>
      <c r="O1613" s="2">
        <v>450000</v>
      </c>
      <c r="P1613" s="3" t="s">
        <v>1033</v>
      </c>
      <c r="Q1613" s="9" t="s">
        <v>1214</v>
      </c>
    </row>
    <row r="1614" spans="1:17" ht="23.25" x14ac:dyDescent="0.25">
      <c r="A1614" s="2">
        <v>788</v>
      </c>
      <c r="B1614" s="2" t="s">
        <v>21</v>
      </c>
      <c r="C1614" s="2" t="s">
        <v>28</v>
      </c>
      <c r="D1614" s="2">
        <v>1</v>
      </c>
      <c r="E1614" s="4">
        <v>90101</v>
      </c>
      <c r="F1614" s="2">
        <v>99</v>
      </c>
      <c r="G1614" s="2">
        <v>999</v>
      </c>
      <c r="H1614" s="2">
        <v>9999</v>
      </c>
      <c r="I1614" s="2">
        <v>9999</v>
      </c>
      <c r="J1614" s="2">
        <v>1</v>
      </c>
      <c r="K1614" s="3" t="s">
        <v>30</v>
      </c>
      <c r="L1614" s="2">
        <v>99</v>
      </c>
      <c r="M1614" s="2">
        <v>999999</v>
      </c>
      <c r="N1614" s="2">
        <v>100</v>
      </c>
      <c r="O1614" s="2">
        <v>-450000</v>
      </c>
      <c r="P1614" s="3" t="s">
        <v>1033</v>
      </c>
      <c r="Q1614" s="9" t="s">
        <v>1215</v>
      </c>
    </row>
    <row r="1615" spans="1:17" ht="23.25" x14ac:dyDescent="0.25">
      <c r="A1615" s="2">
        <v>789</v>
      </c>
      <c r="B1615" s="2" t="s">
        <v>21</v>
      </c>
      <c r="C1615" s="2" t="s">
        <v>22</v>
      </c>
      <c r="D1615" s="2">
        <v>1</v>
      </c>
      <c r="E1615" s="4">
        <v>9105</v>
      </c>
      <c r="F1615" s="2">
        <v>27</v>
      </c>
      <c r="G1615" s="2">
        <v>812</v>
      </c>
      <c r="H1615" s="2">
        <v>6206</v>
      </c>
      <c r="I1615" s="2">
        <v>1745</v>
      </c>
      <c r="J1615" s="2">
        <v>5433</v>
      </c>
      <c r="K1615" s="3" t="s">
        <v>713</v>
      </c>
      <c r="L1615" s="2">
        <v>3</v>
      </c>
      <c r="M1615" s="2">
        <v>449051</v>
      </c>
      <c r="N1615" s="2">
        <v>100</v>
      </c>
      <c r="O1615" s="2">
        <v>150000</v>
      </c>
      <c r="P1615" s="3" t="s">
        <v>1033</v>
      </c>
      <c r="Q1615" s="9" t="s">
        <v>1214</v>
      </c>
    </row>
    <row r="1616" spans="1:17" ht="23.25" x14ac:dyDescent="0.25">
      <c r="A1616" s="2">
        <v>789</v>
      </c>
      <c r="B1616" s="2" t="s">
        <v>21</v>
      </c>
      <c r="C1616" s="2" t="s">
        <v>28</v>
      </c>
      <c r="D1616" s="2">
        <v>1</v>
      </c>
      <c r="E1616" s="4">
        <v>90101</v>
      </c>
      <c r="F1616" s="2">
        <v>99</v>
      </c>
      <c r="G1616" s="2">
        <v>999</v>
      </c>
      <c r="H1616" s="2">
        <v>9999</v>
      </c>
      <c r="I1616" s="2">
        <v>9999</v>
      </c>
      <c r="J1616" s="2">
        <v>1</v>
      </c>
      <c r="K1616" s="3" t="s">
        <v>30</v>
      </c>
      <c r="L1616" s="2">
        <v>99</v>
      </c>
      <c r="M1616" s="2">
        <v>999999</v>
      </c>
      <c r="N1616" s="2">
        <v>100</v>
      </c>
      <c r="O1616" s="2">
        <v>-150000</v>
      </c>
      <c r="P1616" s="3" t="s">
        <v>1033</v>
      </c>
      <c r="Q1616" s="9" t="s">
        <v>1215</v>
      </c>
    </row>
    <row r="1617" spans="1:17" ht="23.25" x14ac:dyDescent="0.25">
      <c r="A1617" s="2">
        <v>790</v>
      </c>
      <c r="B1617" s="2" t="s">
        <v>21</v>
      </c>
      <c r="C1617" s="2" t="s">
        <v>22</v>
      </c>
      <c r="D1617" s="2">
        <v>1</v>
      </c>
      <c r="E1617" s="4">
        <v>9105</v>
      </c>
      <c r="F1617" s="2">
        <v>15</v>
      </c>
      <c r="G1617" s="2">
        <v>451</v>
      </c>
      <c r="H1617" s="2">
        <v>6208</v>
      </c>
      <c r="I1617" s="2">
        <v>1110</v>
      </c>
      <c r="J1617" s="2">
        <v>5435</v>
      </c>
      <c r="K1617" s="3" t="s">
        <v>714</v>
      </c>
      <c r="L1617" s="2">
        <v>3</v>
      </c>
      <c r="M1617" s="2">
        <v>449051</v>
      </c>
      <c r="N1617" s="2">
        <v>100</v>
      </c>
      <c r="O1617" s="2">
        <v>150000</v>
      </c>
      <c r="P1617" s="3" t="s">
        <v>1033</v>
      </c>
      <c r="Q1617" s="9" t="s">
        <v>1214</v>
      </c>
    </row>
    <row r="1618" spans="1:17" ht="23.25" x14ac:dyDescent="0.25">
      <c r="A1618" s="2">
        <v>790</v>
      </c>
      <c r="B1618" s="2" t="s">
        <v>21</v>
      </c>
      <c r="C1618" s="2" t="s">
        <v>28</v>
      </c>
      <c r="D1618" s="2">
        <v>1</v>
      </c>
      <c r="E1618" s="4">
        <v>90101</v>
      </c>
      <c r="F1618" s="2">
        <v>99</v>
      </c>
      <c r="G1618" s="2">
        <v>999</v>
      </c>
      <c r="H1618" s="2">
        <v>9999</v>
      </c>
      <c r="I1618" s="2">
        <v>9999</v>
      </c>
      <c r="J1618" s="2">
        <v>1</v>
      </c>
      <c r="K1618" s="3" t="s">
        <v>30</v>
      </c>
      <c r="L1618" s="2">
        <v>99</v>
      </c>
      <c r="M1618" s="2">
        <v>999999</v>
      </c>
      <c r="N1618" s="2">
        <v>100</v>
      </c>
      <c r="O1618" s="2">
        <v>-150000</v>
      </c>
      <c r="P1618" s="3" t="s">
        <v>1033</v>
      </c>
      <c r="Q1618" s="9" t="s">
        <v>1215</v>
      </c>
    </row>
    <row r="1619" spans="1:17" ht="23.25" x14ac:dyDescent="0.25">
      <c r="A1619" s="2">
        <v>791</v>
      </c>
      <c r="B1619" s="2" t="s">
        <v>21</v>
      </c>
      <c r="C1619" s="2" t="s">
        <v>22</v>
      </c>
      <c r="D1619" s="2">
        <v>1</v>
      </c>
      <c r="E1619" s="4">
        <v>9112</v>
      </c>
      <c r="F1619" s="2">
        <v>25</v>
      </c>
      <c r="G1619" s="2">
        <v>752</v>
      </c>
      <c r="H1619" s="2">
        <v>6209</v>
      </c>
      <c r="I1619" s="2">
        <v>1836</v>
      </c>
      <c r="J1619" s="2">
        <v>5795</v>
      </c>
      <c r="K1619" s="3" t="s">
        <v>63</v>
      </c>
      <c r="L1619" s="2">
        <v>10</v>
      </c>
      <c r="M1619" s="2">
        <v>449051</v>
      </c>
      <c r="N1619" s="2">
        <v>100</v>
      </c>
      <c r="O1619" s="2">
        <v>500000</v>
      </c>
      <c r="P1619" s="3" t="s">
        <v>1033</v>
      </c>
      <c r="Q1619" s="9" t="s">
        <v>1214</v>
      </c>
    </row>
    <row r="1620" spans="1:17" ht="23.25" x14ac:dyDescent="0.25">
      <c r="A1620" s="2">
        <v>791</v>
      </c>
      <c r="B1620" s="2" t="s">
        <v>21</v>
      </c>
      <c r="C1620" s="2" t="s">
        <v>28</v>
      </c>
      <c r="D1620" s="2">
        <v>1</v>
      </c>
      <c r="E1620" s="4">
        <v>90101</v>
      </c>
      <c r="F1620" s="2">
        <v>99</v>
      </c>
      <c r="G1620" s="2">
        <v>999</v>
      </c>
      <c r="H1620" s="2">
        <v>9999</v>
      </c>
      <c r="I1620" s="2">
        <v>9999</v>
      </c>
      <c r="J1620" s="2">
        <v>1</v>
      </c>
      <c r="K1620" s="3" t="s">
        <v>30</v>
      </c>
      <c r="L1620" s="2">
        <v>99</v>
      </c>
      <c r="M1620" s="2">
        <v>999999</v>
      </c>
      <c r="N1620" s="2">
        <v>100</v>
      </c>
      <c r="O1620" s="2">
        <v>-500000</v>
      </c>
      <c r="P1620" s="3" t="s">
        <v>1033</v>
      </c>
      <c r="Q1620" s="9" t="s">
        <v>1215</v>
      </c>
    </row>
    <row r="1621" spans="1:17" ht="79.5" x14ac:dyDescent="0.25">
      <c r="A1621" s="2">
        <v>792</v>
      </c>
      <c r="B1621" s="2" t="s">
        <v>21</v>
      </c>
      <c r="C1621" s="2" t="s">
        <v>22</v>
      </c>
      <c r="D1621" s="2">
        <v>1</v>
      </c>
      <c r="E1621" s="4">
        <v>9114</v>
      </c>
      <c r="F1621" s="2">
        <v>15</v>
      </c>
      <c r="G1621" s="2">
        <v>451</v>
      </c>
      <c r="H1621" s="2">
        <v>6206</v>
      </c>
      <c r="I1621" s="2">
        <v>3596</v>
      </c>
      <c r="J1621" s="2">
        <v>5265</v>
      </c>
      <c r="K1621" s="3" t="s">
        <v>1040</v>
      </c>
      <c r="L1621" s="2">
        <v>12</v>
      </c>
      <c r="M1621" s="2">
        <v>449051</v>
      </c>
      <c r="N1621" s="2">
        <v>100</v>
      </c>
      <c r="O1621" s="2">
        <v>150000</v>
      </c>
      <c r="P1621" s="3" t="s">
        <v>1033</v>
      </c>
      <c r="Q1621" s="9" t="s">
        <v>1214</v>
      </c>
    </row>
    <row r="1622" spans="1:17" ht="23.25" x14ac:dyDescent="0.25">
      <c r="A1622" s="2">
        <v>792</v>
      </c>
      <c r="B1622" s="2" t="s">
        <v>21</v>
      </c>
      <c r="C1622" s="2" t="s">
        <v>28</v>
      </c>
      <c r="D1622" s="2">
        <v>1</v>
      </c>
      <c r="E1622" s="4">
        <v>90101</v>
      </c>
      <c r="F1622" s="2">
        <v>99</v>
      </c>
      <c r="G1622" s="2">
        <v>999</v>
      </c>
      <c r="H1622" s="2">
        <v>9999</v>
      </c>
      <c r="I1622" s="2">
        <v>9999</v>
      </c>
      <c r="J1622" s="2">
        <v>1</v>
      </c>
      <c r="K1622" s="3" t="s">
        <v>30</v>
      </c>
      <c r="L1622" s="2">
        <v>99</v>
      </c>
      <c r="M1622" s="2">
        <v>999999</v>
      </c>
      <c r="N1622" s="2">
        <v>100</v>
      </c>
      <c r="O1622" s="2">
        <v>-150000</v>
      </c>
      <c r="P1622" s="3" t="s">
        <v>1033</v>
      </c>
      <c r="Q1622" s="9" t="s">
        <v>1215</v>
      </c>
    </row>
    <row r="1623" spans="1:17" ht="34.5" x14ac:dyDescent="0.25">
      <c r="A1623" s="2">
        <v>793</v>
      </c>
      <c r="B1623" s="2" t="s">
        <v>21</v>
      </c>
      <c r="C1623" s="2" t="s">
        <v>22</v>
      </c>
      <c r="D1623" s="2">
        <v>1</v>
      </c>
      <c r="E1623" s="4">
        <v>9123</v>
      </c>
      <c r="F1623" s="2">
        <v>15</v>
      </c>
      <c r="G1623" s="2">
        <v>451</v>
      </c>
      <c r="H1623" s="2">
        <v>6207</v>
      </c>
      <c r="I1623" s="2">
        <v>1302</v>
      </c>
      <c r="J1623" s="2">
        <v>5264</v>
      </c>
      <c r="K1623" s="3" t="s">
        <v>1039</v>
      </c>
      <c r="L1623" s="2">
        <v>12</v>
      </c>
      <c r="M1623" s="2">
        <v>449051</v>
      </c>
      <c r="N1623" s="2">
        <v>100</v>
      </c>
      <c r="O1623" s="2">
        <v>300000</v>
      </c>
      <c r="P1623" s="3" t="s">
        <v>1033</v>
      </c>
      <c r="Q1623" s="9" t="s">
        <v>1214</v>
      </c>
    </row>
    <row r="1624" spans="1:17" ht="23.25" x14ac:dyDescent="0.25">
      <c r="A1624" s="2">
        <v>793</v>
      </c>
      <c r="B1624" s="2" t="s">
        <v>21</v>
      </c>
      <c r="C1624" s="2" t="s">
        <v>28</v>
      </c>
      <c r="D1624" s="2">
        <v>1</v>
      </c>
      <c r="E1624" s="4">
        <v>90101</v>
      </c>
      <c r="F1624" s="2">
        <v>99</v>
      </c>
      <c r="G1624" s="2">
        <v>999</v>
      </c>
      <c r="H1624" s="2">
        <v>9999</v>
      </c>
      <c r="I1624" s="2">
        <v>9999</v>
      </c>
      <c r="J1624" s="2">
        <v>1</v>
      </c>
      <c r="K1624" s="3" t="s">
        <v>30</v>
      </c>
      <c r="L1624" s="2">
        <v>99</v>
      </c>
      <c r="M1624" s="2">
        <v>999999</v>
      </c>
      <c r="N1624" s="2">
        <v>100</v>
      </c>
      <c r="O1624" s="2">
        <v>-300000</v>
      </c>
      <c r="P1624" s="3" t="s">
        <v>1033</v>
      </c>
      <c r="Q1624" s="9" t="s">
        <v>1215</v>
      </c>
    </row>
    <row r="1625" spans="1:17" ht="34.5" x14ac:dyDescent="0.25">
      <c r="A1625" s="2">
        <v>794</v>
      </c>
      <c r="B1625" s="2" t="s">
        <v>21</v>
      </c>
      <c r="C1625" s="2" t="s">
        <v>22</v>
      </c>
      <c r="D1625" s="2">
        <v>1</v>
      </c>
      <c r="E1625" s="4">
        <v>9117</v>
      </c>
      <c r="F1625" s="2">
        <v>25</v>
      </c>
      <c r="G1625" s="2">
        <v>451</v>
      </c>
      <c r="H1625" s="2">
        <v>6209</v>
      </c>
      <c r="I1625" s="2">
        <v>1763</v>
      </c>
      <c r="J1625" s="2">
        <v>5586</v>
      </c>
      <c r="K1625" s="3" t="s">
        <v>366</v>
      </c>
      <c r="L1625" s="2">
        <v>15</v>
      </c>
      <c r="M1625" s="2">
        <v>449051</v>
      </c>
      <c r="N1625" s="2">
        <v>100</v>
      </c>
      <c r="O1625" s="2">
        <v>300000</v>
      </c>
      <c r="P1625" s="3" t="s">
        <v>1033</v>
      </c>
      <c r="Q1625" s="9" t="s">
        <v>1214</v>
      </c>
    </row>
    <row r="1626" spans="1:17" ht="23.25" x14ac:dyDescent="0.25">
      <c r="A1626" s="2">
        <v>794</v>
      </c>
      <c r="B1626" s="2" t="s">
        <v>21</v>
      </c>
      <c r="C1626" s="2" t="s">
        <v>28</v>
      </c>
      <c r="D1626" s="2">
        <v>1</v>
      </c>
      <c r="E1626" s="4">
        <v>90101</v>
      </c>
      <c r="F1626" s="2">
        <v>99</v>
      </c>
      <c r="G1626" s="2">
        <v>999</v>
      </c>
      <c r="H1626" s="2">
        <v>9999</v>
      </c>
      <c r="I1626" s="2">
        <v>9999</v>
      </c>
      <c r="J1626" s="2">
        <v>1</v>
      </c>
      <c r="K1626" s="3" t="s">
        <v>30</v>
      </c>
      <c r="L1626" s="2">
        <v>99</v>
      </c>
      <c r="M1626" s="2">
        <v>999999</v>
      </c>
      <c r="N1626" s="2">
        <v>100</v>
      </c>
      <c r="O1626" s="2">
        <v>-300000</v>
      </c>
      <c r="P1626" s="3" t="s">
        <v>1033</v>
      </c>
      <c r="Q1626" s="9" t="s">
        <v>1215</v>
      </c>
    </row>
    <row r="1627" spans="1:17" ht="34.5" x14ac:dyDescent="0.25">
      <c r="A1627" s="2">
        <v>795</v>
      </c>
      <c r="B1627" s="2" t="s">
        <v>21</v>
      </c>
      <c r="C1627" s="2" t="s">
        <v>22</v>
      </c>
      <c r="D1627" s="2">
        <v>1</v>
      </c>
      <c r="E1627" s="4">
        <v>9101</v>
      </c>
      <c r="F1627" s="2">
        <v>14</v>
      </c>
      <c r="G1627" s="2">
        <v>241</v>
      </c>
      <c r="H1627" s="2">
        <v>6211</v>
      </c>
      <c r="I1627" s="2">
        <v>7294</v>
      </c>
      <c r="J1627" s="2">
        <v>9661</v>
      </c>
      <c r="K1627" s="3" t="s">
        <v>475</v>
      </c>
      <c r="L1627" s="2">
        <v>99</v>
      </c>
      <c r="M1627" s="2">
        <v>449051</v>
      </c>
      <c r="N1627" s="2">
        <v>100</v>
      </c>
      <c r="O1627" s="2">
        <v>1315000</v>
      </c>
      <c r="P1627" s="3" t="s">
        <v>1033</v>
      </c>
      <c r="Q1627" s="9" t="s">
        <v>1214</v>
      </c>
    </row>
    <row r="1628" spans="1:17" ht="23.25" x14ac:dyDescent="0.25">
      <c r="A1628" s="2">
        <v>795</v>
      </c>
      <c r="B1628" s="2" t="s">
        <v>21</v>
      </c>
      <c r="C1628" s="2" t="s">
        <v>28</v>
      </c>
      <c r="D1628" s="2">
        <v>1</v>
      </c>
      <c r="E1628" s="4">
        <v>90101</v>
      </c>
      <c r="F1628" s="2">
        <v>99</v>
      </c>
      <c r="G1628" s="2">
        <v>999</v>
      </c>
      <c r="H1628" s="2">
        <v>9999</v>
      </c>
      <c r="I1628" s="2">
        <v>9999</v>
      </c>
      <c r="J1628" s="2">
        <v>1</v>
      </c>
      <c r="K1628" s="3" t="s">
        <v>30</v>
      </c>
      <c r="L1628" s="2">
        <v>99</v>
      </c>
      <c r="M1628" s="2">
        <v>999999</v>
      </c>
      <c r="N1628" s="2">
        <v>100</v>
      </c>
      <c r="O1628" s="2">
        <v>-1315000</v>
      </c>
      <c r="P1628" s="3" t="s">
        <v>1033</v>
      </c>
      <c r="Q1628" s="9" t="s">
        <v>1215</v>
      </c>
    </row>
    <row r="1629" spans="1:17" ht="34.5" x14ac:dyDescent="0.25">
      <c r="A1629" s="2">
        <v>796</v>
      </c>
      <c r="B1629" s="2" t="s">
        <v>21</v>
      </c>
      <c r="C1629" s="2" t="s">
        <v>22</v>
      </c>
      <c r="D1629" s="2">
        <v>1</v>
      </c>
      <c r="E1629" s="4">
        <v>9114</v>
      </c>
      <c r="F1629" s="2">
        <v>27</v>
      </c>
      <c r="G1629" s="2">
        <v>812</v>
      </c>
      <c r="H1629" s="2">
        <v>6206</v>
      </c>
      <c r="I1629" s="2">
        <v>3048</v>
      </c>
      <c r="J1629" s="2">
        <v>5263</v>
      </c>
      <c r="K1629" s="3" t="s">
        <v>1038</v>
      </c>
      <c r="L1629" s="2">
        <v>12</v>
      </c>
      <c r="M1629" s="2">
        <v>449051</v>
      </c>
      <c r="N1629" s="2">
        <v>100</v>
      </c>
      <c r="O1629" s="2">
        <v>70000</v>
      </c>
      <c r="P1629" s="3" t="s">
        <v>1033</v>
      </c>
      <c r="Q1629" s="9" t="s">
        <v>1214</v>
      </c>
    </row>
    <row r="1630" spans="1:17" ht="23.25" x14ac:dyDescent="0.25">
      <c r="A1630" s="2">
        <v>796</v>
      </c>
      <c r="B1630" s="2" t="s">
        <v>21</v>
      </c>
      <c r="C1630" s="2" t="s">
        <v>28</v>
      </c>
      <c r="D1630" s="2">
        <v>1</v>
      </c>
      <c r="E1630" s="4">
        <v>90101</v>
      </c>
      <c r="F1630" s="2">
        <v>99</v>
      </c>
      <c r="G1630" s="2">
        <v>999</v>
      </c>
      <c r="H1630" s="2">
        <v>9999</v>
      </c>
      <c r="I1630" s="2">
        <v>9999</v>
      </c>
      <c r="J1630" s="2">
        <v>1</v>
      </c>
      <c r="K1630" s="3" t="s">
        <v>30</v>
      </c>
      <c r="L1630" s="2">
        <v>99</v>
      </c>
      <c r="M1630" s="2">
        <v>999999</v>
      </c>
      <c r="N1630" s="2">
        <v>100</v>
      </c>
      <c r="O1630" s="2">
        <v>-70000</v>
      </c>
      <c r="P1630" s="3" t="s">
        <v>1033</v>
      </c>
      <c r="Q1630" s="9" t="s">
        <v>1215</v>
      </c>
    </row>
    <row r="1631" spans="1:17" ht="68.25" x14ac:dyDescent="0.25">
      <c r="A1631" s="2">
        <v>797</v>
      </c>
      <c r="B1631" s="2" t="s">
        <v>21</v>
      </c>
      <c r="C1631" s="2" t="s">
        <v>22</v>
      </c>
      <c r="D1631" s="2">
        <v>1</v>
      </c>
      <c r="E1631" s="4">
        <v>9114</v>
      </c>
      <c r="F1631" s="2">
        <v>15</v>
      </c>
      <c r="G1631" s="2">
        <v>451</v>
      </c>
      <c r="H1631" s="2">
        <v>6206</v>
      </c>
      <c r="I1631" s="2">
        <v>3596</v>
      </c>
      <c r="J1631" s="2">
        <v>5262</v>
      </c>
      <c r="K1631" s="3" t="s">
        <v>1037</v>
      </c>
      <c r="L1631" s="2">
        <v>12</v>
      </c>
      <c r="M1631" s="2">
        <v>449051</v>
      </c>
      <c r="N1631" s="2">
        <v>100</v>
      </c>
      <c r="O1631" s="2">
        <v>50000</v>
      </c>
      <c r="P1631" s="3" t="s">
        <v>1033</v>
      </c>
      <c r="Q1631" s="9" t="s">
        <v>1214</v>
      </c>
    </row>
    <row r="1632" spans="1:17" ht="23.25" x14ac:dyDescent="0.25">
      <c r="A1632" s="2">
        <v>797</v>
      </c>
      <c r="B1632" s="2" t="s">
        <v>21</v>
      </c>
      <c r="C1632" s="2" t="s">
        <v>28</v>
      </c>
      <c r="D1632" s="2">
        <v>1</v>
      </c>
      <c r="E1632" s="4">
        <v>90101</v>
      </c>
      <c r="F1632" s="2">
        <v>99</v>
      </c>
      <c r="G1632" s="2">
        <v>999</v>
      </c>
      <c r="H1632" s="2">
        <v>9999</v>
      </c>
      <c r="I1632" s="2">
        <v>9999</v>
      </c>
      <c r="J1632" s="2">
        <v>1</v>
      </c>
      <c r="K1632" s="3" t="s">
        <v>30</v>
      </c>
      <c r="L1632" s="2">
        <v>99</v>
      </c>
      <c r="M1632" s="2">
        <v>999999</v>
      </c>
      <c r="N1632" s="2">
        <v>100</v>
      </c>
      <c r="O1632" s="2">
        <v>-50000</v>
      </c>
      <c r="P1632" s="3" t="s">
        <v>1033</v>
      </c>
      <c r="Q1632" s="9" t="s">
        <v>1215</v>
      </c>
    </row>
    <row r="1633" spans="1:17" ht="34.5" x14ac:dyDescent="0.25">
      <c r="A1633" s="2">
        <v>798</v>
      </c>
      <c r="B1633" s="2" t="s">
        <v>21</v>
      </c>
      <c r="C1633" s="2" t="s">
        <v>22</v>
      </c>
      <c r="D1633" s="2">
        <v>1</v>
      </c>
      <c r="E1633" s="4">
        <v>9133</v>
      </c>
      <c r="F1633" s="2">
        <v>15</v>
      </c>
      <c r="G1633" s="2">
        <v>451</v>
      </c>
      <c r="H1633" s="2">
        <v>6208</v>
      </c>
      <c r="I1633" s="2">
        <v>1110</v>
      </c>
      <c r="J1633" s="2">
        <v>5450</v>
      </c>
      <c r="K1633" s="3" t="s">
        <v>685</v>
      </c>
      <c r="L1633" s="2">
        <v>30</v>
      </c>
      <c r="M1633" s="2">
        <v>449051</v>
      </c>
      <c r="N1633" s="2">
        <v>100</v>
      </c>
      <c r="O1633" s="2">
        <v>950000</v>
      </c>
      <c r="P1633" s="3" t="s">
        <v>1033</v>
      </c>
      <c r="Q1633" s="9" t="s">
        <v>1214</v>
      </c>
    </row>
    <row r="1634" spans="1:17" ht="23.25" x14ac:dyDescent="0.25">
      <c r="A1634" s="2">
        <v>798</v>
      </c>
      <c r="B1634" s="2" t="s">
        <v>21</v>
      </c>
      <c r="C1634" s="2" t="s">
        <v>28</v>
      </c>
      <c r="D1634" s="2">
        <v>1</v>
      </c>
      <c r="E1634" s="4">
        <v>90101</v>
      </c>
      <c r="F1634" s="2">
        <v>99</v>
      </c>
      <c r="G1634" s="2">
        <v>999</v>
      </c>
      <c r="H1634" s="2">
        <v>9999</v>
      </c>
      <c r="I1634" s="2">
        <v>9999</v>
      </c>
      <c r="J1634" s="2">
        <v>1</v>
      </c>
      <c r="K1634" s="3" t="s">
        <v>30</v>
      </c>
      <c r="L1634" s="2">
        <v>99</v>
      </c>
      <c r="M1634" s="2">
        <v>999999</v>
      </c>
      <c r="N1634" s="2">
        <v>100</v>
      </c>
      <c r="O1634" s="2">
        <v>-950000</v>
      </c>
      <c r="P1634" s="3" t="s">
        <v>1033</v>
      </c>
      <c r="Q1634" s="9" t="s">
        <v>1215</v>
      </c>
    </row>
    <row r="1635" spans="1:17" ht="34.5" x14ac:dyDescent="0.25">
      <c r="A1635" s="2">
        <v>799</v>
      </c>
      <c r="B1635" s="2" t="s">
        <v>21</v>
      </c>
      <c r="C1635" s="2" t="s">
        <v>22</v>
      </c>
      <c r="D1635" s="2">
        <v>1</v>
      </c>
      <c r="E1635" s="4">
        <v>9111</v>
      </c>
      <c r="F1635" s="2">
        <v>13</v>
      </c>
      <c r="G1635" s="2">
        <v>392</v>
      </c>
      <c r="H1635" s="2">
        <v>6219</v>
      </c>
      <c r="I1635" s="2">
        <v>3678</v>
      </c>
      <c r="J1635" s="2">
        <v>5386</v>
      </c>
      <c r="K1635" s="3" t="s">
        <v>915</v>
      </c>
      <c r="L1635" s="2">
        <v>9</v>
      </c>
      <c r="M1635" s="2">
        <v>339039</v>
      </c>
      <c r="N1635" s="2">
        <v>100</v>
      </c>
      <c r="O1635" s="2">
        <v>150000</v>
      </c>
      <c r="P1635" s="3" t="s">
        <v>1033</v>
      </c>
      <c r="Q1635" s="9" t="s">
        <v>1214</v>
      </c>
    </row>
    <row r="1636" spans="1:17" ht="23.25" x14ac:dyDescent="0.25">
      <c r="A1636" s="2">
        <v>799</v>
      </c>
      <c r="B1636" s="2" t="s">
        <v>21</v>
      </c>
      <c r="C1636" s="2" t="s">
        <v>28</v>
      </c>
      <c r="D1636" s="2">
        <v>1</v>
      </c>
      <c r="E1636" s="4">
        <v>90101</v>
      </c>
      <c r="F1636" s="2">
        <v>99</v>
      </c>
      <c r="G1636" s="2">
        <v>999</v>
      </c>
      <c r="H1636" s="2">
        <v>9999</v>
      </c>
      <c r="I1636" s="2">
        <v>9999</v>
      </c>
      <c r="J1636" s="2">
        <v>1</v>
      </c>
      <c r="K1636" s="3" t="s">
        <v>30</v>
      </c>
      <c r="L1636" s="2">
        <v>99</v>
      </c>
      <c r="M1636" s="2">
        <v>999999</v>
      </c>
      <c r="N1636" s="2">
        <v>100</v>
      </c>
      <c r="O1636" s="2">
        <v>-150000</v>
      </c>
      <c r="P1636" s="3" t="s">
        <v>1033</v>
      </c>
      <c r="Q1636" s="9" t="s">
        <v>1215</v>
      </c>
    </row>
    <row r="1637" spans="1:17" ht="34.5" x14ac:dyDescent="0.25">
      <c r="A1637" s="2">
        <v>800</v>
      </c>
      <c r="B1637" s="2" t="s">
        <v>21</v>
      </c>
      <c r="C1637" s="2" t="s">
        <v>22</v>
      </c>
      <c r="D1637" s="2">
        <v>1</v>
      </c>
      <c r="E1637" s="4">
        <v>9108</v>
      </c>
      <c r="F1637" s="2">
        <v>13</v>
      </c>
      <c r="G1637" s="2">
        <v>392</v>
      </c>
      <c r="H1637" s="2">
        <v>6219</v>
      </c>
      <c r="I1637" s="2">
        <v>4090</v>
      </c>
      <c r="J1637" s="2">
        <v>5411</v>
      </c>
      <c r="K1637" s="3" t="s">
        <v>673</v>
      </c>
      <c r="L1637" s="2">
        <v>6</v>
      </c>
      <c r="M1637" s="2">
        <v>339039</v>
      </c>
      <c r="N1637" s="2">
        <v>100</v>
      </c>
      <c r="O1637" s="2">
        <v>50000</v>
      </c>
      <c r="P1637" s="3" t="s">
        <v>1033</v>
      </c>
      <c r="Q1637" s="9" t="s">
        <v>1214</v>
      </c>
    </row>
    <row r="1638" spans="1:17" ht="23.25" x14ac:dyDescent="0.25">
      <c r="A1638" s="2">
        <v>800</v>
      </c>
      <c r="B1638" s="2" t="s">
        <v>21</v>
      </c>
      <c r="C1638" s="2" t="s">
        <v>28</v>
      </c>
      <c r="D1638" s="2">
        <v>1</v>
      </c>
      <c r="E1638" s="4">
        <v>90101</v>
      </c>
      <c r="F1638" s="2">
        <v>99</v>
      </c>
      <c r="G1638" s="2">
        <v>999</v>
      </c>
      <c r="H1638" s="2">
        <v>9999</v>
      </c>
      <c r="I1638" s="2">
        <v>9999</v>
      </c>
      <c r="J1638" s="2">
        <v>1</v>
      </c>
      <c r="K1638" s="3" t="s">
        <v>30</v>
      </c>
      <c r="L1638" s="2">
        <v>99</v>
      </c>
      <c r="M1638" s="2">
        <v>999999</v>
      </c>
      <c r="N1638" s="2">
        <v>100</v>
      </c>
      <c r="O1638" s="2">
        <v>-50000</v>
      </c>
      <c r="P1638" s="3" t="s">
        <v>1033</v>
      </c>
      <c r="Q1638" s="9" t="s">
        <v>1215</v>
      </c>
    </row>
    <row r="1639" spans="1:17" ht="23.25" x14ac:dyDescent="0.25">
      <c r="A1639" s="2">
        <v>801</v>
      </c>
      <c r="B1639" s="2" t="s">
        <v>21</v>
      </c>
      <c r="C1639" s="2" t="s">
        <v>22</v>
      </c>
      <c r="D1639" s="2">
        <v>1</v>
      </c>
      <c r="E1639" s="4">
        <v>9108</v>
      </c>
      <c r="F1639" s="2">
        <v>15</v>
      </c>
      <c r="G1639" s="2">
        <v>451</v>
      </c>
      <c r="H1639" s="2">
        <v>6208</v>
      </c>
      <c r="I1639" s="2">
        <v>1110</v>
      </c>
      <c r="J1639" s="2">
        <v>5269</v>
      </c>
      <c r="K1639" s="3" t="s">
        <v>1044</v>
      </c>
      <c r="L1639" s="2">
        <v>6</v>
      </c>
      <c r="M1639" s="2">
        <v>339039</v>
      </c>
      <c r="N1639" s="2">
        <v>100</v>
      </c>
      <c r="O1639" s="2">
        <v>800000</v>
      </c>
      <c r="P1639" s="3" t="s">
        <v>1033</v>
      </c>
      <c r="Q1639" s="9" t="s">
        <v>1214</v>
      </c>
    </row>
    <row r="1640" spans="1:17" ht="23.25" x14ac:dyDescent="0.25">
      <c r="A1640" s="2">
        <v>801</v>
      </c>
      <c r="B1640" s="2" t="s">
        <v>21</v>
      </c>
      <c r="C1640" s="2" t="s">
        <v>28</v>
      </c>
      <c r="D1640" s="2">
        <v>1</v>
      </c>
      <c r="E1640" s="4">
        <v>90101</v>
      </c>
      <c r="F1640" s="2">
        <v>99</v>
      </c>
      <c r="G1640" s="2">
        <v>999</v>
      </c>
      <c r="H1640" s="2">
        <v>9999</v>
      </c>
      <c r="I1640" s="2">
        <v>9999</v>
      </c>
      <c r="J1640" s="2">
        <v>1</v>
      </c>
      <c r="K1640" s="3" t="s">
        <v>30</v>
      </c>
      <c r="L1640" s="2">
        <v>99</v>
      </c>
      <c r="M1640" s="2">
        <v>999999</v>
      </c>
      <c r="N1640" s="2">
        <v>100</v>
      </c>
      <c r="O1640" s="2">
        <v>-800000</v>
      </c>
      <c r="P1640" s="3" t="s">
        <v>1033</v>
      </c>
      <c r="Q1640" s="9" t="s">
        <v>1215</v>
      </c>
    </row>
    <row r="1641" spans="1:17" ht="34.5" x14ac:dyDescent="0.25">
      <c r="A1641" s="2">
        <v>802</v>
      </c>
      <c r="B1641" s="2" t="s">
        <v>21</v>
      </c>
      <c r="C1641" s="2" t="s">
        <v>22</v>
      </c>
      <c r="D1641" s="2">
        <v>1</v>
      </c>
      <c r="E1641" s="4">
        <v>9128</v>
      </c>
      <c r="F1641" s="2">
        <v>15</v>
      </c>
      <c r="G1641" s="2">
        <v>451</v>
      </c>
      <c r="H1641" s="2">
        <v>6208</v>
      </c>
      <c r="I1641" s="2">
        <v>1110</v>
      </c>
      <c r="J1641" s="2">
        <v>5764</v>
      </c>
      <c r="K1641" s="3" t="s">
        <v>58</v>
      </c>
      <c r="L1641" s="2">
        <v>26</v>
      </c>
      <c r="M1641" s="2">
        <v>449051</v>
      </c>
      <c r="N1641" s="2">
        <v>100</v>
      </c>
      <c r="O1641" s="2">
        <v>1600000</v>
      </c>
      <c r="P1641" s="3" t="s">
        <v>1033</v>
      </c>
      <c r="Q1641" s="9" t="s">
        <v>1214</v>
      </c>
    </row>
    <row r="1642" spans="1:17" ht="23.25" x14ac:dyDescent="0.25">
      <c r="A1642" s="2">
        <v>802</v>
      </c>
      <c r="B1642" s="2" t="s">
        <v>21</v>
      </c>
      <c r="C1642" s="2" t="s">
        <v>28</v>
      </c>
      <c r="D1642" s="2">
        <v>1</v>
      </c>
      <c r="E1642" s="4">
        <v>90101</v>
      </c>
      <c r="F1642" s="2">
        <v>99</v>
      </c>
      <c r="G1642" s="2">
        <v>999</v>
      </c>
      <c r="H1642" s="2">
        <v>9999</v>
      </c>
      <c r="I1642" s="2">
        <v>9999</v>
      </c>
      <c r="J1642" s="2">
        <v>1</v>
      </c>
      <c r="K1642" s="3" t="s">
        <v>30</v>
      </c>
      <c r="L1642" s="2">
        <v>99</v>
      </c>
      <c r="M1642" s="2">
        <v>999999</v>
      </c>
      <c r="N1642" s="2">
        <v>100</v>
      </c>
      <c r="O1642" s="2">
        <v>-1600000</v>
      </c>
      <c r="P1642" s="3" t="s">
        <v>1033</v>
      </c>
      <c r="Q1642" s="9" t="s">
        <v>1215</v>
      </c>
    </row>
    <row r="1643" spans="1:17" ht="34.5" x14ac:dyDescent="0.25">
      <c r="A1643" s="2">
        <v>803</v>
      </c>
      <c r="B1643" s="2" t="s">
        <v>21</v>
      </c>
      <c r="C1643" s="2" t="s">
        <v>22</v>
      </c>
      <c r="D1643" s="2">
        <v>1</v>
      </c>
      <c r="E1643" s="4">
        <v>9128</v>
      </c>
      <c r="F1643" s="2">
        <v>15</v>
      </c>
      <c r="G1643" s="2">
        <v>451</v>
      </c>
      <c r="H1643" s="2">
        <v>6208</v>
      </c>
      <c r="I1643" s="2">
        <v>8508</v>
      </c>
      <c r="J1643" s="2">
        <v>5268</v>
      </c>
      <c r="K1643" s="3" t="s">
        <v>1043</v>
      </c>
      <c r="L1643" s="2">
        <v>26</v>
      </c>
      <c r="M1643" s="2">
        <v>339030</v>
      </c>
      <c r="N1643" s="2">
        <v>100</v>
      </c>
      <c r="O1643" s="2">
        <v>200000</v>
      </c>
      <c r="P1643" s="3" t="s">
        <v>1033</v>
      </c>
      <c r="Q1643" s="9" t="s">
        <v>1214</v>
      </c>
    </row>
    <row r="1644" spans="1:17" ht="23.25" x14ac:dyDescent="0.25">
      <c r="A1644" s="2">
        <v>803</v>
      </c>
      <c r="B1644" s="2" t="s">
        <v>21</v>
      </c>
      <c r="C1644" s="2" t="s">
        <v>28</v>
      </c>
      <c r="D1644" s="2">
        <v>1</v>
      </c>
      <c r="E1644" s="4">
        <v>90101</v>
      </c>
      <c r="F1644" s="2">
        <v>99</v>
      </c>
      <c r="G1644" s="2">
        <v>999</v>
      </c>
      <c r="H1644" s="2">
        <v>9999</v>
      </c>
      <c r="I1644" s="2">
        <v>9999</v>
      </c>
      <c r="J1644" s="2">
        <v>1</v>
      </c>
      <c r="K1644" s="3" t="s">
        <v>30</v>
      </c>
      <c r="L1644" s="2">
        <v>99</v>
      </c>
      <c r="M1644" s="2">
        <v>999999</v>
      </c>
      <c r="N1644" s="2">
        <v>100</v>
      </c>
      <c r="O1644" s="2">
        <v>-200000</v>
      </c>
      <c r="P1644" s="3" t="s">
        <v>1033</v>
      </c>
      <c r="Q1644" s="9" t="s">
        <v>1215</v>
      </c>
    </row>
    <row r="1645" spans="1:17" ht="34.5" x14ac:dyDescent="0.25">
      <c r="A1645" s="2">
        <v>804</v>
      </c>
      <c r="B1645" s="2" t="s">
        <v>21</v>
      </c>
      <c r="C1645" s="2" t="s">
        <v>22</v>
      </c>
      <c r="D1645" s="2">
        <v>1</v>
      </c>
      <c r="E1645" s="4">
        <v>9105</v>
      </c>
      <c r="F1645" s="2">
        <v>15</v>
      </c>
      <c r="G1645" s="2">
        <v>451</v>
      </c>
      <c r="H1645" s="2">
        <v>6208</v>
      </c>
      <c r="I1645" s="2">
        <v>1110</v>
      </c>
      <c r="J1645" s="2">
        <v>5267</v>
      </c>
      <c r="K1645" s="3" t="s">
        <v>1042</v>
      </c>
      <c r="L1645" s="2">
        <v>3</v>
      </c>
      <c r="M1645" s="2">
        <v>449051</v>
      </c>
      <c r="N1645" s="2">
        <v>100</v>
      </c>
      <c r="O1645" s="2">
        <v>150000</v>
      </c>
      <c r="P1645" s="3" t="s">
        <v>1033</v>
      </c>
      <c r="Q1645" s="9" t="s">
        <v>1214</v>
      </c>
    </row>
    <row r="1646" spans="1:17" ht="23.25" x14ac:dyDescent="0.25">
      <c r="A1646" s="2">
        <v>804</v>
      </c>
      <c r="B1646" s="2" t="s">
        <v>21</v>
      </c>
      <c r="C1646" s="2" t="s">
        <v>28</v>
      </c>
      <c r="D1646" s="2">
        <v>1</v>
      </c>
      <c r="E1646" s="4">
        <v>90101</v>
      </c>
      <c r="F1646" s="2">
        <v>99</v>
      </c>
      <c r="G1646" s="2">
        <v>999</v>
      </c>
      <c r="H1646" s="2">
        <v>9999</v>
      </c>
      <c r="I1646" s="2">
        <v>9999</v>
      </c>
      <c r="J1646" s="2">
        <v>1</v>
      </c>
      <c r="K1646" s="3" t="s">
        <v>30</v>
      </c>
      <c r="L1646" s="2">
        <v>99</v>
      </c>
      <c r="M1646" s="2">
        <v>999999</v>
      </c>
      <c r="N1646" s="2">
        <v>100</v>
      </c>
      <c r="O1646" s="2">
        <v>-150000</v>
      </c>
      <c r="P1646" s="3" t="s">
        <v>1033</v>
      </c>
      <c r="Q1646" s="9" t="s">
        <v>1215</v>
      </c>
    </row>
    <row r="1647" spans="1:17" ht="45.75" x14ac:dyDescent="0.25">
      <c r="A1647" s="2">
        <v>805</v>
      </c>
      <c r="B1647" s="2" t="s">
        <v>21</v>
      </c>
      <c r="C1647" s="2" t="s">
        <v>22</v>
      </c>
      <c r="D1647" s="2">
        <v>1</v>
      </c>
      <c r="E1647" s="4">
        <v>9117</v>
      </c>
      <c r="F1647" s="2">
        <v>25</v>
      </c>
      <c r="G1647" s="2">
        <v>451</v>
      </c>
      <c r="H1647" s="2">
        <v>6209</v>
      </c>
      <c r="I1647" s="2">
        <v>1763</v>
      </c>
      <c r="J1647" s="2">
        <v>5347</v>
      </c>
      <c r="K1647" s="3" t="s">
        <v>857</v>
      </c>
      <c r="L1647" s="2">
        <v>15</v>
      </c>
      <c r="M1647" s="2">
        <v>449051</v>
      </c>
      <c r="N1647" s="2">
        <v>100</v>
      </c>
      <c r="O1647" s="2">
        <v>500000</v>
      </c>
      <c r="P1647" s="3" t="s">
        <v>1033</v>
      </c>
      <c r="Q1647" s="9" t="s">
        <v>1214</v>
      </c>
    </row>
    <row r="1648" spans="1:17" ht="23.25" x14ac:dyDescent="0.25">
      <c r="A1648" s="2">
        <v>805</v>
      </c>
      <c r="B1648" s="2" t="s">
        <v>21</v>
      </c>
      <c r="C1648" s="2" t="s">
        <v>28</v>
      </c>
      <c r="D1648" s="2">
        <v>1</v>
      </c>
      <c r="E1648" s="4">
        <v>90101</v>
      </c>
      <c r="F1648" s="2">
        <v>99</v>
      </c>
      <c r="G1648" s="2">
        <v>999</v>
      </c>
      <c r="H1648" s="2">
        <v>9999</v>
      </c>
      <c r="I1648" s="2">
        <v>9999</v>
      </c>
      <c r="J1648" s="2">
        <v>1</v>
      </c>
      <c r="K1648" s="3" t="s">
        <v>30</v>
      </c>
      <c r="L1648" s="2">
        <v>99</v>
      </c>
      <c r="M1648" s="2">
        <v>999999</v>
      </c>
      <c r="N1648" s="2">
        <v>100</v>
      </c>
      <c r="O1648" s="2">
        <v>-500000</v>
      </c>
      <c r="P1648" s="3" t="s">
        <v>1033</v>
      </c>
      <c r="Q1648" s="9" t="s">
        <v>1215</v>
      </c>
    </row>
    <row r="1649" spans="1:17" ht="34.5" x14ac:dyDescent="0.25">
      <c r="A1649" s="2">
        <v>806</v>
      </c>
      <c r="B1649" s="2" t="s">
        <v>21</v>
      </c>
      <c r="C1649" s="2" t="s">
        <v>22</v>
      </c>
      <c r="D1649" s="2">
        <v>1</v>
      </c>
      <c r="E1649" s="4">
        <v>9130</v>
      </c>
      <c r="F1649" s="2">
        <v>15</v>
      </c>
      <c r="G1649" s="2">
        <v>451</v>
      </c>
      <c r="H1649" s="2">
        <v>6208</v>
      </c>
      <c r="I1649" s="2">
        <v>1110</v>
      </c>
      <c r="J1649" s="2">
        <v>5266</v>
      </c>
      <c r="K1649" s="3" t="s">
        <v>1041</v>
      </c>
      <c r="L1649" s="2">
        <v>28</v>
      </c>
      <c r="M1649" s="2">
        <v>449051</v>
      </c>
      <c r="N1649" s="2">
        <v>100</v>
      </c>
      <c r="O1649" s="2">
        <v>150000</v>
      </c>
      <c r="P1649" s="3" t="s">
        <v>1033</v>
      </c>
      <c r="Q1649" s="9" t="s">
        <v>1214</v>
      </c>
    </row>
    <row r="1650" spans="1:17" ht="23.25" x14ac:dyDescent="0.25">
      <c r="A1650" s="2">
        <v>806</v>
      </c>
      <c r="B1650" s="2" t="s">
        <v>21</v>
      </c>
      <c r="C1650" s="2" t="s">
        <v>28</v>
      </c>
      <c r="D1650" s="2">
        <v>1</v>
      </c>
      <c r="E1650" s="4">
        <v>90101</v>
      </c>
      <c r="F1650" s="2">
        <v>99</v>
      </c>
      <c r="G1650" s="2">
        <v>999</v>
      </c>
      <c r="H1650" s="2">
        <v>9999</v>
      </c>
      <c r="I1650" s="2">
        <v>9999</v>
      </c>
      <c r="J1650" s="2">
        <v>1</v>
      </c>
      <c r="K1650" s="3" t="s">
        <v>30</v>
      </c>
      <c r="L1650" s="2">
        <v>99</v>
      </c>
      <c r="M1650" s="2">
        <v>999999</v>
      </c>
      <c r="N1650" s="2">
        <v>100</v>
      </c>
      <c r="O1650" s="2">
        <v>-150000</v>
      </c>
      <c r="P1650" s="3" t="s">
        <v>1033</v>
      </c>
      <c r="Q1650" s="9" t="s">
        <v>1215</v>
      </c>
    </row>
    <row r="1651" spans="1:17" ht="23.25" x14ac:dyDescent="0.25">
      <c r="A1651" s="2">
        <v>807</v>
      </c>
      <c r="B1651" s="2" t="s">
        <v>21</v>
      </c>
      <c r="C1651" s="2" t="s">
        <v>22</v>
      </c>
      <c r="D1651" s="2">
        <v>1</v>
      </c>
      <c r="E1651" s="4">
        <v>9107</v>
      </c>
      <c r="F1651" s="2">
        <v>15</v>
      </c>
      <c r="G1651" s="2">
        <v>451</v>
      </c>
      <c r="H1651" s="2">
        <v>6208</v>
      </c>
      <c r="I1651" s="2">
        <v>1110</v>
      </c>
      <c r="J1651" s="2">
        <v>5550</v>
      </c>
      <c r="K1651" s="3" t="s">
        <v>219</v>
      </c>
      <c r="L1651" s="2">
        <v>5</v>
      </c>
      <c r="M1651" s="2">
        <v>449051</v>
      </c>
      <c r="N1651" s="2">
        <v>100</v>
      </c>
      <c r="O1651" s="2">
        <v>200000</v>
      </c>
      <c r="P1651" s="3" t="s">
        <v>1033</v>
      </c>
      <c r="Q1651" s="9" t="s">
        <v>1214</v>
      </c>
    </row>
    <row r="1652" spans="1:17" ht="23.25" x14ac:dyDescent="0.25">
      <c r="A1652" s="2">
        <v>807</v>
      </c>
      <c r="B1652" s="2" t="s">
        <v>21</v>
      </c>
      <c r="C1652" s="2" t="s">
        <v>28</v>
      </c>
      <c r="D1652" s="2">
        <v>1</v>
      </c>
      <c r="E1652" s="4">
        <v>90101</v>
      </c>
      <c r="F1652" s="2">
        <v>99</v>
      </c>
      <c r="G1652" s="2">
        <v>999</v>
      </c>
      <c r="H1652" s="2">
        <v>9999</v>
      </c>
      <c r="I1652" s="2">
        <v>9999</v>
      </c>
      <c r="J1652" s="2">
        <v>1</v>
      </c>
      <c r="K1652" s="3" t="s">
        <v>30</v>
      </c>
      <c r="L1652" s="2">
        <v>99</v>
      </c>
      <c r="M1652" s="2">
        <v>999999</v>
      </c>
      <c r="N1652" s="2">
        <v>100</v>
      </c>
      <c r="O1652" s="2">
        <v>-200000</v>
      </c>
      <c r="P1652" s="3" t="s">
        <v>1033</v>
      </c>
      <c r="Q1652" s="9" t="s">
        <v>1215</v>
      </c>
    </row>
    <row r="1653" spans="1:17" ht="34.5" x14ac:dyDescent="0.25">
      <c r="A1653" s="2">
        <v>808</v>
      </c>
      <c r="B1653" s="2" t="s">
        <v>21</v>
      </c>
      <c r="C1653" s="2" t="s">
        <v>22</v>
      </c>
      <c r="D1653" s="2">
        <v>1</v>
      </c>
      <c r="E1653" s="4">
        <v>9113</v>
      </c>
      <c r="F1653" s="2">
        <v>15</v>
      </c>
      <c r="G1653" s="2">
        <v>451</v>
      </c>
      <c r="H1653" s="2">
        <v>6208</v>
      </c>
      <c r="I1653" s="2">
        <v>1110</v>
      </c>
      <c r="J1653" s="2">
        <v>5780</v>
      </c>
      <c r="K1653" s="3" t="s">
        <v>205</v>
      </c>
      <c r="L1653" s="2">
        <v>11</v>
      </c>
      <c r="M1653" s="2">
        <v>449051</v>
      </c>
      <c r="N1653" s="2">
        <v>100</v>
      </c>
      <c r="O1653" s="2">
        <v>500000</v>
      </c>
      <c r="P1653" s="3" t="s">
        <v>1033</v>
      </c>
      <c r="Q1653" s="9" t="s">
        <v>1214</v>
      </c>
    </row>
    <row r="1654" spans="1:17" ht="23.25" x14ac:dyDescent="0.25">
      <c r="A1654" s="2">
        <v>808</v>
      </c>
      <c r="B1654" s="2" t="s">
        <v>21</v>
      </c>
      <c r="C1654" s="2" t="s">
        <v>28</v>
      </c>
      <c r="D1654" s="2">
        <v>1</v>
      </c>
      <c r="E1654" s="4">
        <v>90101</v>
      </c>
      <c r="F1654" s="2">
        <v>99</v>
      </c>
      <c r="G1654" s="2">
        <v>999</v>
      </c>
      <c r="H1654" s="2">
        <v>9999</v>
      </c>
      <c r="I1654" s="2">
        <v>9999</v>
      </c>
      <c r="J1654" s="2">
        <v>1</v>
      </c>
      <c r="K1654" s="3" t="s">
        <v>30</v>
      </c>
      <c r="L1654" s="2">
        <v>99</v>
      </c>
      <c r="M1654" s="2">
        <v>999999</v>
      </c>
      <c r="N1654" s="2">
        <v>100</v>
      </c>
      <c r="O1654" s="2">
        <v>-500000</v>
      </c>
      <c r="P1654" s="3" t="s">
        <v>1033</v>
      </c>
      <c r="Q1654" s="9" t="s">
        <v>1215</v>
      </c>
    </row>
    <row r="1655" spans="1:17" ht="34.5" x14ac:dyDescent="0.25">
      <c r="A1655" s="2">
        <v>809</v>
      </c>
      <c r="B1655" s="2" t="s">
        <v>21</v>
      </c>
      <c r="C1655" s="2" t="s">
        <v>22</v>
      </c>
      <c r="D1655" s="2">
        <v>1</v>
      </c>
      <c r="E1655" s="4">
        <v>9103</v>
      </c>
      <c r="F1655" s="2">
        <v>27</v>
      </c>
      <c r="G1655" s="2">
        <v>812</v>
      </c>
      <c r="H1655" s="2">
        <v>6206</v>
      </c>
      <c r="I1655" s="2">
        <v>7112</v>
      </c>
      <c r="J1655" s="2">
        <v>5789</v>
      </c>
      <c r="K1655" s="3" t="s">
        <v>222</v>
      </c>
      <c r="L1655" s="2">
        <v>1</v>
      </c>
      <c r="M1655" s="2">
        <v>449051</v>
      </c>
      <c r="N1655" s="2">
        <v>100</v>
      </c>
      <c r="O1655" s="2">
        <v>400000</v>
      </c>
      <c r="P1655" s="3" t="s">
        <v>1033</v>
      </c>
      <c r="Q1655" s="9" t="s">
        <v>1214</v>
      </c>
    </row>
    <row r="1656" spans="1:17" ht="23.25" x14ac:dyDescent="0.25">
      <c r="A1656" s="2">
        <v>809</v>
      </c>
      <c r="B1656" s="2" t="s">
        <v>21</v>
      </c>
      <c r="C1656" s="2" t="s">
        <v>28</v>
      </c>
      <c r="D1656" s="2">
        <v>1</v>
      </c>
      <c r="E1656" s="4">
        <v>90101</v>
      </c>
      <c r="F1656" s="2">
        <v>99</v>
      </c>
      <c r="G1656" s="2">
        <v>999</v>
      </c>
      <c r="H1656" s="2">
        <v>9999</v>
      </c>
      <c r="I1656" s="2">
        <v>9999</v>
      </c>
      <c r="J1656" s="2">
        <v>1</v>
      </c>
      <c r="K1656" s="3" t="s">
        <v>30</v>
      </c>
      <c r="L1656" s="2">
        <v>99</v>
      </c>
      <c r="M1656" s="2">
        <v>999999</v>
      </c>
      <c r="N1656" s="2">
        <v>100</v>
      </c>
      <c r="O1656" s="2">
        <v>-400000</v>
      </c>
      <c r="P1656" s="3" t="s">
        <v>1033</v>
      </c>
      <c r="Q1656" s="9" t="s">
        <v>1215</v>
      </c>
    </row>
    <row r="1657" spans="1:17" ht="45.75" x14ac:dyDescent="0.25">
      <c r="A1657" s="2">
        <v>810</v>
      </c>
      <c r="B1657" s="2" t="s">
        <v>21</v>
      </c>
      <c r="C1657" s="2" t="s">
        <v>22</v>
      </c>
      <c r="D1657" s="2">
        <v>1</v>
      </c>
      <c r="E1657" s="4">
        <v>9108</v>
      </c>
      <c r="F1657" s="2">
        <v>27</v>
      </c>
      <c r="G1657" s="2">
        <v>812</v>
      </c>
      <c r="H1657" s="2">
        <v>6206</v>
      </c>
      <c r="I1657" s="2">
        <v>1745</v>
      </c>
      <c r="J1657" s="2">
        <v>5781</v>
      </c>
      <c r="K1657" s="3" t="s">
        <v>206</v>
      </c>
      <c r="L1657" s="2">
        <v>6</v>
      </c>
      <c r="M1657" s="2">
        <v>449051</v>
      </c>
      <c r="N1657" s="2">
        <v>100</v>
      </c>
      <c r="O1657" s="2">
        <v>200000</v>
      </c>
      <c r="P1657" s="3" t="s">
        <v>1033</v>
      </c>
      <c r="Q1657" s="9" t="s">
        <v>1214</v>
      </c>
    </row>
    <row r="1658" spans="1:17" ht="23.25" x14ac:dyDescent="0.25">
      <c r="A1658" s="2">
        <v>810</v>
      </c>
      <c r="B1658" s="2" t="s">
        <v>21</v>
      </c>
      <c r="C1658" s="2" t="s">
        <v>28</v>
      </c>
      <c r="D1658" s="2">
        <v>1</v>
      </c>
      <c r="E1658" s="4">
        <v>90101</v>
      </c>
      <c r="F1658" s="2">
        <v>99</v>
      </c>
      <c r="G1658" s="2">
        <v>999</v>
      </c>
      <c r="H1658" s="2">
        <v>9999</v>
      </c>
      <c r="I1658" s="2">
        <v>9999</v>
      </c>
      <c r="J1658" s="2">
        <v>1</v>
      </c>
      <c r="K1658" s="3" t="s">
        <v>30</v>
      </c>
      <c r="L1658" s="2">
        <v>99</v>
      </c>
      <c r="M1658" s="2">
        <v>999999</v>
      </c>
      <c r="N1658" s="2">
        <v>100</v>
      </c>
      <c r="O1658" s="2">
        <v>-200000</v>
      </c>
      <c r="P1658" s="3" t="s">
        <v>1033</v>
      </c>
      <c r="Q1658" s="9" t="s">
        <v>1215</v>
      </c>
    </row>
    <row r="1659" spans="1:17" ht="23.25" x14ac:dyDescent="0.25">
      <c r="A1659" s="2">
        <v>811</v>
      </c>
      <c r="B1659" s="2" t="s">
        <v>21</v>
      </c>
      <c r="C1659" s="2" t="s">
        <v>22</v>
      </c>
      <c r="D1659" s="2">
        <v>1</v>
      </c>
      <c r="E1659" s="4">
        <v>9120</v>
      </c>
      <c r="F1659" s="2">
        <v>18</v>
      </c>
      <c r="G1659" s="2">
        <v>541</v>
      </c>
      <c r="H1659" s="2">
        <v>6210</v>
      </c>
      <c r="I1659" s="2">
        <v>5183</v>
      </c>
      <c r="J1659" s="2">
        <v>5551</v>
      </c>
      <c r="K1659" s="3" t="s">
        <v>229</v>
      </c>
      <c r="L1659" s="2">
        <v>18</v>
      </c>
      <c r="M1659" s="2">
        <v>339039</v>
      </c>
      <c r="N1659" s="2">
        <v>100</v>
      </c>
      <c r="O1659" s="2">
        <v>100000</v>
      </c>
      <c r="P1659" s="3" t="s">
        <v>1033</v>
      </c>
      <c r="Q1659" s="9" t="s">
        <v>1214</v>
      </c>
    </row>
    <row r="1660" spans="1:17" ht="23.25" x14ac:dyDescent="0.25">
      <c r="A1660" s="2">
        <v>811</v>
      </c>
      <c r="B1660" s="2" t="s">
        <v>21</v>
      </c>
      <c r="C1660" s="2" t="s">
        <v>28</v>
      </c>
      <c r="D1660" s="2">
        <v>1</v>
      </c>
      <c r="E1660" s="4">
        <v>90101</v>
      </c>
      <c r="F1660" s="2">
        <v>99</v>
      </c>
      <c r="G1660" s="2">
        <v>999</v>
      </c>
      <c r="H1660" s="2">
        <v>9999</v>
      </c>
      <c r="I1660" s="2">
        <v>9999</v>
      </c>
      <c r="J1660" s="2">
        <v>1</v>
      </c>
      <c r="K1660" s="3" t="s">
        <v>30</v>
      </c>
      <c r="L1660" s="2">
        <v>99</v>
      </c>
      <c r="M1660" s="2">
        <v>999999</v>
      </c>
      <c r="N1660" s="2">
        <v>100</v>
      </c>
      <c r="O1660" s="2">
        <v>-100000</v>
      </c>
      <c r="P1660" s="3" t="s">
        <v>1033</v>
      </c>
      <c r="Q1660" s="9" t="s">
        <v>1215</v>
      </c>
    </row>
    <row r="1661" spans="1:17" ht="45.75" x14ac:dyDescent="0.25">
      <c r="A1661" s="2">
        <v>812</v>
      </c>
      <c r="B1661" s="2" t="s">
        <v>21</v>
      </c>
      <c r="C1661" s="2" t="s">
        <v>22</v>
      </c>
      <c r="D1661" s="2">
        <v>1</v>
      </c>
      <c r="E1661" s="4">
        <v>9101</v>
      </c>
      <c r="F1661" s="2">
        <v>14</v>
      </c>
      <c r="G1661" s="2">
        <v>422</v>
      </c>
      <c r="H1661" s="2">
        <v>6217</v>
      </c>
      <c r="I1661" s="2">
        <v>4088</v>
      </c>
      <c r="J1661" s="2">
        <v>5774</v>
      </c>
      <c r="K1661" s="3" t="s">
        <v>160</v>
      </c>
      <c r="L1661" s="2">
        <v>99</v>
      </c>
      <c r="M1661" s="2">
        <v>339039</v>
      </c>
      <c r="N1661" s="2">
        <v>100</v>
      </c>
      <c r="O1661" s="2">
        <v>200000</v>
      </c>
      <c r="P1661" s="3" t="s">
        <v>1033</v>
      </c>
      <c r="Q1661" s="9" t="s">
        <v>1214</v>
      </c>
    </row>
    <row r="1662" spans="1:17" ht="23.25" x14ac:dyDescent="0.25">
      <c r="A1662" s="2">
        <v>812</v>
      </c>
      <c r="B1662" s="2" t="s">
        <v>21</v>
      </c>
      <c r="C1662" s="2" t="s">
        <v>28</v>
      </c>
      <c r="D1662" s="2">
        <v>1</v>
      </c>
      <c r="E1662" s="4">
        <v>90101</v>
      </c>
      <c r="F1662" s="2">
        <v>99</v>
      </c>
      <c r="G1662" s="2">
        <v>999</v>
      </c>
      <c r="H1662" s="2">
        <v>9999</v>
      </c>
      <c r="I1662" s="2">
        <v>9999</v>
      </c>
      <c r="J1662" s="2">
        <v>1</v>
      </c>
      <c r="K1662" s="3" t="s">
        <v>30</v>
      </c>
      <c r="L1662" s="2">
        <v>99</v>
      </c>
      <c r="M1662" s="2">
        <v>999999</v>
      </c>
      <c r="N1662" s="2">
        <v>100</v>
      </c>
      <c r="O1662" s="2">
        <v>-200000</v>
      </c>
      <c r="P1662" s="3" t="s">
        <v>1033</v>
      </c>
      <c r="Q1662" s="9" t="s">
        <v>1215</v>
      </c>
    </row>
    <row r="1663" spans="1:17" ht="45.75" x14ac:dyDescent="0.25">
      <c r="A1663" s="2">
        <v>813</v>
      </c>
      <c r="B1663" s="2" t="s">
        <v>21</v>
      </c>
      <c r="C1663" s="2" t="s">
        <v>22</v>
      </c>
      <c r="D1663" s="2">
        <v>1</v>
      </c>
      <c r="E1663" s="4">
        <v>9116</v>
      </c>
      <c r="F1663" s="2">
        <v>27</v>
      </c>
      <c r="G1663" s="2">
        <v>812</v>
      </c>
      <c r="H1663" s="2">
        <v>6206</v>
      </c>
      <c r="I1663" s="2">
        <v>3440</v>
      </c>
      <c r="J1663" s="2">
        <v>5788</v>
      </c>
      <c r="K1663" s="3" t="s">
        <v>217</v>
      </c>
      <c r="L1663" s="2">
        <v>14</v>
      </c>
      <c r="M1663" s="2">
        <v>339039</v>
      </c>
      <c r="N1663" s="2">
        <v>100</v>
      </c>
      <c r="O1663" s="2">
        <v>200000</v>
      </c>
      <c r="P1663" s="3" t="s">
        <v>1033</v>
      </c>
      <c r="Q1663" s="9" t="s">
        <v>1214</v>
      </c>
    </row>
    <row r="1664" spans="1:17" ht="23.25" x14ac:dyDescent="0.25">
      <c r="A1664" s="2">
        <v>813</v>
      </c>
      <c r="B1664" s="2" t="s">
        <v>21</v>
      </c>
      <c r="C1664" s="2" t="s">
        <v>28</v>
      </c>
      <c r="D1664" s="2">
        <v>1</v>
      </c>
      <c r="E1664" s="4">
        <v>90101</v>
      </c>
      <c r="F1664" s="2">
        <v>99</v>
      </c>
      <c r="G1664" s="2">
        <v>999</v>
      </c>
      <c r="H1664" s="2">
        <v>9999</v>
      </c>
      <c r="I1664" s="2">
        <v>9999</v>
      </c>
      <c r="J1664" s="2">
        <v>1</v>
      </c>
      <c r="K1664" s="3" t="s">
        <v>30</v>
      </c>
      <c r="L1664" s="2">
        <v>99</v>
      </c>
      <c r="M1664" s="2">
        <v>999999</v>
      </c>
      <c r="N1664" s="2">
        <v>100</v>
      </c>
      <c r="O1664" s="2">
        <v>-200000</v>
      </c>
      <c r="P1664" s="3" t="s">
        <v>1033</v>
      </c>
      <c r="Q1664" s="9" t="s">
        <v>1215</v>
      </c>
    </row>
    <row r="1665" spans="1:17" ht="34.5" x14ac:dyDescent="0.25">
      <c r="A1665" s="2">
        <v>814</v>
      </c>
      <c r="B1665" s="2" t="s">
        <v>21</v>
      </c>
      <c r="C1665" s="2" t="s">
        <v>22</v>
      </c>
      <c r="D1665" s="2">
        <v>1</v>
      </c>
      <c r="E1665" s="4">
        <v>9111</v>
      </c>
      <c r="F1665" s="2">
        <v>15</v>
      </c>
      <c r="G1665" s="2">
        <v>451</v>
      </c>
      <c r="H1665" s="2">
        <v>6208</v>
      </c>
      <c r="I1665" s="2">
        <v>1110</v>
      </c>
      <c r="J1665" s="2">
        <v>5414</v>
      </c>
      <c r="K1665" s="3" t="s">
        <v>677</v>
      </c>
      <c r="L1665" s="2">
        <v>9</v>
      </c>
      <c r="M1665" s="2">
        <v>449051</v>
      </c>
      <c r="N1665" s="2">
        <v>100</v>
      </c>
      <c r="O1665" s="2">
        <v>400000</v>
      </c>
      <c r="P1665" s="3" t="s">
        <v>1033</v>
      </c>
      <c r="Q1665" s="9" t="s">
        <v>1214</v>
      </c>
    </row>
    <row r="1666" spans="1:17" ht="23.25" x14ac:dyDescent="0.25">
      <c r="A1666" s="2">
        <v>814</v>
      </c>
      <c r="B1666" s="2" t="s">
        <v>21</v>
      </c>
      <c r="C1666" s="2" t="s">
        <v>28</v>
      </c>
      <c r="D1666" s="2">
        <v>1</v>
      </c>
      <c r="E1666" s="4">
        <v>90101</v>
      </c>
      <c r="F1666" s="2">
        <v>99</v>
      </c>
      <c r="G1666" s="2">
        <v>999</v>
      </c>
      <c r="H1666" s="2">
        <v>9999</v>
      </c>
      <c r="I1666" s="2">
        <v>9999</v>
      </c>
      <c r="J1666" s="2">
        <v>1</v>
      </c>
      <c r="K1666" s="3" t="s">
        <v>30</v>
      </c>
      <c r="L1666" s="2">
        <v>99</v>
      </c>
      <c r="M1666" s="2">
        <v>999999</v>
      </c>
      <c r="N1666" s="2">
        <v>100</v>
      </c>
      <c r="O1666" s="2">
        <v>-400000</v>
      </c>
      <c r="P1666" s="3" t="s">
        <v>1033</v>
      </c>
      <c r="Q1666" s="9" t="s">
        <v>1215</v>
      </c>
    </row>
    <row r="1667" spans="1:17" ht="34.5" x14ac:dyDescent="0.25">
      <c r="A1667" s="2">
        <v>815</v>
      </c>
      <c r="B1667" s="2" t="s">
        <v>21</v>
      </c>
      <c r="C1667" s="2" t="s">
        <v>22</v>
      </c>
      <c r="D1667" s="2">
        <v>1</v>
      </c>
      <c r="E1667" s="4">
        <v>9105</v>
      </c>
      <c r="F1667" s="2">
        <v>15</v>
      </c>
      <c r="G1667" s="2">
        <v>451</v>
      </c>
      <c r="H1667" s="2">
        <v>6215</v>
      </c>
      <c r="I1667" s="2">
        <v>3208</v>
      </c>
      <c r="J1667" s="2">
        <v>5259</v>
      </c>
      <c r="K1667" s="3" t="s">
        <v>617</v>
      </c>
      <c r="L1667" s="2">
        <v>3</v>
      </c>
      <c r="M1667" s="2">
        <v>449051</v>
      </c>
      <c r="N1667" s="2">
        <v>100</v>
      </c>
      <c r="O1667" s="2">
        <v>450000</v>
      </c>
      <c r="P1667" s="3" t="s">
        <v>1033</v>
      </c>
      <c r="Q1667" s="9" t="s">
        <v>1214</v>
      </c>
    </row>
    <row r="1668" spans="1:17" ht="23.25" x14ac:dyDescent="0.25">
      <c r="A1668" s="2">
        <v>815</v>
      </c>
      <c r="B1668" s="2" t="s">
        <v>21</v>
      </c>
      <c r="C1668" s="2" t="s">
        <v>28</v>
      </c>
      <c r="D1668" s="2">
        <v>1</v>
      </c>
      <c r="E1668" s="4">
        <v>90101</v>
      </c>
      <c r="F1668" s="2">
        <v>99</v>
      </c>
      <c r="G1668" s="2">
        <v>999</v>
      </c>
      <c r="H1668" s="2">
        <v>9999</v>
      </c>
      <c r="I1668" s="2">
        <v>9999</v>
      </c>
      <c r="J1668" s="2">
        <v>1</v>
      </c>
      <c r="K1668" s="3" t="s">
        <v>30</v>
      </c>
      <c r="L1668" s="2">
        <v>99</v>
      </c>
      <c r="M1668" s="2">
        <v>999999</v>
      </c>
      <c r="N1668" s="2">
        <v>100</v>
      </c>
      <c r="O1668" s="2">
        <v>-450000</v>
      </c>
      <c r="P1668" s="3" t="s">
        <v>1033</v>
      </c>
      <c r="Q1668" s="9" t="s">
        <v>1215</v>
      </c>
    </row>
    <row r="1669" spans="1:17" ht="34.5" x14ac:dyDescent="0.25">
      <c r="A1669" s="2">
        <v>816</v>
      </c>
      <c r="B1669" s="2" t="s">
        <v>21</v>
      </c>
      <c r="C1669" s="2" t="s">
        <v>22</v>
      </c>
      <c r="D1669" s="2">
        <v>1</v>
      </c>
      <c r="E1669" s="4">
        <v>9124</v>
      </c>
      <c r="F1669" s="2">
        <v>15</v>
      </c>
      <c r="G1669" s="2">
        <v>451</v>
      </c>
      <c r="H1669" s="2">
        <v>6208</v>
      </c>
      <c r="I1669" s="2">
        <v>1110</v>
      </c>
      <c r="J1669" s="2">
        <v>5784</v>
      </c>
      <c r="K1669" s="3" t="s">
        <v>211</v>
      </c>
      <c r="L1669" s="2">
        <v>22</v>
      </c>
      <c r="M1669" s="2">
        <v>449051</v>
      </c>
      <c r="N1669" s="2">
        <v>100</v>
      </c>
      <c r="O1669" s="2">
        <v>80000</v>
      </c>
      <c r="P1669" s="3" t="s">
        <v>1033</v>
      </c>
      <c r="Q1669" s="9" t="s">
        <v>1214</v>
      </c>
    </row>
    <row r="1670" spans="1:17" ht="23.25" x14ac:dyDescent="0.25">
      <c r="A1670" s="2">
        <v>816</v>
      </c>
      <c r="B1670" s="2" t="s">
        <v>21</v>
      </c>
      <c r="C1670" s="2" t="s">
        <v>28</v>
      </c>
      <c r="D1670" s="2">
        <v>1</v>
      </c>
      <c r="E1670" s="4">
        <v>90101</v>
      </c>
      <c r="F1670" s="2">
        <v>99</v>
      </c>
      <c r="G1670" s="2">
        <v>999</v>
      </c>
      <c r="H1670" s="2">
        <v>9999</v>
      </c>
      <c r="I1670" s="2">
        <v>9999</v>
      </c>
      <c r="J1670" s="2">
        <v>1</v>
      </c>
      <c r="K1670" s="3" t="s">
        <v>30</v>
      </c>
      <c r="L1670" s="2">
        <v>99</v>
      </c>
      <c r="M1670" s="2">
        <v>999999</v>
      </c>
      <c r="N1670" s="2">
        <v>100</v>
      </c>
      <c r="O1670" s="2">
        <v>-80000</v>
      </c>
      <c r="P1670" s="3" t="s">
        <v>1033</v>
      </c>
      <c r="Q1670" s="9" t="s">
        <v>1215</v>
      </c>
    </row>
    <row r="1671" spans="1:17" ht="23.25" x14ac:dyDescent="0.25">
      <c r="A1671" s="2">
        <v>817</v>
      </c>
      <c r="B1671" s="2" t="s">
        <v>21</v>
      </c>
      <c r="C1671" s="2" t="s">
        <v>22</v>
      </c>
      <c r="D1671" s="2">
        <v>1</v>
      </c>
      <c r="E1671" s="4">
        <v>9112</v>
      </c>
      <c r="F1671" s="2">
        <v>27</v>
      </c>
      <c r="G1671" s="2">
        <v>812</v>
      </c>
      <c r="H1671" s="2">
        <v>6206</v>
      </c>
      <c r="I1671" s="2">
        <v>3048</v>
      </c>
      <c r="J1671" s="2">
        <v>5258</v>
      </c>
      <c r="K1671" s="3" t="s">
        <v>224</v>
      </c>
      <c r="L1671" s="2">
        <v>10</v>
      </c>
      <c r="M1671" s="2">
        <v>339039</v>
      </c>
      <c r="N1671" s="2">
        <v>100</v>
      </c>
      <c r="O1671" s="2">
        <v>200000</v>
      </c>
      <c r="P1671" s="3" t="s">
        <v>1033</v>
      </c>
      <c r="Q1671" s="9" t="s">
        <v>1214</v>
      </c>
    </row>
    <row r="1672" spans="1:17" ht="23.25" x14ac:dyDescent="0.25">
      <c r="A1672" s="2">
        <v>817</v>
      </c>
      <c r="B1672" s="2" t="s">
        <v>21</v>
      </c>
      <c r="C1672" s="2" t="s">
        <v>28</v>
      </c>
      <c r="D1672" s="2">
        <v>1</v>
      </c>
      <c r="E1672" s="4">
        <v>90101</v>
      </c>
      <c r="F1672" s="2">
        <v>99</v>
      </c>
      <c r="G1672" s="2">
        <v>999</v>
      </c>
      <c r="H1672" s="2">
        <v>9999</v>
      </c>
      <c r="I1672" s="2">
        <v>9999</v>
      </c>
      <c r="J1672" s="2">
        <v>1</v>
      </c>
      <c r="K1672" s="3" t="s">
        <v>30</v>
      </c>
      <c r="L1672" s="2">
        <v>99</v>
      </c>
      <c r="M1672" s="2">
        <v>999999</v>
      </c>
      <c r="N1672" s="2">
        <v>100</v>
      </c>
      <c r="O1672" s="2">
        <v>-200000</v>
      </c>
      <c r="P1672" s="3" t="s">
        <v>1033</v>
      </c>
      <c r="Q1672" s="9" t="s">
        <v>1215</v>
      </c>
    </row>
    <row r="1673" spans="1:17" ht="23.25" x14ac:dyDescent="0.25">
      <c r="A1673" s="2">
        <v>818</v>
      </c>
      <c r="B1673" s="2" t="s">
        <v>21</v>
      </c>
      <c r="C1673" s="2" t="s">
        <v>22</v>
      </c>
      <c r="D1673" s="2">
        <v>1</v>
      </c>
      <c r="E1673" s="4">
        <v>9127</v>
      </c>
      <c r="F1673" s="2">
        <v>27</v>
      </c>
      <c r="G1673" s="2">
        <v>812</v>
      </c>
      <c r="H1673" s="2">
        <v>6206</v>
      </c>
      <c r="I1673" s="2">
        <v>3440</v>
      </c>
      <c r="J1673" s="2">
        <v>5786</v>
      </c>
      <c r="K1673" s="3" t="s">
        <v>214</v>
      </c>
      <c r="L1673" s="2">
        <v>25</v>
      </c>
      <c r="M1673" s="2">
        <v>339039</v>
      </c>
      <c r="N1673" s="2">
        <v>100</v>
      </c>
      <c r="O1673" s="2">
        <v>150000</v>
      </c>
      <c r="P1673" s="3" t="s">
        <v>1033</v>
      </c>
      <c r="Q1673" s="9" t="s">
        <v>1214</v>
      </c>
    </row>
    <row r="1674" spans="1:17" ht="23.25" x14ac:dyDescent="0.25">
      <c r="A1674" s="2">
        <v>818</v>
      </c>
      <c r="B1674" s="2" t="s">
        <v>21</v>
      </c>
      <c r="C1674" s="2" t="s">
        <v>28</v>
      </c>
      <c r="D1674" s="2">
        <v>1</v>
      </c>
      <c r="E1674" s="4">
        <v>90101</v>
      </c>
      <c r="F1674" s="2">
        <v>99</v>
      </c>
      <c r="G1674" s="2">
        <v>999</v>
      </c>
      <c r="H1674" s="2">
        <v>9999</v>
      </c>
      <c r="I1674" s="2">
        <v>9999</v>
      </c>
      <c r="J1674" s="2">
        <v>1</v>
      </c>
      <c r="K1674" s="3" t="s">
        <v>30</v>
      </c>
      <c r="L1674" s="2">
        <v>99</v>
      </c>
      <c r="M1674" s="2">
        <v>999999</v>
      </c>
      <c r="N1674" s="2">
        <v>100</v>
      </c>
      <c r="O1674" s="2">
        <v>-150000</v>
      </c>
      <c r="P1674" s="3" t="s">
        <v>1033</v>
      </c>
      <c r="Q1674" s="9" t="s">
        <v>1215</v>
      </c>
    </row>
    <row r="1675" spans="1:17" ht="34.5" x14ac:dyDescent="0.25">
      <c r="A1675" s="2">
        <v>819</v>
      </c>
      <c r="B1675" s="2" t="s">
        <v>21</v>
      </c>
      <c r="C1675" s="2" t="s">
        <v>22</v>
      </c>
      <c r="D1675" s="2">
        <v>1</v>
      </c>
      <c r="E1675" s="4">
        <v>9104</v>
      </c>
      <c r="F1675" s="2">
        <v>15</v>
      </c>
      <c r="G1675" s="2">
        <v>451</v>
      </c>
      <c r="H1675" s="2">
        <v>6208</v>
      </c>
      <c r="I1675" s="2">
        <v>1110</v>
      </c>
      <c r="J1675" s="2">
        <v>5785</v>
      </c>
      <c r="K1675" s="3" t="s">
        <v>212</v>
      </c>
      <c r="L1675" s="2">
        <v>2</v>
      </c>
      <c r="M1675" s="2">
        <v>449051</v>
      </c>
      <c r="N1675" s="2">
        <v>100</v>
      </c>
      <c r="O1675" s="2">
        <v>300000</v>
      </c>
      <c r="P1675" s="3" t="s">
        <v>1033</v>
      </c>
      <c r="Q1675" s="9" t="s">
        <v>1214</v>
      </c>
    </row>
    <row r="1676" spans="1:17" ht="23.25" x14ac:dyDescent="0.25">
      <c r="A1676" s="2">
        <v>819</v>
      </c>
      <c r="B1676" s="2" t="s">
        <v>21</v>
      </c>
      <c r="C1676" s="2" t="s">
        <v>28</v>
      </c>
      <c r="D1676" s="2">
        <v>1</v>
      </c>
      <c r="E1676" s="4">
        <v>90101</v>
      </c>
      <c r="F1676" s="2">
        <v>99</v>
      </c>
      <c r="G1676" s="2">
        <v>999</v>
      </c>
      <c r="H1676" s="2">
        <v>9999</v>
      </c>
      <c r="I1676" s="2">
        <v>9999</v>
      </c>
      <c r="J1676" s="2">
        <v>1</v>
      </c>
      <c r="K1676" s="3" t="s">
        <v>30</v>
      </c>
      <c r="L1676" s="2">
        <v>99</v>
      </c>
      <c r="M1676" s="2">
        <v>999999</v>
      </c>
      <c r="N1676" s="2">
        <v>100</v>
      </c>
      <c r="O1676" s="2">
        <v>-300000</v>
      </c>
      <c r="P1676" s="3" t="s">
        <v>1033</v>
      </c>
      <c r="Q1676" s="9" t="s">
        <v>1215</v>
      </c>
    </row>
    <row r="1677" spans="1:17" ht="34.5" x14ac:dyDescent="0.25">
      <c r="A1677" s="2">
        <v>820</v>
      </c>
      <c r="B1677" s="2" t="s">
        <v>1016</v>
      </c>
      <c r="C1677" s="2" t="s">
        <v>22</v>
      </c>
      <c r="D1677" s="2">
        <v>1</v>
      </c>
      <c r="E1677" s="4">
        <v>22201</v>
      </c>
      <c r="F1677" s="2">
        <v>15</v>
      </c>
      <c r="G1677" s="2">
        <v>451</v>
      </c>
      <c r="H1677" s="2">
        <v>6208</v>
      </c>
      <c r="I1677" s="2">
        <v>1110</v>
      </c>
      <c r="J1677" s="11">
        <v>21170</v>
      </c>
      <c r="K1677" s="3" t="s">
        <v>1047</v>
      </c>
      <c r="L1677" s="2">
        <v>99</v>
      </c>
      <c r="M1677" s="2">
        <v>449051</v>
      </c>
      <c r="N1677" s="2">
        <v>100</v>
      </c>
      <c r="O1677" s="2">
        <v>3000000</v>
      </c>
      <c r="P1677" s="3" t="s">
        <v>1033</v>
      </c>
      <c r="Q1677" s="9" t="s">
        <v>1214</v>
      </c>
    </row>
    <row r="1678" spans="1:17" ht="23.25" x14ac:dyDescent="0.25">
      <c r="A1678" s="2">
        <v>820</v>
      </c>
      <c r="B1678" s="2" t="s">
        <v>1016</v>
      </c>
      <c r="C1678" s="2" t="s">
        <v>28</v>
      </c>
      <c r="D1678" s="2">
        <v>1</v>
      </c>
      <c r="E1678" s="4">
        <v>90101</v>
      </c>
      <c r="F1678" s="2">
        <v>99</v>
      </c>
      <c r="G1678" s="2">
        <v>999</v>
      </c>
      <c r="H1678" s="2">
        <v>9999</v>
      </c>
      <c r="I1678" s="2">
        <v>9999</v>
      </c>
      <c r="J1678" s="2">
        <v>1</v>
      </c>
      <c r="K1678" s="3" t="s">
        <v>30</v>
      </c>
      <c r="L1678" s="2">
        <v>99</v>
      </c>
      <c r="M1678" s="2">
        <v>999999</v>
      </c>
      <c r="N1678" s="2">
        <v>100</v>
      </c>
      <c r="O1678" s="2">
        <v>-3000000</v>
      </c>
      <c r="P1678" s="3" t="s">
        <v>1033</v>
      </c>
      <c r="Q1678" s="9" t="s">
        <v>1215</v>
      </c>
    </row>
    <row r="1679" spans="1:17" ht="23.25" x14ac:dyDescent="0.25">
      <c r="A1679" s="2">
        <v>821</v>
      </c>
      <c r="B1679" s="2" t="s">
        <v>21</v>
      </c>
      <c r="C1679" s="2" t="s">
        <v>22</v>
      </c>
      <c r="D1679" s="2">
        <v>1</v>
      </c>
      <c r="E1679" s="4">
        <v>9127</v>
      </c>
      <c r="F1679" s="2">
        <v>15</v>
      </c>
      <c r="G1679" s="2">
        <v>451</v>
      </c>
      <c r="H1679" s="2">
        <v>6208</v>
      </c>
      <c r="I1679" s="2">
        <v>1110</v>
      </c>
      <c r="J1679" s="2">
        <v>5272</v>
      </c>
      <c r="K1679" s="3" t="s">
        <v>1046</v>
      </c>
      <c r="L1679" s="2">
        <v>25</v>
      </c>
      <c r="M1679" s="2">
        <v>449051</v>
      </c>
      <c r="N1679" s="2">
        <v>100</v>
      </c>
      <c r="O1679" s="2">
        <v>608500</v>
      </c>
      <c r="P1679" s="3" t="s">
        <v>1033</v>
      </c>
      <c r="Q1679" s="9" t="s">
        <v>1214</v>
      </c>
    </row>
    <row r="1680" spans="1:17" ht="23.25" x14ac:dyDescent="0.25">
      <c r="A1680" s="2">
        <v>821</v>
      </c>
      <c r="B1680" s="2" t="s">
        <v>21</v>
      </c>
      <c r="C1680" s="2" t="s">
        <v>28</v>
      </c>
      <c r="D1680" s="2">
        <v>1</v>
      </c>
      <c r="E1680" s="4">
        <v>90101</v>
      </c>
      <c r="F1680" s="2">
        <v>99</v>
      </c>
      <c r="G1680" s="2">
        <v>999</v>
      </c>
      <c r="H1680" s="2">
        <v>9999</v>
      </c>
      <c r="I1680" s="2">
        <v>9999</v>
      </c>
      <c r="J1680" s="2">
        <v>1</v>
      </c>
      <c r="K1680" s="3" t="s">
        <v>30</v>
      </c>
      <c r="L1680" s="2">
        <v>99</v>
      </c>
      <c r="M1680" s="2">
        <v>999999</v>
      </c>
      <c r="N1680" s="2">
        <v>100</v>
      </c>
      <c r="O1680" s="2">
        <v>-608500</v>
      </c>
      <c r="P1680" s="3" t="s">
        <v>1033</v>
      </c>
      <c r="Q1680" s="9" t="s">
        <v>1215</v>
      </c>
    </row>
    <row r="1681" spans="1:17" ht="34.5" x14ac:dyDescent="0.25">
      <c r="A1681" s="2">
        <v>822</v>
      </c>
      <c r="B1681" s="2" t="s">
        <v>21</v>
      </c>
      <c r="C1681" s="2" t="s">
        <v>22</v>
      </c>
      <c r="D1681" s="2">
        <v>1</v>
      </c>
      <c r="E1681" s="4">
        <v>28101</v>
      </c>
      <c r="F1681" s="2">
        <v>15</v>
      </c>
      <c r="G1681" s="2">
        <v>451</v>
      </c>
      <c r="H1681" s="2">
        <v>6208</v>
      </c>
      <c r="I1681" s="2">
        <v>1110</v>
      </c>
      <c r="J1681" s="2">
        <v>5197</v>
      </c>
      <c r="K1681" s="3" t="s">
        <v>959</v>
      </c>
      <c r="L1681" s="2">
        <v>99</v>
      </c>
      <c r="M1681" s="2">
        <v>339039</v>
      </c>
      <c r="N1681" s="2">
        <v>100</v>
      </c>
      <c r="O1681" s="2">
        <v>130000</v>
      </c>
      <c r="P1681" s="3" t="s">
        <v>1033</v>
      </c>
      <c r="Q1681" s="9" t="s">
        <v>1214</v>
      </c>
    </row>
    <row r="1682" spans="1:17" ht="23.25" x14ac:dyDescent="0.25">
      <c r="A1682" s="2">
        <v>822</v>
      </c>
      <c r="B1682" s="2" t="s">
        <v>21</v>
      </c>
      <c r="C1682" s="2" t="s">
        <v>28</v>
      </c>
      <c r="D1682" s="2">
        <v>1</v>
      </c>
      <c r="E1682" s="4">
        <v>90101</v>
      </c>
      <c r="F1682" s="2">
        <v>99</v>
      </c>
      <c r="G1682" s="2">
        <v>999</v>
      </c>
      <c r="H1682" s="2">
        <v>9999</v>
      </c>
      <c r="I1682" s="2">
        <v>9999</v>
      </c>
      <c r="J1682" s="2">
        <v>1</v>
      </c>
      <c r="K1682" s="3" t="s">
        <v>30</v>
      </c>
      <c r="L1682" s="2">
        <v>99</v>
      </c>
      <c r="M1682" s="2">
        <v>999999</v>
      </c>
      <c r="N1682" s="2">
        <v>100</v>
      </c>
      <c r="O1682" s="2">
        <v>-130000</v>
      </c>
      <c r="P1682" s="3" t="s">
        <v>1033</v>
      </c>
      <c r="Q1682" s="9" t="s">
        <v>1215</v>
      </c>
    </row>
    <row r="1683" spans="1:17" ht="34.5" x14ac:dyDescent="0.25">
      <c r="A1683" s="2">
        <v>823</v>
      </c>
      <c r="B1683" s="2" t="s">
        <v>21</v>
      </c>
      <c r="C1683" s="2" t="s">
        <v>22</v>
      </c>
      <c r="D1683" s="2">
        <v>1</v>
      </c>
      <c r="E1683" s="4">
        <v>9117</v>
      </c>
      <c r="F1683" s="2">
        <v>27</v>
      </c>
      <c r="G1683" s="2">
        <v>812</v>
      </c>
      <c r="H1683" s="2">
        <v>6206</v>
      </c>
      <c r="I1683" s="2">
        <v>3440</v>
      </c>
      <c r="J1683" s="2">
        <v>5273</v>
      </c>
      <c r="K1683" s="3" t="s">
        <v>424</v>
      </c>
      <c r="L1683" s="2">
        <v>15</v>
      </c>
      <c r="M1683" s="2">
        <v>449051</v>
      </c>
      <c r="N1683" s="2">
        <v>100</v>
      </c>
      <c r="O1683" s="2">
        <v>100000</v>
      </c>
      <c r="P1683" s="3" t="s">
        <v>1033</v>
      </c>
      <c r="Q1683" s="9" t="s">
        <v>1214</v>
      </c>
    </row>
    <row r="1684" spans="1:17" ht="23.25" x14ac:dyDescent="0.25">
      <c r="A1684" s="2">
        <v>823</v>
      </c>
      <c r="B1684" s="2" t="s">
        <v>21</v>
      </c>
      <c r="C1684" s="2" t="s">
        <v>28</v>
      </c>
      <c r="D1684" s="2">
        <v>1</v>
      </c>
      <c r="E1684" s="4">
        <v>90101</v>
      </c>
      <c r="F1684" s="2">
        <v>99</v>
      </c>
      <c r="G1684" s="2">
        <v>999</v>
      </c>
      <c r="H1684" s="2">
        <v>9999</v>
      </c>
      <c r="I1684" s="2">
        <v>9999</v>
      </c>
      <c r="J1684" s="2">
        <v>1</v>
      </c>
      <c r="K1684" s="3" t="s">
        <v>30</v>
      </c>
      <c r="L1684" s="2">
        <v>99</v>
      </c>
      <c r="M1684" s="2">
        <v>999999</v>
      </c>
      <c r="N1684" s="2">
        <v>100</v>
      </c>
      <c r="O1684" s="2">
        <v>-100000</v>
      </c>
      <c r="P1684" s="3" t="s">
        <v>1033</v>
      </c>
      <c r="Q1684" s="9" t="s">
        <v>1215</v>
      </c>
    </row>
    <row r="1685" spans="1:17" ht="34.5" x14ac:dyDescent="0.25">
      <c r="A1685" s="2">
        <v>824</v>
      </c>
      <c r="B1685" s="2" t="s">
        <v>21</v>
      </c>
      <c r="C1685" s="2" t="s">
        <v>22</v>
      </c>
      <c r="D1685" s="2">
        <v>1</v>
      </c>
      <c r="E1685" s="4">
        <v>9103</v>
      </c>
      <c r="F1685" s="2">
        <v>25</v>
      </c>
      <c r="G1685" s="2">
        <v>451</v>
      </c>
      <c r="H1685" s="2">
        <v>6209</v>
      </c>
      <c r="I1685" s="2">
        <v>1836</v>
      </c>
      <c r="J1685" s="2">
        <v>5790</v>
      </c>
      <c r="K1685" s="3" t="s">
        <v>220</v>
      </c>
      <c r="L1685" s="2">
        <v>1</v>
      </c>
      <c r="M1685" s="2">
        <v>449051</v>
      </c>
      <c r="N1685" s="2">
        <v>100</v>
      </c>
      <c r="O1685" s="2">
        <v>200000</v>
      </c>
      <c r="P1685" s="3" t="s">
        <v>1033</v>
      </c>
      <c r="Q1685" s="9" t="s">
        <v>1214</v>
      </c>
    </row>
    <row r="1686" spans="1:17" ht="23.25" x14ac:dyDescent="0.25">
      <c r="A1686" s="2">
        <v>824</v>
      </c>
      <c r="B1686" s="2" t="s">
        <v>21</v>
      </c>
      <c r="C1686" s="2" t="s">
        <v>28</v>
      </c>
      <c r="D1686" s="2">
        <v>1</v>
      </c>
      <c r="E1686" s="4">
        <v>90101</v>
      </c>
      <c r="F1686" s="2">
        <v>99</v>
      </c>
      <c r="G1686" s="2">
        <v>999</v>
      </c>
      <c r="H1686" s="2">
        <v>9999</v>
      </c>
      <c r="I1686" s="2">
        <v>9999</v>
      </c>
      <c r="J1686" s="2">
        <v>1</v>
      </c>
      <c r="K1686" s="3" t="s">
        <v>30</v>
      </c>
      <c r="L1686" s="2">
        <v>99</v>
      </c>
      <c r="M1686" s="2">
        <v>999999</v>
      </c>
      <c r="N1686" s="2">
        <v>100</v>
      </c>
      <c r="O1686" s="2">
        <v>-200000</v>
      </c>
      <c r="P1686" s="3" t="s">
        <v>1033</v>
      </c>
      <c r="Q1686" s="9" t="s">
        <v>1215</v>
      </c>
    </row>
    <row r="1687" spans="1:17" ht="34.5" x14ac:dyDescent="0.25">
      <c r="A1687" s="2">
        <v>825</v>
      </c>
      <c r="B1687" s="2" t="s">
        <v>21</v>
      </c>
      <c r="C1687" s="2" t="s">
        <v>22</v>
      </c>
      <c r="D1687" s="2">
        <v>1</v>
      </c>
      <c r="E1687" s="4">
        <v>9106</v>
      </c>
      <c r="F1687" s="2">
        <v>15</v>
      </c>
      <c r="G1687" s="2">
        <v>451</v>
      </c>
      <c r="H1687" s="2">
        <v>6208</v>
      </c>
      <c r="I1687" s="2">
        <v>1950</v>
      </c>
      <c r="J1687" s="2">
        <v>5783</v>
      </c>
      <c r="K1687" s="3" t="s">
        <v>210</v>
      </c>
      <c r="L1687" s="2">
        <v>4</v>
      </c>
      <c r="M1687" s="2">
        <v>449051</v>
      </c>
      <c r="N1687" s="2">
        <v>100</v>
      </c>
      <c r="O1687" s="2">
        <v>200000</v>
      </c>
      <c r="P1687" s="3" t="s">
        <v>1033</v>
      </c>
      <c r="Q1687" s="9" t="s">
        <v>1214</v>
      </c>
    </row>
    <row r="1688" spans="1:17" ht="23.25" x14ac:dyDescent="0.25">
      <c r="A1688" s="2">
        <v>825</v>
      </c>
      <c r="B1688" s="2" t="s">
        <v>21</v>
      </c>
      <c r="C1688" s="2" t="s">
        <v>28</v>
      </c>
      <c r="D1688" s="2">
        <v>1</v>
      </c>
      <c r="E1688" s="4">
        <v>90101</v>
      </c>
      <c r="F1688" s="2">
        <v>99</v>
      </c>
      <c r="G1688" s="2">
        <v>999</v>
      </c>
      <c r="H1688" s="2">
        <v>9999</v>
      </c>
      <c r="I1688" s="2">
        <v>9999</v>
      </c>
      <c r="J1688" s="2">
        <v>1</v>
      </c>
      <c r="K1688" s="3" t="s">
        <v>30</v>
      </c>
      <c r="L1688" s="2">
        <v>99</v>
      </c>
      <c r="M1688" s="2">
        <v>999999</v>
      </c>
      <c r="N1688" s="2">
        <v>100</v>
      </c>
      <c r="O1688" s="2">
        <v>-200000</v>
      </c>
      <c r="P1688" s="3" t="s">
        <v>1033</v>
      </c>
      <c r="Q1688" s="9" t="s">
        <v>1215</v>
      </c>
    </row>
    <row r="1689" spans="1:17" ht="34.5" x14ac:dyDescent="0.25">
      <c r="A1689" s="2">
        <v>826</v>
      </c>
      <c r="B1689" s="2" t="s">
        <v>21</v>
      </c>
      <c r="C1689" s="2" t="s">
        <v>22</v>
      </c>
      <c r="D1689" s="2">
        <v>1</v>
      </c>
      <c r="E1689" s="4">
        <v>9107</v>
      </c>
      <c r="F1689" s="2">
        <v>27</v>
      </c>
      <c r="G1689" s="2">
        <v>813</v>
      </c>
      <c r="H1689" s="2">
        <v>6206</v>
      </c>
      <c r="I1689" s="2">
        <v>1745</v>
      </c>
      <c r="J1689" s="2">
        <v>5270</v>
      </c>
      <c r="K1689" s="3" t="s">
        <v>1045</v>
      </c>
      <c r="L1689" s="2">
        <v>5</v>
      </c>
      <c r="M1689" s="2">
        <v>339039</v>
      </c>
      <c r="N1689" s="2">
        <v>100</v>
      </c>
      <c r="O1689" s="2">
        <v>700000</v>
      </c>
      <c r="P1689" s="3" t="s">
        <v>1033</v>
      </c>
      <c r="Q1689" s="9" t="s">
        <v>1214</v>
      </c>
    </row>
    <row r="1690" spans="1:17" ht="23.25" x14ac:dyDescent="0.25">
      <c r="A1690" s="2">
        <v>826</v>
      </c>
      <c r="B1690" s="2" t="s">
        <v>21</v>
      </c>
      <c r="C1690" s="2" t="s">
        <v>28</v>
      </c>
      <c r="D1690" s="2">
        <v>1</v>
      </c>
      <c r="E1690" s="4">
        <v>90101</v>
      </c>
      <c r="F1690" s="2">
        <v>99</v>
      </c>
      <c r="G1690" s="2">
        <v>999</v>
      </c>
      <c r="H1690" s="2">
        <v>9999</v>
      </c>
      <c r="I1690" s="2">
        <v>9999</v>
      </c>
      <c r="J1690" s="2">
        <v>1</v>
      </c>
      <c r="K1690" s="3" t="s">
        <v>30</v>
      </c>
      <c r="L1690" s="2">
        <v>99</v>
      </c>
      <c r="M1690" s="2">
        <v>999999</v>
      </c>
      <c r="N1690" s="2">
        <v>100</v>
      </c>
      <c r="O1690" s="2">
        <v>-700000</v>
      </c>
      <c r="P1690" s="3" t="s">
        <v>1033</v>
      </c>
      <c r="Q1690" s="9" t="s">
        <v>1215</v>
      </c>
    </row>
    <row r="1691" spans="1:17" ht="34.5" x14ac:dyDescent="0.25">
      <c r="A1691" s="2">
        <v>827</v>
      </c>
      <c r="B1691" s="2" t="s">
        <v>21</v>
      </c>
      <c r="C1691" s="2" t="s">
        <v>22</v>
      </c>
      <c r="D1691" s="2">
        <v>1</v>
      </c>
      <c r="E1691" s="4">
        <v>9111</v>
      </c>
      <c r="F1691" s="2">
        <v>15</v>
      </c>
      <c r="G1691" s="2">
        <v>451</v>
      </c>
      <c r="H1691" s="2">
        <v>6208</v>
      </c>
      <c r="I1691" s="2">
        <v>1110</v>
      </c>
      <c r="J1691" s="2">
        <v>5474</v>
      </c>
      <c r="K1691" s="3" t="s">
        <v>748</v>
      </c>
      <c r="L1691" s="2">
        <v>9</v>
      </c>
      <c r="M1691" s="2">
        <v>449051</v>
      </c>
      <c r="N1691" s="2">
        <v>100</v>
      </c>
      <c r="O1691" s="2">
        <v>400000</v>
      </c>
      <c r="P1691" s="3" t="s">
        <v>1033</v>
      </c>
      <c r="Q1691" s="9" t="s">
        <v>1214</v>
      </c>
    </row>
    <row r="1692" spans="1:17" ht="23.25" x14ac:dyDescent="0.25">
      <c r="A1692" s="2">
        <v>827</v>
      </c>
      <c r="B1692" s="2" t="s">
        <v>21</v>
      </c>
      <c r="C1692" s="2" t="s">
        <v>28</v>
      </c>
      <c r="D1692" s="2">
        <v>1</v>
      </c>
      <c r="E1692" s="4">
        <v>90101</v>
      </c>
      <c r="F1692" s="2">
        <v>99</v>
      </c>
      <c r="G1692" s="2">
        <v>999</v>
      </c>
      <c r="H1692" s="2">
        <v>9999</v>
      </c>
      <c r="I1692" s="2">
        <v>9999</v>
      </c>
      <c r="J1692" s="2">
        <v>1</v>
      </c>
      <c r="K1692" s="3" t="s">
        <v>30</v>
      </c>
      <c r="L1692" s="2">
        <v>99</v>
      </c>
      <c r="M1692" s="2">
        <v>999999</v>
      </c>
      <c r="N1692" s="2">
        <v>100</v>
      </c>
      <c r="O1692" s="2">
        <v>-400000</v>
      </c>
      <c r="P1692" s="3" t="s">
        <v>1033</v>
      </c>
      <c r="Q1692" s="9" t="s">
        <v>1215</v>
      </c>
    </row>
    <row r="1693" spans="1:17" ht="34.5" x14ac:dyDescent="0.25">
      <c r="A1693" s="2">
        <v>828</v>
      </c>
      <c r="B1693" s="2" t="s">
        <v>21</v>
      </c>
      <c r="C1693" s="2" t="s">
        <v>22</v>
      </c>
      <c r="D1693" s="2">
        <v>1</v>
      </c>
      <c r="E1693" s="4">
        <v>9123</v>
      </c>
      <c r="F1693" s="2">
        <v>15</v>
      </c>
      <c r="G1693" s="2">
        <v>451</v>
      </c>
      <c r="H1693" s="2">
        <v>6207</v>
      </c>
      <c r="I1693" s="2">
        <v>1302</v>
      </c>
      <c r="J1693" s="2">
        <v>5537</v>
      </c>
      <c r="K1693" s="3" t="s">
        <v>146</v>
      </c>
      <c r="L1693" s="2">
        <v>21</v>
      </c>
      <c r="M1693" s="2">
        <v>449051</v>
      </c>
      <c r="N1693" s="2">
        <v>100</v>
      </c>
      <c r="O1693" s="2">
        <v>800000</v>
      </c>
      <c r="P1693" s="3" t="s">
        <v>1033</v>
      </c>
      <c r="Q1693" s="9" t="s">
        <v>1214</v>
      </c>
    </row>
    <row r="1694" spans="1:17" ht="23.25" x14ac:dyDescent="0.25">
      <c r="A1694" s="2">
        <v>828</v>
      </c>
      <c r="B1694" s="2" t="s">
        <v>21</v>
      </c>
      <c r="C1694" s="2" t="s">
        <v>28</v>
      </c>
      <c r="D1694" s="2">
        <v>1</v>
      </c>
      <c r="E1694" s="4">
        <v>90101</v>
      </c>
      <c r="F1694" s="2">
        <v>99</v>
      </c>
      <c r="G1694" s="2">
        <v>999</v>
      </c>
      <c r="H1694" s="2">
        <v>9999</v>
      </c>
      <c r="I1694" s="2">
        <v>9999</v>
      </c>
      <c r="J1694" s="2">
        <v>1</v>
      </c>
      <c r="K1694" s="3" t="s">
        <v>30</v>
      </c>
      <c r="L1694" s="2">
        <v>99</v>
      </c>
      <c r="M1694" s="2">
        <v>999999</v>
      </c>
      <c r="N1694" s="2">
        <v>100</v>
      </c>
      <c r="O1694" s="2">
        <v>-800000</v>
      </c>
      <c r="P1694" s="3" t="s">
        <v>1033</v>
      </c>
      <c r="Q1694" s="9" t="s">
        <v>1215</v>
      </c>
    </row>
    <row r="1695" spans="1:17" ht="34.5" x14ac:dyDescent="0.25">
      <c r="A1695" s="2">
        <v>829</v>
      </c>
      <c r="B1695" s="2" t="s">
        <v>21</v>
      </c>
      <c r="C1695" s="2" t="s">
        <v>22</v>
      </c>
      <c r="D1695" s="2">
        <v>1</v>
      </c>
      <c r="E1695" s="4">
        <v>9116</v>
      </c>
      <c r="F1695" s="2">
        <v>13</v>
      </c>
      <c r="G1695" s="2">
        <v>392</v>
      </c>
      <c r="H1695" s="2">
        <v>6219</v>
      </c>
      <c r="I1695" s="2">
        <v>4090</v>
      </c>
      <c r="J1695" s="2">
        <v>5409</v>
      </c>
      <c r="K1695" s="3" t="s">
        <v>664</v>
      </c>
      <c r="L1695" s="2">
        <v>14</v>
      </c>
      <c r="M1695" s="2">
        <v>339039</v>
      </c>
      <c r="N1695" s="2">
        <v>100</v>
      </c>
      <c r="O1695" s="2">
        <v>100000</v>
      </c>
      <c r="P1695" s="3" t="s">
        <v>1033</v>
      </c>
      <c r="Q1695" s="9" t="s">
        <v>1214</v>
      </c>
    </row>
    <row r="1696" spans="1:17" ht="23.25" x14ac:dyDescent="0.25">
      <c r="A1696" s="2">
        <v>829</v>
      </c>
      <c r="B1696" s="2" t="s">
        <v>21</v>
      </c>
      <c r="C1696" s="2" t="s">
        <v>28</v>
      </c>
      <c r="D1696" s="2">
        <v>1</v>
      </c>
      <c r="E1696" s="4">
        <v>90101</v>
      </c>
      <c r="F1696" s="2">
        <v>99</v>
      </c>
      <c r="G1696" s="2">
        <v>999</v>
      </c>
      <c r="H1696" s="2">
        <v>9999</v>
      </c>
      <c r="I1696" s="2">
        <v>9999</v>
      </c>
      <c r="J1696" s="2">
        <v>1</v>
      </c>
      <c r="K1696" s="3" t="s">
        <v>30</v>
      </c>
      <c r="L1696" s="2">
        <v>99</v>
      </c>
      <c r="M1696" s="2">
        <v>999999</v>
      </c>
      <c r="N1696" s="2">
        <v>100</v>
      </c>
      <c r="O1696" s="2">
        <v>-100000</v>
      </c>
      <c r="P1696" s="3" t="s">
        <v>1033</v>
      </c>
      <c r="Q1696" s="9" t="s">
        <v>1215</v>
      </c>
    </row>
    <row r="1697" spans="1:17" ht="34.5" x14ac:dyDescent="0.25">
      <c r="A1697" s="2">
        <v>830</v>
      </c>
      <c r="B1697" s="2" t="s">
        <v>21</v>
      </c>
      <c r="C1697" s="2" t="s">
        <v>22</v>
      </c>
      <c r="D1697" s="2">
        <v>1</v>
      </c>
      <c r="E1697" s="4">
        <v>9113</v>
      </c>
      <c r="F1697" s="2">
        <v>15</v>
      </c>
      <c r="G1697" s="2">
        <v>451</v>
      </c>
      <c r="H1697" s="2">
        <v>6208</v>
      </c>
      <c r="I1697" s="2">
        <v>1110</v>
      </c>
      <c r="J1697" s="2">
        <v>5221</v>
      </c>
      <c r="K1697" s="3" t="s">
        <v>997</v>
      </c>
      <c r="L1697" s="2">
        <v>11</v>
      </c>
      <c r="M1697" s="2">
        <v>449051</v>
      </c>
      <c r="N1697" s="2">
        <v>100</v>
      </c>
      <c r="O1697" s="2">
        <v>240000</v>
      </c>
      <c r="P1697" s="3" t="s">
        <v>1033</v>
      </c>
      <c r="Q1697" s="9" t="s">
        <v>1214</v>
      </c>
    </row>
    <row r="1698" spans="1:17" ht="23.25" x14ac:dyDescent="0.25">
      <c r="A1698" s="2">
        <v>830</v>
      </c>
      <c r="B1698" s="2" t="s">
        <v>21</v>
      </c>
      <c r="C1698" s="2" t="s">
        <v>28</v>
      </c>
      <c r="D1698" s="2">
        <v>1</v>
      </c>
      <c r="E1698" s="4">
        <v>90101</v>
      </c>
      <c r="F1698" s="2">
        <v>99</v>
      </c>
      <c r="G1698" s="2">
        <v>999</v>
      </c>
      <c r="H1698" s="2">
        <v>9999</v>
      </c>
      <c r="I1698" s="2">
        <v>9999</v>
      </c>
      <c r="J1698" s="2">
        <v>1</v>
      </c>
      <c r="K1698" s="3" t="s">
        <v>30</v>
      </c>
      <c r="L1698" s="2">
        <v>99</v>
      </c>
      <c r="M1698" s="2">
        <v>999999</v>
      </c>
      <c r="N1698" s="2">
        <v>100</v>
      </c>
      <c r="O1698" s="2">
        <v>-240000</v>
      </c>
      <c r="P1698" s="3" t="s">
        <v>1033</v>
      </c>
      <c r="Q1698" s="9" t="s">
        <v>1215</v>
      </c>
    </row>
    <row r="1699" spans="1:17" ht="34.5" x14ac:dyDescent="0.25">
      <c r="A1699" s="2">
        <v>831</v>
      </c>
      <c r="B1699" s="2" t="s">
        <v>21</v>
      </c>
      <c r="C1699" s="2" t="s">
        <v>22</v>
      </c>
      <c r="D1699" s="2">
        <v>1</v>
      </c>
      <c r="E1699" s="4">
        <v>9123</v>
      </c>
      <c r="F1699" s="2">
        <v>13</v>
      </c>
      <c r="G1699" s="2">
        <v>392</v>
      </c>
      <c r="H1699" s="2">
        <v>6219</v>
      </c>
      <c r="I1699" s="2">
        <v>3678</v>
      </c>
      <c r="J1699" s="2">
        <v>5231</v>
      </c>
      <c r="K1699" s="3" t="s">
        <v>989</v>
      </c>
      <c r="L1699" s="2">
        <v>21</v>
      </c>
      <c r="M1699" s="2">
        <v>339039</v>
      </c>
      <c r="N1699" s="2">
        <v>100</v>
      </c>
      <c r="O1699" s="2">
        <v>50000</v>
      </c>
      <c r="P1699" s="3" t="s">
        <v>1033</v>
      </c>
      <c r="Q1699" s="9" t="s">
        <v>1214</v>
      </c>
    </row>
    <row r="1700" spans="1:17" ht="23.25" x14ac:dyDescent="0.25">
      <c r="A1700" s="2">
        <v>831</v>
      </c>
      <c r="B1700" s="2" t="s">
        <v>21</v>
      </c>
      <c r="C1700" s="2" t="s">
        <v>28</v>
      </c>
      <c r="D1700" s="2">
        <v>1</v>
      </c>
      <c r="E1700" s="4">
        <v>90101</v>
      </c>
      <c r="F1700" s="2">
        <v>99</v>
      </c>
      <c r="G1700" s="2">
        <v>999</v>
      </c>
      <c r="H1700" s="2">
        <v>9999</v>
      </c>
      <c r="I1700" s="2">
        <v>9999</v>
      </c>
      <c r="J1700" s="2">
        <v>1</v>
      </c>
      <c r="K1700" s="3" t="s">
        <v>30</v>
      </c>
      <c r="L1700" s="2">
        <v>99</v>
      </c>
      <c r="M1700" s="2">
        <v>999999</v>
      </c>
      <c r="N1700" s="2">
        <v>100</v>
      </c>
      <c r="O1700" s="2">
        <v>-50000</v>
      </c>
      <c r="P1700" s="3" t="s">
        <v>1033</v>
      </c>
      <c r="Q1700" s="9" t="s">
        <v>1215</v>
      </c>
    </row>
    <row r="1701" spans="1:17" ht="23.25" x14ac:dyDescent="0.25">
      <c r="A1701" s="2">
        <v>832</v>
      </c>
      <c r="B1701" s="2" t="s">
        <v>21</v>
      </c>
      <c r="C1701" s="2" t="s">
        <v>22</v>
      </c>
      <c r="D1701" s="2">
        <v>1</v>
      </c>
      <c r="E1701" s="4">
        <v>9114</v>
      </c>
      <c r="F1701" s="2">
        <v>13</v>
      </c>
      <c r="G1701" s="2">
        <v>392</v>
      </c>
      <c r="H1701" s="2">
        <v>6219</v>
      </c>
      <c r="I1701" s="2">
        <v>4090</v>
      </c>
      <c r="J1701" s="2">
        <v>5345</v>
      </c>
      <c r="K1701" s="3" t="s">
        <v>855</v>
      </c>
      <c r="L1701" s="2">
        <v>12</v>
      </c>
      <c r="M1701" s="2">
        <v>339039</v>
      </c>
      <c r="N1701" s="2">
        <v>100</v>
      </c>
      <c r="O1701" s="2">
        <v>50000</v>
      </c>
      <c r="P1701" s="3" t="s">
        <v>1033</v>
      </c>
      <c r="Q1701" s="9" t="s">
        <v>1214</v>
      </c>
    </row>
    <row r="1702" spans="1:17" ht="23.25" x14ac:dyDescent="0.25">
      <c r="A1702" s="2">
        <v>832</v>
      </c>
      <c r="B1702" s="2" t="s">
        <v>21</v>
      </c>
      <c r="C1702" s="2" t="s">
        <v>28</v>
      </c>
      <c r="D1702" s="2">
        <v>1</v>
      </c>
      <c r="E1702" s="4">
        <v>90101</v>
      </c>
      <c r="F1702" s="2">
        <v>99</v>
      </c>
      <c r="G1702" s="2">
        <v>999</v>
      </c>
      <c r="H1702" s="2">
        <v>9999</v>
      </c>
      <c r="I1702" s="2">
        <v>9999</v>
      </c>
      <c r="J1702" s="2">
        <v>1</v>
      </c>
      <c r="K1702" s="3" t="s">
        <v>30</v>
      </c>
      <c r="L1702" s="2">
        <v>99</v>
      </c>
      <c r="M1702" s="2">
        <v>999999</v>
      </c>
      <c r="N1702" s="2">
        <v>100</v>
      </c>
      <c r="O1702" s="2">
        <v>-50000</v>
      </c>
      <c r="P1702" s="3" t="s">
        <v>1033</v>
      </c>
      <c r="Q1702" s="9" t="s">
        <v>1215</v>
      </c>
    </row>
    <row r="1703" spans="1:17" ht="34.5" x14ac:dyDescent="0.25">
      <c r="A1703" s="2">
        <v>833</v>
      </c>
      <c r="B1703" s="2" t="s">
        <v>21</v>
      </c>
      <c r="C1703" s="2" t="s">
        <v>22</v>
      </c>
      <c r="D1703" s="2">
        <v>1</v>
      </c>
      <c r="E1703" s="4">
        <v>9107</v>
      </c>
      <c r="F1703" s="2">
        <v>15</v>
      </c>
      <c r="G1703" s="2">
        <v>451</v>
      </c>
      <c r="H1703" s="2">
        <v>6209</v>
      </c>
      <c r="I1703" s="2">
        <v>1763</v>
      </c>
      <c r="J1703" s="2">
        <v>5271</v>
      </c>
      <c r="K1703" s="3" t="s">
        <v>852</v>
      </c>
      <c r="L1703" s="2">
        <v>5</v>
      </c>
      <c r="M1703" s="2">
        <v>449051</v>
      </c>
      <c r="N1703" s="2">
        <v>100</v>
      </c>
      <c r="O1703" s="2">
        <v>50000</v>
      </c>
      <c r="P1703" s="3" t="s">
        <v>1033</v>
      </c>
      <c r="Q1703" s="9" t="s">
        <v>1214</v>
      </c>
    </row>
    <row r="1704" spans="1:17" ht="23.25" x14ac:dyDescent="0.25">
      <c r="A1704" s="2">
        <v>833</v>
      </c>
      <c r="B1704" s="2" t="s">
        <v>21</v>
      </c>
      <c r="C1704" s="2" t="s">
        <v>28</v>
      </c>
      <c r="D1704" s="2">
        <v>1</v>
      </c>
      <c r="E1704" s="4">
        <v>90101</v>
      </c>
      <c r="F1704" s="2">
        <v>99</v>
      </c>
      <c r="G1704" s="2">
        <v>999</v>
      </c>
      <c r="H1704" s="2">
        <v>9999</v>
      </c>
      <c r="I1704" s="2">
        <v>9999</v>
      </c>
      <c r="J1704" s="2">
        <v>1</v>
      </c>
      <c r="K1704" s="3" t="s">
        <v>30</v>
      </c>
      <c r="L1704" s="2">
        <v>99</v>
      </c>
      <c r="M1704" s="2">
        <v>999999</v>
      </c>
      <c r="N1704" s="2">
        <v>100</v>
      </c>
      <c r="O1704" s="2">
        <v>-50000</v>
      </c>
      <c r="P1704" s="3" t="s">
        <v>1033</v>
      </c>
      <c r="Q1704" s="9" t="s">
        <v>1215</v>
      </c>
    </row>
    <row r="1705" spans="1:17" ht="34.5" x14ac:dyDescent="0.25">
      <c r="A1705" s="2">
        <v>834</v>
      </c>
      <c r="B1705" s="2" t="s">
        <v>21</v>
      </c>
      <c r="C1705" s="2" t="s">
        <v>22</v>
      </c>
      <c r="D1705" s="2">
        <v>1</v>
      </c>
      <c r="E1705" s="4">
        <v>26205</v>
      </c>
      <c r="F1705" s="2">
        <v>26</v>
      </c>
      <c r="G1705" s="2">
        <v>451</v>
      </c>
      <c r="H1705" s="2">
        <v>6208</v>
      </c>
      <c r="I1705" s="2">
        <v>1110</v>
      </c>
      <c r="J1705" s="2">
        <v>5793</v>
      </c>
      <c r="K1705" s="3" t="s">
        <v>60</v>
      </c>
      <c r="L1705" s="2">
        <v>10</v>
      </c>
      <c r="M1705" s="2">
        <v>449051</v>
      </c>
      <c r="N1705" s="2">
        <v>100</v>
      </c>
      <c r="O1705" s="2">
        <v>1500000</v>
      </c>
      <c r="P1705" s="3" t="s">
        <v>1011</v>
      </c>
      <c r="Q1705" s="9" t="s">
        <v>1214</v>
      </c>
    </row>
    <row r="1706" spans="1:17" ht="34.5" x14ac:dyDescent="0.25">
      <c r="A1706" s="2">
        <v>834</v>
      </c>
      <c r="B1706" s="2" t="s">
        <v>21</v>
      </c>
      <c r="C1706" s="2" t="s">
        <v>28</v>
      </c>
      <c r="D1706" s="2">
        <v>1</v>
      </c>
      <c r="E1706" s="4">
        <v>90101</v>
      </c>
      <c r="F1706" s="2">
        <v>99</v>
      </c>
      <c r="G1706" s="2">
        <v>999</v>
      </c>
      <c r="H1706" s="2">
        <v>9999</v>
      </c>
      <c r="I1706" s="2">
        <v>9999</v>
      </c>
      <c r="J1706" s="2">
        <v>1</v>
      </c>
      <c r="K1706" s="3" t="s">
        <v>30</v>
      </c>
      <c r="L1706" s="2">
        <v>99</v>
      </c>
      <c r="M1706" s="2">
        <v>999999</v>
      </c>
      <c r="N1706" s="2">
        <v>100</v>
      </c>
      <c r="O1706" s="2">
        <v>-1500000</v>
      </c>
      <c r="P1706" s="3" t="s">
        <v>1011</v>
      </c>
      <c r="Q1706" s="9" t="s">
        <v>1215</v>
      </c>
    </row>
    <row r="1707" spans="1:17" ht="34.5" x14ac:dyDescent="0.25">
      <c r="A1707" s="2">
        <v>835</v>
      </c>
      <c r="B1707" s="2" t="s">
        <v>21</v>
      </c>
      <c r="C1707" s="2" t="s">
        <v>22</v>
      </c>
      <c r="D1707" s="2">
        <v>1</v>
      </c>
      <c r="E1707" s="4">
        <v>22201</v>
      </c>
      <c r="F1707" s="2">
        <v>15</v>
      </c>
      <c r="G1707" s="2">
        <v>451</v>
      </c>
      <c r="H1707" s="2">
        <v>6208</v>
      </c>
      <c r="I1707" s="2">
        <v>1110</v>
      </c>
      <c r="J1707" s="2">
        <v>5246</v>
      </c>
      <c r="K1707" s="3" t="s">
        <v>1008</v>
      </c>
      <c r="L1707" s="2">
        <v>99</v>
      </c>
      <c r="M1707" s="2">
        <v>449051</v>
      </c>
      <c r="N1707" s="2">
        <v>100</v>
      </c>
      <c r="O1707" s="2">
        <v>3000000</v>
      </c>
      <c r="P1707" s="3" t="s">
        <v>1011</v>
      </c>
      <c r="Q1707" s="9" t="s">
        <v>1214</v>
      </c>
    </row>
    <row r="1708" spans="1:17" ht="34.5" x14ac:dyDescent="0.25">
      <c r="A1708" s="2">
        <v>835</v>
      </c>
      <c r="B1708" s="2" t="s">
        <v>21</v>
      </c>
      <c r="C1708" s="2" t="s">
        <v>28</v>
      </c>
      <c r="D1708" s="2">
        <v>1</v>
      </c>
      <c r="E1708" s="4">
        <v>90101</v>
      </c>
      <c r="F1708" s="2">
        <v>99</v>
      </c>
      <c r="G1708" s="2">
        <v>999</v>
      </c>
      <c r="H1708" s="2">
        <v>9999</v>
      </c>
      <c r="I1708" s="2">
        <v>9999</v>
      </c>
      <c r="J1708" s="2">
        <v>1</v>
      </c>
      <c r="K1708" s="3" t="s">
        <v>30</v>
      </c>
      <c r="L1708" s="2">
        <v>99</v>
      </c>
      <c r="M1708" s="2">
        <v>999999</v>
      </c>
      <c r="N1708" s="2">
        <v>100</v>
      </c>
      <c r="O1708" s="2">
        <v>-3000000</v>
      </c>
      <c r="P1708" s="3" t="s">
        <v>1011</v>
      </c>
      <c r="Q1708" s="9" t="s">
        <v>1215</v>
      </c>
    </row>
    <row r="1709" spans="1:17" ht="45.75" x14ac:dyDescent="0.25">
      <c r="A1709" s="2">
        <v>836</v>
      </c>
      <c r="B1709" s="2" t="s">
        <v>1016</v>
      </c>
      <c r="C1709" s="2" t="s">
        <v>22</v>
      </c>
      <c r="D1709" s="2">
        <v>1</v>
      </c>
      <c r="E1709" s="4">
        <v>22201</v>
      </c>
      <c r="F1709" s="2">
        <v>15</v>
      </c>
      <c r="G1709" s="2">
        <v>451</v>
      </c>
      <c r="H1709" s="2">
        <v>6208</v>
      </c>
      <c r="I1709" s="2">
        <v>1110</v>
      </c>
      <c r="J1709" s="11">
        <v>20409</v>
      </c>
      <c r="K1709" s="3" t="s">
        <v>492</v>
      </c>
      <c r="L1709" s="2">
        <v>6</v>
      </c>
      <c r="M1709" s="2">
        <v>449051</v>
      </c>
      <c r="N1709" s="2">
        <v>100</v>
      </c>
      <c r="O1709" s="2">
        <v>450000</v>
      </c>
      <c r="P1709" s="3" t="s">
        <v>1011</v>
      </c>
      <c r="Q1709" s="9" t="s">
        <v>1214</v>
      </c>
    </row>
    <row r="1710" spans="1:17" ht="34.5" x14ac:dyDescent="0.25">
      <c r="A1710" s="2">
        <v>836</v>
      </c>
      <c r="B1710" s="2" t="s">
        <v>1016</v>
      </c>
      <c r="C1710" s="2" t="s">
        <v>28</v>
      </c>
      <c r="D1710" s="2">
        <v>1</v>
      </c>
      <c r="E1710" s="4">
        <v>90101</v>
      </c>
      <c r="F1710" s="2">
        <v>99</v>
      </c>
      <c r="G1710" s="2">
        <v>999</v>
      </c>
      <c r="H1710" s="2">
        <v>9999</v>
      </c>
      <c r="I1710" s="2">
        <v>9999</v>
      </c>
      <c r="J1710" s="2">
        <v>1</v>
      </c>
      <c r="K1710" s="3" t="s">
        <v>30</v>
      </c>
      <c r="L1710" s="2">
        <v>99</v>
      </c>
      <c r="M1710" s="2">
        <v>999999</v>
      </c>
      <c r="N1710" s="2">
        <v>100</v>
      </c>
      <c r="O1710" s="2">
        <v>-450000</v>
      </c>
      <c r="P1710" s="3" t="s">
        <v>1011</v>
      </c>
      <c r="Q1710" s="9" t="s">
        <v>1215</v>
      </c>
    </row>
    <row r="1711" spans="1:17" ht="34.5" x14ac:dyDescent="0.25">
      <c r="A1711" s="2">
        <v>837</v>
      </c>
      <c r="B1711" s="2" t="s">
        <v>21</v>
      </c>
      <c r="C1711" s="2" t="s">
        <v>22</v>
      </c>
      <c r="D1711" s="2">
        <v>1</v>
      </c>
      <c r="E1711" s="4">
        <v>22101</v>
      </c>
      <c r="F1711" s="2">
        <v>15</v>
      </c>
      <c r="G1711" s="2">
        <v>451</v>
      </c>
      <c r="H1711" s="2">
        <v>6206</v>
      </c>
      <c r="I1711" s="2">
        <v>3048</v>
      </c>
      <c r="J1711" s="2">
        <v>5817</v>
      </c>
      <c r="K1711" s="3" t="s">
        <v>189</v>
      </c>
      <c r="L1711" s="2">
        <v>99</v>
      </c>
      <c r="M1711" s="2">
        <v>449051</v>
      </c>
      <c r="N1711" s="2">
        <v>100</v>
      </c>
      <c r="O1711" s="2">
        <v>500000</v>
      </c>
      <c r="P1711" s="3" t="s">
        <v>1011</v>
      </c>
      <c r="Q1711" s="9" t="s">
        <v>1214</v>
      </c>
    </row>
    <row r="1712" spans="1:17" ht="34.5" x14ac:dyDescent="0.25">
      <c r="A1712" s="2">
        <v>837</v>
      </c>
      <c r="B1712" s="2" t="s">
        <v>21</v>
      </c>
      <c r="C1712" s="2" t="s">
        <v>28</v>
      </c>
      <c r="D1712" s="2">
        <v>1</v>
      </c>
      <c r="E1712" s="4">
        <v>90101</v>
      </c>
      <c r="F1712" s="2">
        <v>99</v>
      </c>
      <c r="G1712" s="2">
        <v>999</v>
      </c>
      <c r="H1712" s="2">
        <v>9999</v>
      </c>
      <c r="I1712" s="2">
        <v>9999</v>
      </c>
      <c r="J1712" s="2">
        <v>1</v>
      </c>
      <c r="K1712" s="3" t="s">
        <v>30</v>
      </c>
      <c r="L1712" s="2">
        <v>99</v>
      </c>
      <c r="M1712" s="2">
        <v>999999</v>
      </c>
      <c r="N1712" s="2">
        <v>100</v>
      </c>
      <c r="O1712" s="2">
        <v>-500000</v>
      </c>
      <c r="P1712" s="3" t="s">
        <v>1011</v>
      </c>
      <c r="Q1712" s="9" t="s">
        <v>1215</v>
      </c>
    </row>
    <row r="1713" spans="1:17" ht="34.5" x14ac:dyDescent="0.25">
      <c r="A1713" s="2">
        <v>838</v>
      </c>
      <c r="B1713" s="2" t="s">
        <v>21</v>
      </c>
      <c r="C1713" s="2" t="s">
        <v>22</v>
      </c>
      <c r="D1713" s="2">
        <v>1</v>
      </c>
      <c r="E1713" s="4">
        <v>22201</v>
      </c>
      <c r="F1713" s="2">
        <v>15</v>
      </c>
      <c r="G1713" s="2">
        <v>812</v>
      </c>
      <c r="H1713" s="2">
        <v>6208</v>
      </c>
      <c r="I1713" s="2">
        <v>1110</v>
      </c>
      <c r="J1713" s="2">
        <v>5816</v>
      </c>
      <c r="K1713" s="3" t="s">
        <v>266</v>
      </c>
      <c r="L1713" s="2">
        <v>99</v>
      </c>
      <c r="M1713" s="2">
        <v>449051</v>
      </c>
      <c r="N1713" s="2">
        <v>100</v>
      </c>
      <c r="O1713" s="2">
        <v>400000</v>
      </c>
      <c r="P1713" s="3" t="s">
        <v>1011</v>
      </c>
      <c r="Q1713" s="9" t="s">
        <v>1214</v>
      </c>
    </row>
    <row r="1714" spans="1:17" ht="34.5" x14ac:dyDescent="0.25">
      <c r="A1714" s="2">
        <v>838</v>
      </c>
      <c r="B1714" s="2" t="s">
        <v>21</v>
      </c>
      <c r="C1714" s="2" t="s">
        <v>28</v>
      </c>
      <c r="D1714" s="2">
        <v>1</v>
      </c>
      <c r="E1714" s="4">
        <v>90101</v>
      </c>
      <c r="F1714" s="2">
        <v>99</v>
      </c>
      <c r="G1714" s="2">
        <v>999</v>
      </c>
      <c r="H1714" s="2">
        <v>9999</v>
      </c>
      <c r="I1714" s="2">
        <v>9999</v>
      </c>
      <c r="J1714" s="2">
        <v>1</v>
      </c>
      <c r="K1714" s="3" t="s">
        <v>30</v>
      </c>
      <c r="L1714" s="2">
        <v>99</v>
      </c>
      <c r="M1714" s="2">
        <v>999999</v>
      </c>
      <c r="N1714" s="2">
        <v>100</v>
      </c>
      <c r="O1714" s="2">
        <v>-400000</v>
      </c>
      <c r="P1714" s="3" t="s">
        <v>1011</v>
      </c>
      <c r="Q1714" s="9" t="s">
        <v>1215</v>
      </c>
    </row>
    <row r="1715" spans="1:17" ht="34.5" x14ac:dyDescent="0.25">
      <c r="A1715" s="2">
        <v>839</v>
      </c>
      <c r="B1715" s="2" t="s">
        <v>21</v>
      </c>
      <c r="C1715" s="2" t="s">
        <v>22</v>
      </c>
      <c r="D1715" s="2">
        <v>1</v>
      </c>
      <c r="E1715" s="4">
        <v>22101</v>
      </c>
      <c r="F1715" s="2">
        <v>15</v>
      </c>
      <c r="G1715" s="2">
        <v>181</v>
      </c>
      <c r="H1715" s="2">
        <v>6217</v>
      </c>
      <c r="I1715" s="2">
        <v>3097</v>
      </c>
      <c r="J1715" s="2">
        <v>5819</v>
      </c>
      <c r="K1715" s="3" t="s">
        <v>196</v>
      </c>
      <c r="L1715" s="2">
        <v>3</v>
      </c>
      <c r="M1715" s="2">
        <v>449051</v>
      </c>
      <c r="N1715" s="2">
        <v>100</v>
      </c>
      <c r="O1715" s="2">
        <v>200000</v>
      </c>
      <c r="P1715" s="3" t="s">
        <v>1011</v>
      </c>
      <c r="Q1715" s="9" t="s">
        <v>1214</v>
      </c>
    </row>
    <row r="1716" spans="1:17" ht="34.5" x14ac:dyDescent="0.25">
      <c r="A1716" s="2">
        <v>839</v>
      </c>
      <c r="B1716" s="2" t="s">
        <v>21</v>
      </c>
      <c r="C1716" s="2" t="s">
        <v>28</v>
      </c>
      <c r="D1716" s="2">
        <v>1</v>
      </c>
      <c r="E1716" s="4">
        <v>90101</v>
      </c>
      <c r="F1716" s="2">
        <v>99</v>
      </c>
      <c r="G1716" s="2">
        <v>999</v>
      </c>
      <c r="H1716" s="2">
        <v>9999</v>
      </c>
      <c r="I1716" s="2">
        <v>9999</v>
      </c>
      <c r="J1716" s="2">
        <v>1</v>
      </c>
      <c r="K1716" s="3" t="s">
        <v>30</v>
      </c>
      <c r="L1716" s="2">
        <v>99</v>
      </c>
      <c r="M1716" s="2">
        <v>999999</v>
      </c>
      <c r="N1716" s="2">
        <v>100</v>
      </c>
      <c r="O1716" s="2">
        <v>-200000</v>
      </c>
      <c r="P1716" s="3" t="s">
        <v>1011</v>
      </c>
      <c r="Q1716" s="9" t="s">
        <v>1215</v>
      </c>
    </row>
    <row r="1717" spans="1:17" ht="34.5" x14ac:dyDescent="0.25">
      <c r="A1717" s="2">
        <v>840</v>
      </c>
      <c r="B1717" s="2" t="s">
        <v>21</v>
      </c>
      <c r="C1717" s="2" t="s">
        <v>22</v>
      </c>
      <c r="D1717" s="2">
        <v>1</v>
      </c>
      <c r="E1717" s="4">
        <v>22101</v>
      </c>
      <c r="F1717" s="2">
        <v>15</v>
      </c>
      <c r="G1717" s="2">
        <v>451</v>
      </c>
      <c r="H1717" s="2">
        <v>6207</v>
      </c>
      <c r="I1717" s="2">
        <v>3247</v>
      </c>
      <c r="J1717" s="2">
        <v>5818</v>
      </c>
      <c r="K1717" s="3" t="s">
        <v>194</v>
      </c>
      <c r="L1717" s="2">
        <v>99</v>
      </c>
      <c r="M1717" s="2">
        <v>449051</v>
      </c>
      <c r="N1717" s="2">
        <v>100</v>
      </c>
      <c r="O1717" s="2">
        <v>400000</v>
      </c>
      <c r="P1717" s="3" t="s">
        <v>1011</v>
      </c>
      <c r="Q1717" s="9" t="s">
        <v>1214</v>
      </c>
    </row>
    <row r="1718" spans="1:17" ht="34.5" x14ac:dyDescent="0.25">
      <c r="A1718" s="2">
        <v>840</v>
      </c>
      <c r="B1718" s="2" t="s">
        <v>21</v>
      </c>
      <c r="C1718" s="2" t="s">
        <v>28</v>
      </c>
      <c r="D1718" s="2">
        <v>1</v>
      </c>
      <c r="E1718" s="4">
        <v>90101</v>
      </c>
      <c r="F1718" s="2">
        <v>99</v>
      </c>
      <c r="G1718" s="2">
        <v>999</v>
      </c>
      <c r="H1718" s="2">
        <v>9999</v>
      </c>
      <c r="I1718" s="2">
        <v>9999</v>
      </c>
      <c r="J1718" s="2">
        <v>1</v>
      </c>
      <c r="K1718" s="3" t="s">
        <v>30</v>
      </c>
      <c r="L1718" s="2">
        <v>99</v>
      </c>
      <c r="M1718" s="2">
        <v>999999</v>
      </c>
      <c r="N1718" s="2">
        <v>100</v>
      </c>
      <c r="O1718" s="2">
        <v>-400000</v>
      </c>
      <c r="P1718" s="3" t="s">
        <v>1011</v>
      </c>
      <c r="Q1718" s="9" t="s">
        <v>1215</v>
      </c>
    </row>
    <row r="1719" spans="1:17" ht="57" x14ac:dyDescent="0.25">
      <c r="A1719" s="2">
        <v>841</v>
      </c>
      <c r="B1719" s="2" t="s">
        <v>21</v>
      </c>
      <c r="C1719" s="2" t="s">
        <v>22</v>
      </c>
      <c r="D1719" s="2">
        <v>1</v>
      </c>
      <c r="E1719" s="4">
        <v>22101</v>
      </c>
      <c r="F1719" s="2">
        <v>15</v>
      </c>
      <c r="G1719" s="2">
        <v>392</v>
      </c>
      <c r="H1719" s="2">
        <v>6219</v>
      </c>
      <c r="I1719" s="2">
        <v>5968</v>
      </c>
      <c r="J1719" s="2">
        <v>5113</v>
      </c>
      <c r="K1719" s="3" t="s">
        <v>569</v>
      </c>
      <c r="L1719" s="2">
        <v>6</v>
      </c>
      <c r="M1719" s="2">
        <v>449051</v>
      </c>
      <c r="N1719" s="2">
        <v>100</v>
      </c>
      <c r="O1719" s="2">
        <v>500000</v>
      </c>
      <c r="P1719" s="3" t="s">
        <v>1011</v>
      </c>
      <c r="Q1719" s="9" t="s">
        <v>1214</v>
      </c>
    </row>
    <row r="1720" spans="1:17" ht="34.5" x14ac:dyDescent="0.25">
      <c r="A1720" s="2">
        <v>841</v>
      </c>
      <c r="B1720" s="2" t="s">
        <v>21</v>
      </c>
      <c r="C1720" s="2" t="s">
        <v>28</v>
      </c>
      <c r="D1720" s="2">
        <v>1</v>
      </c>
      <c r="E1720" s="4">
        <v>90101</v>
      </c>
      <c r="F1720" s="2">
        <v>99</v>
      </c>
      <c r="G1720" s="2">
        <v>999</v>
      </c>
      <c r="H1720" s="2">
        <v>9999</v>
      </c>
      <c r="I1720" s="2">
        <v>9999</v>
      </c>
      <c r="J1720" s="2">
        <v>1</v>
      </c>
      <c r="K1720" s="3" t="s">
        <v>30</v>
      </c>
      <c r="L1720" s="2">
        <v>99</v>
      </c>
      <c r="M1720" s="2">
        <v>999999</v>
      </c>
      <c r="N1720" s="2">
        <v>100</v>
      </c>
      <c r="O1720" s="2">
        <v>-500000</v>
      </c>
      <c r="P1720" s="3" t="s">
        <v>1011</v>
      </c>
      <c r="Q1720" s="9" t="s">
        <v>1215</v>
      </c>
    </row>
    <row r="1721" spans="1:17" ht="57" x14ac:dyDescent="0.25">
      <c r="A1721" s="2">
        <v>842</v>
      </c>
      <c r="B1721" s="2" t="s">
        <v>21</v>
      </c>
      <c r="C1721" s="2" t="s">
        <v>22</v>
      </c>
      <c r="D1721" s="2">
        <v>1</v>
      </c>
      <c r="E1721" s="4">
        <v>22101</v>
      </c>
      <c r="F1721" s="2">
        <v>15</v>
      </c>
      <c r="G1721" s="2">
        <v>392</v>
      </c>
      <c r="H1721" s="2">
        <v>6219</v>
      </c>
      <c r="I1721" s="2">
        <v>5968</v>
      </c>
      <c r="J1721" s="2">
        <v>5129</v>
      </c>
      <c r="K1721" s="3" t="s">
        <v>583</v>
      </c>
      <c r="L1721" s="2">
        <v>4</v>
      </c>
      <c r="M1721" s="2">
        <v>449051</v>
      </c>
      <c r="N1721" s="2">
        <v>100</v>
      </c>
      <c r="O1721" s="2">
        <v>500000</v>
      </c>
      <c r="P1721" s="3" t="s">
        <v>1011</v>
      </c>
      <c r="Q1721" s="9" t="s">
        <v>1214</v>
      </c>
    </row>
    <row r="1722" spans="1:17" ht="34.5" x14ac:dyDescent="0.25">
      <c r="A1722" s="2">
        <v>842</v>
      </c>
      <c r="B1722" s="2" t="s">
        <v>21</v>
      </c>
      <c r="C1722" s="2" t="s">
        <v>28</v>
      </c>
      <c r="D1722" s="2">
        <v>1</v>
      </c>
      <c r="E1722" s="4">
        <v>90101</v>
      </c>
      <c r="F1722" s="2">
        <v>99</v>
      </c>
      <c r="G1722" s="2">
        <v>999</v>
      </c>
      <c r="H1722" s="2">
        <v>9999</v>
      </c>
      <c r="I1722" s="2">
        <v>9999</v>
      </c>
      <c r="J1722" s="2">
        <v>1</v>
      </c>
      <c r="K1722" s="3" t="s">
        <v>30</v>
      </c>
      <c r="L1722" s="2">
        <v>99</v>
      </c>
      <c r="M1722" s="2">
        <v>999999</v>
      </c>
      <c r="N1722" s="2">
        <v>100</v>
      </c>
      <c r="O1722" s="2">
        <v>-500000</v>
      </c>
      <c r="P1722" s="3" t="s">
        <v>1011</v>
      </c>
      <c r="Q1722" s="9" t="s">
        <v>1215</v>
      </c>
    </row>
    <row r="1723" spans="1:17" ht="34.5" x14ac:dyDescent="0.25">
      <c r="A1723" s="2">
        <v>843</v>
      </c>
      <c r="B1723" s="2" t="s">
        <v>21</v>
      </c>
      <c r="C1723" s="2" t="s">
        <v>22</v>
      </c>
      <c r="D1723" s="2">
        <v>1</v>
      </c>
      <c r="E1723" s="4">
        <v>22201</v>
      </c>
      <c r="F1723" s="2">
        <v>15</v>
      </c>
      <c r="G1723" s="2">
        <v>392</v>
      </c>
      <c r="H1723" s="2">
        <v>6219</v>
      </c>
      <c r="I1723" s="2">
        <v>5968</v>
      </c>
      <c r="J1723" s="2">
        <v>5636</v>
      </c>
      <c r="K1723" s="3" t="s">
        <v>486</v>
      </c>
      <c r="L1723" s="2">
        <v>6</v>
      </c>
      <c r="M1723" s="2">
        <v>449051</v>
      </c>
      <c r="N1723" s="2">
        <v>100</v>
      </c>
      <c r="O1723" s="2">
        <v>200000</v>
      </c>
      <c r="P1723" s="3" t="s">
        <v>1011</v>
      </c>
      <c r="Q1723" s="9" t="s">
        <v>1214</v>
      </c>
    </row>
    <row r="1724" spans="1:17" ht="34.5" x14ac:dyDescent="0.25">
      <c r="A1724" s="2">
        <v>843</v>
      </c>
      <c r="B1724" s="2" t="s">
        <v>21</v>
      </c>
      <c r="C1724" s="2" t="s">
        <v>28</v>
      </c>
      <c r="D1724" s="2">
        <v>1</v>
      </c>
      <c r="E1724" s="4">
        <v>90101</v>
      </c>
      <c r="F1724" s="2">
        <v>99</v>
      </c>
      <c r="G1724" s="2">
        <v>999</v>
      </c>
      <c r="H1724" s="2">
        <v>9999</v>
      </c>
      <c r="I1724" s="2">
        <v>9999</v>
      </c>
      <c r="J1724" s="2">
        <v>1</v>
      </c>
      <c r="K1724" s="3" t="s">
        <v>30</v>
      </c>
      <c r="L1724" s="2">
        <v>99</v>
      </c>
      <c r="M1724" s="2">
        <v>999999</v>
      </c>
      <c r="N1724" s="2">
        <v>100</v>
      </c>
      <c r="O1724" s="2">
        <v>-200000</v>
      </c>
      <c r="P1724" s="3" t="s">
        <v>1011</v>
      </c>
      <c r="Q1724" s="9" t="s">
        <v>1215</v>
      </c>
    </row>
    <row r="1725" spans="1:17" ht="34.5" x14ac:dyDescent="0.25">
      <c r="A1725" s="2">
        <v>844</v>
      </c>
      <c r="B1725" s="2" t="s">
        <v>21</v>
      </c>
      <c r="C1725" s="2" t="s">
        <v>22</v>
      </c>
      <c r="D1725" s="2">
        <v>1</v>
      </c>
      <c r="E1725" s="4">
        <v>22101</v>
      </c>
      <c r="F1725" s="2">
        <v>15</v>
      </c>
      <c r="G1725" s="2">
        <v>451</v>
      </c>
      <c r="H1725" s="2">
        <v>6209</v>
      </c>
      <c r="I1725" s="2">
        <v>1763</v>
      </c>
      <c r="J1725" s="2">
        <v>5139</v>
      </c>
      <c r="K1725" s="3" t="s">
        <v>534</v>
      </c>
      <c r="L1725" s="2">
        <v>99</v>
      </c>
      <c r="M1725" s="2">
        <v>449051</v>
      </c>
      <c r="N1725" s="2">
        <v>100</v>
      </c>
      <c r="O1725" s="2">
        <v>1000000</v>
      </c>
      <c r="P1725" s="3" t="s">
        <v>1011</v>
      </c>
      <c r="Q1725" s="9" t="s">
        <v>1214</v>
      </c>
    </row>
    <row r="1726" spans="1:17" ht="34.5" x14ac:dyDescent="0.25">
      <c r="A1726" s="2">
        <v>844</v>
      </c>
      <c r="B1726" s="2" t="s">
        <v>21</v>
      </c>
      <c r="C1726" s="2" t="s">
        <v>28</v>
      </c>
      <c r="D1726" s="2">
        <v>1</v>
      </c>
      <c r="E1726" s="4">
        <v>90101</v>
      </c>
      <c r="F1726" s="2">
        <v>99</v>
      </c>
      <c r="G1726" s="2">
        <v>999</v>
      </c>
      <c r="H1726" s="2">
        <v>9999</v>
      </c>
      <c r="I1726" s="2">
        <v>9999</v>
      </c>
      <c r="J1726" s="2">
        <v>1</v>
      </c>
      <c r="K1726" s="3" t="s">
        <v>30</v>
      </c>
      <c r="L1726" s="2">
        <v>99</v>
      </c>
      <c r="M1726" s="2">
        <v>999999</v>
      </c>
      <c r="N1726" s="2">
        <v>100</v>
      </c>
      <c r="O1726" s="2">
        <v>-1000000</v>
      </c>
      <c r="P1726" s="3" t="s">
        <v>1011</v>
      </c>
      <c r="Q1726" s="9" t="s">
        <v>1215</v>
      </c>
    </row>
    <row r="1727" spans="1:17" ht="34.5" x14ac:dyDescent="0.25">
      <c r="A1727" s="2">
        <v>845</v>
      </c>
      <c r="B1727" s="2" t="s">
        <v>21</v>
      </c>
      <c r="C1727" s="2" t="s">
        <v>22</v>
      </c>
      <c r="D1727" s="2">
        <v>1</v>
      </c>
      <c r="E1727" s="4">
        <v>22101</v>
      </c>
      <c r="F1727" s="2">
        <v>15</v>
      </c>
      <c r="G1727" s="2">
        <v>812</v>
      </c>
      <c r="H1727" s="2">
        <v>6206</v>
      </c>
      <c r="I1727" s="2">
        <v>1745</v>
      </c>
      <c r="J1727" s="2">
        <v>5737</v>
      </c>
      <c r="K1727" s="3" t="s">
        <v>338</v>
      </c>
      <c r="L1727" s="2">
        <v>4</v>
      </c>
      <c r="M1727" s="2">
        <v>449051</v>
      </c>
      <c r="N1727" s="2">
        <v>100</v>
      </c>
      <c r="O1727" s="2">
        <v>100000</v>
      </c>
      <c r="P1727" s="3" t="s">
        <v>1011</v>
      </c>
      <c r="Q1727" s="9" t="s">
        <v>1214</v>
      </c>
    </row>
    <row r="1728" spans="1:17" ht="34.5" x14ac:dyDescent="0.25">
      <c r="A1728" s="2">
        <v>845</v>
      </c>
      <c r="B1728" s="2" t="s">
        <v>21</v>
      </c>
      <c r="C1728" s="2" t="s">
        <v>28</v>
      </c>
      <c r="D1728" s="2">
        <v>1</v>
      </c>
      <c r="E1728" s="4">
        <v>90101</v>
      </c>
      <c r="F1728" s="2">
        <v>99</v>
      </c>
      <c r="G1728" s="2">
        <v>999</v>
      </c>
      <c r="H1728" s="2">
        <v>9999</v>
      </c>
      <c r="I1728" s="2">
        <v>9999</v>
      </c>
      <c r="J1728" s="2">
        <v>1</v>
      </c>
      <c r="K1728" s="3" t="s">
        <v>30</v>
      </c>
      <c r="L1728" s="2">
        <v>99</v>
      </c>
      <c r="M1728" s="2">
        <v>999999</v>
      </c>
      <c r="N1728" s="2">
        <v>100</v>
      </c>
      <c r="O1728" s="2">
        <v>-100000</v>
      </c>
      <c r="P1728" s="3" t="s">
        <v>1011</v>
      </c>
      <c r="Q1728" s="9" t="s">
        <v>1215</v>
      </c>
    </row>
    <row r="1729" spans="1:17" ht="34.5" x14ac:dyDescent="0.25">
      <c r="A1729" s="2">
        <v>846</v>
      </c>
      <c r="B1729" s="2" t="s">
        <v>21</v>
      </c>
      <c r="C1729" s="2" t="s">
        <v>22</v>
      </c>
      <c r="D1729" s="2">
        <v>1</v>
      </c>
      <c r="E1729" s="4">
        <v>22101</v>
      </c>
      <c r="F1729" s="2">
        <v>15</v>
      </c>
      <c r="G1729" s="2">
        <v>752</v>
      </c>
      <c r="H1729" s="2">
        <v>6209</v>
      </c>
      <c r="I1729" s="2">
        <v>1133</v>
      </c>
      <c r="J1729" s="2">
        <v>5130</v>
      </c>
      <c r="K1729" s="3" t="s">
        <v>599</v>
      </c>
      <c r="L1729" s="2">
        <v>99</v>
      </c>
      <c r="M1729" s="2">
        <v>449051</v>
      </c>
      <c r="N1729" s="2">
        <v>100</v>
      </c>
      <c r="O1729" s="2">
        <v>200000</v>
      </c>
      <c r="P1729" s="3" t="s">
        <v>1011</v>
      </c>
      <c r="Q1729" s="9" t="s">
        <v>1214</v>
      </c>
    </row>
    <row r="1730" spans="1:17" ht="34.5" x14ac:dyDescent="0.25">
      <c r="A1730" s="2">
        <v>846</v>
      </c>
      <c r="B1730" s="2" t="s">
        <v>21</v>
      </c>
      <c r="C1730" s="2" t="s">
        <v>28</v>
      </c>
      <c r="D1730" s="2">
        <v>1</v>
      </c>
      <c r="E1730" s="4">
        <v>90101</v>
      </c>
      <c r="F1730" s="2">
        <v>99</v>
      </c>
      <c r="G1730" s="2">
        <v>999</v>
      </c>
      <c r="H1730" s="2">
        <v>9999</v>
      </c>
      <c r="I1730" s="2">
        <v>9999</v>
      </c>
      <c r="J1730" s="2">
        <v>1</v>
      </c>
      <c r="K1730" s="3" t="s">
        <v>30</v>
      </c>
      <c r="L1730" s="2">
        <v>99</v>
      </c>
      <c r="M1730" s="2">
        <v>999999</v>
      </c>
      <c r="N1730" s="2">
        <v>100</v>
      </c>
      <c r="O1730" s="2">
        <v>-200000</v>
      </c>
      <c r="P1730" s="3" t="s">
        <v>1011</v>
      </c>
      <c r="Q1730" s="9" t="s">
        <v>1215</v>
      </c>
    </row>
    <row r="1731" spans="1:17" ht="57" x14ac:dyDescent="0.25">
      <c r="A1731" s="2">
        <v>847</v>
      </c>
      <c r="B1731" s="2" t="s">
        <v>21</v>
      </c>
      <c r="C1731" s="2" t="s">
        <v>22</v>
      </c>
      <c r="D1731" s="2">
        <v>1</v>
      </c>
      <c r="E1731" s="4">
        <v>22101</v>
      </c>
      <c r="F1731" s="2">
        <v>15</v>
      </c>
      <c r="G1731" s="2">
        <v>392</v>
      </c>
      <c r="H1731" s="2">
        <v>6219</v>
      </c>
      <c r="I1731" s="2">
        <v>5968</v>
      </c>
      <c r="J1731" s="2">
        <v>5123</v>
      </c>
      <c r="K1731" s="3" t="s">
        <v>579</v>
      </c>
      <c r="L1731" s="2">
        <v>2</v>
      </c>
      <c r="M1731" s="2">
        <v>449051</v>
      </c>
      <c r="N1731" s="2">
        <v>100</v>
      </c>
      <c r="O1731" s="2">
        <v>500000</v>
      </c>
      <c r="P1731" s="3" t="s">
        <v>1011</v>
      </c>
      <c r="Q1731" s="9" t="s">
        <v>1214</v>
      </c>
    </row>
    <row r="1732" spans="1:17" ht="34.5" x14ac:dyDescent="0.25">
      <c r="A1732" s="2">
        <v>847</v>
      </c>
      <c r="B1732" s="2" t="s">
        <v>21</v>
      </c>
      <c r="C1732" s="2" t="s">
        <v>28</v>
      </c>
      <c r="D1732" s="2">
        <v>1</v>
      </c>
      <c r="E1732" s="4">
        <v>90101</v>
      </c>
      <c r="F1732" s="2">
        <v>99</v>
      </c>
      <c r="G1732" s="2">
        <v>999</v>
      </c>
      <c r="H1732" s="2">
        <v>9999</v>
      </c>
      <c r="I1732" s="2">
        <v>9999</v>
      </c>
      <c r="J1732" s="2">
        <v>1</v>
      </c>
      <c r="K1732" s="3" t="s">
        <v>30</v>
      </c>
      <c r="L1732" s="2">
        <v>99</v>
      </c>
      <c r="M1732" s="2">
        <v>999999</v>
      </c>
      <c r="N1732" s="2">
        <v>100</v>
      </c>
      <c r="O1732" s="2">
        <v>-500000</v>
      </c>
      <c r="P1732" s="3" t="s">
        <v>1011</v>
      </c>
      <c r="Q1732" s="9" t="s">
        <v>1215</v>
      </c>
    </row>
    <row r="1733" spans="1:17" ht="68.25" x14ac:dyDescent="0.25">
      <c r="A1733" s="2">
        <v>848</v>
      </c>
      <c r="B1733" s="2" t="s">
        <v>21</v>
      </c>
      <c r="C1733" s="2" t="s">
        <v>22</v>
      </c>
      <c r="D1733" s="2">
        <v>1</v>
      </c>
      <c r="E1733" s="4">
        <v>22101</v>
      </c>
      <c r="F1733" s="2">
        <v>15</v>
      </c>
      <c r="G1733" s="2">
        <v>392</v>
      </c>
      <c r="H1733" s="2">
        <v>6219</v>
      </c>
      <c r="I1733" s="2">
        <v>5968</v>
      </c>
      <c r="J1733" s="2">
        <v>5120</v>
      </c>
      <c r="K1733" s="3" t="s">
        <v>577</v>
      </c>
      <c r="L1733" s="2">
        <v>14</v>
      </c>
      <c r="M1733" s="2">
        <v>449051</v>
      </c>
      <c r="N1733" s="2">
        <v>100</v>
      </c>
      <c r="O1733" s="2">
        <v>500000</v>
      </c>
      <c r="P1733" s="3" t="s">
        <v>1011</v>
      </c>
      <c r="Q1733" s="9" t="s">
        <v>1214</v>
      </c>
    </row>
    <row r="1734" spans="1:17" ht="34.5" x14ac:dyDescent="0.25">
      <c r="A1734" s="2">
        <v>848</v>
      </c>
      <c r="B1734" s="2" t="s">
        <v>21</v>
      </c>
      <c r="C1734" s="2" t="s">
        <v>28</v>
      </c>
      <c r="D1734" s="2">
        <v>1</v>
      </c>
      <c r="E1734" s="4">
        <v>90101</v>
      </c>
      <c r="F1734" s="2">
        <v>99</v>
      </c>
      <c r="G1734" s="2">
        <v>999</v>
      </c>
      <c r="H1734" s="2">
        <v>9999</v>
      </c>
      <c r="I1734" s="2">
        <v>9999</v>
      </c>
      <c r="J1734" s="2">
        <v>1</v>
      </c>
      <c r="K1734" s="3" t="s">
        <v>30</v>
      </c>
      <c r="L1734" s="2">
        <v>99</v>
      </c>
      <c r="M1734" s="2">
        <v>999999</v>
      </c>
      <c r="N1734" s="2">
        <v>100</v>
      </c>
      <c r="O1734" s="2">
        <v>-500000</v>
      </c>
      <c r="P1734" s="3" t="s">
        <v>1011</v>
      </c>
      <c r="Q1734" s="9" t="s">
        <v>1215</v>
      </c>
    </row>
    <row r="1735" spans="1:17" ht="34.5" x14ac:dyDescent="0.25">
      <c r="A1735" s="2">
        <v>849</v>
      </c>
      <c r="B1735" s="2" t="s">
        <v>21</v>
      </c>
      <c r="C1735" s="2" t="s">
        <v>22</v>
      </c>
      <c r="D1735" s="2">
        <v>1</v>
      </c>
      <c r="E1735" s="4">
        <v>49201</v>
      </c>
      <c r="F1735" s="2">
        <v>4</v>
      </c>
      <c r="G1735" s="2">
        <v>125</v>
      </c>
      <c r="H1735" s="2">
        <v>6203</v>
      </c>
      <c r="I1735" s="2">
        <v>4949</v>
      </c>
      <c r="J1735" s="2">
        <v>5351</v>
      </c>
      <c r="K1735" s="3" t="s">
        <v>863</v>
      </c>
      <c r="L1735" s="2">
        <v>99</v>
      </c>
      <c r="M1735" s="2">
        <v>339039</v>
      </c>
      <c r="N1735" s="2">
        <v>100</v>
      </c>
      <c r="O1735" s="2">
        <v>200000</v>
      </c>
      <c r="P1735" s="3" t="s">
        <v>1011</v>
      </c>
      <c r="Q1735" s="9" t="s">
        <v>1214</v>
      </c>
    </row>
    <row r="1736" spans="1:17" ht="34.5" x14ac:dyDescent="0.25">
      <c r="A1736" s="2">
        <v>849</v>
      </c>
      <c r="B1736" s="2" t="s">
        <v>21</v>
      </c>
      <c r="C1736" s="2" t="s">
        <v>28</v>
      </c>
      <c r="D1736" s="2">
        <v>1</v>
      </c>
      <c r="E1736" s="4">
        <v>90101</v>
      </c>
      <c r="F1736" s="2">
        <v>99</v>
      </c>
      <c r="G1736" s="2">
        <v>999</v>
      </c>
      <c r="H1736" s="2">
        <v>9999</v>
      </c>
      <c r="I1736" s="2">
        <v>9999</v>
      </c>
      <c r="J1736" s="2">
        <v>1</v>
      </c>
      <c r="K1736" s="3" t="s">
        <v>30</v>
      </c>
      <c r="L1736" s="2">
        <v>99</v>
      </c>
      <c r="M1736" s="2">
        <v>999999</v>
      </c>
      <c r="N1736" s="2">
        <v>100</v>
      </c>
      <c r="O1736" s="2">
        <v>-200000</v>
      </c>
      <c r="P1736" s="3" t="s">
        <v>1011</v>
      </c>
      <c r="Q1736" s="9" t="s">
        <v>1215</v>
      </c>
    </row>
    <row r="1737" spans="1:17" ht="34.5" x14ac:dyDescent="0.25">
      <c r="A1737" s="2">
        <v>850</v>
      </c>
      <c r="B1737" s="2" t="s">
        <v>21</v>
      </c>
      <c r="C1737" s="2" t="s">
        <v>22</v>
      </c>
      <c r="D1737" s="2">
        <v>1</v>
      </c>
      <c r="E1737" s="4">
        <v>22101</v>
      </c>
      <c r="F1737" s="2">
        <v>15</v>
      </c>
      <c r="G1737" s="2">
        <v>752</v>
      </c>
      <c r="H1737" s="2">
        <v>6209</v>
      </c>
      <c r="I1737" s="2">
        <v>1763</v>
      </c>
      <c r="J1737" s="2">
        <v>5401</v>
      </c>
      <c r="K1737" s="3" t="s">
        <v>648</v>
      </c>
      <c r="L1737" s="2">
        <v>99</v>
      </c>
      <c r="M1737" s="2">
        <v>449051</v>
      </c>
      <c r="N1737" s="2">
        <v>100</v>
      </c>
      <c r="O1737" s="2">
        <v>600000</v>
      </c>
      <c r="P1737" s="3" t="s">
        <v>1011</v>
      </c>
      <c r="Q1737" s="9" t="s">
        <v>1214</v>
      </c>
    </row>
    <row r="1738" spans="1:17" ht="34.5" x14ac:dyDescent="0.25">
      <c r="A1738" s="2">
        <v>850</v>
      </c>
      <c r="B1738" s="2" t="s">
        <v>21</v>
      </c>
      <c r="C1738" s="2" t="s">
        <v>28</v>
      </c>
      <c r="D1738" s="2">
        <v>1</v>
      </c>
      <c r="E1738" s="4">
        <v>90101</v>
      </c>
      <c r="F1738" s="2">
        <v>99</v>
      </c>
      <c r="G1738" s="2">
        <v>999</v>
      </c>
      <c r="H1738" s="2">
        <v>9999</v>
      </c>
      <c r="I1738" s="2">
        <v>9999</v>
      </c>
      <c r="J1738" s="2">
        <v>1</v>
      </c>
      <c r="K1738" s="3" t="s">
        <v>30</v>
      </c>
      <c r="L1738" s="2">
        <v>99</v>
      </c>
      <c r="M1738" s="2">
        <v>999999</v>
      </c>
      <c r="N1738" s="2">
        <v>100</v>
      </c>
      <c r="O1738" s="2">
        <v>-600000</v>
      </c>
      <c r="P1738" s="3" t="s">
        <v>1011</v>
      </c>
      <c r="Q1738" s="9" t="s">
        <v>1215</v>
      </c>
    </row>
    <row r="1739" spans="1:17" ht="34.5" x14ac:dyDescent="0.25">
      <c r="A1739" s="2">
        <v>851</v>
      </c>
      <c r="B1739" s="2" t="s">
        <v>21</v>
      </c>
      <c r="C1739" s="2" t="s">
        <v>22</v>
      </c>
      <c r="D1739" s="2">
        <v>1</v>
      </c>
      <c r="E1739" s="4">
        <v>22101</v>
      </c>
      <c r="F1739" s="2">
        <v>15</v>
      </c>
      <c r="G1739" s="2">
        <v>812</v>
      </c>
      <c r="H1739" s="2">
        <v>6206</v>
      </c>
      <c r="I1739" s="2">
        <v>3596</v>
      </c>
      <c r="J1739" s="2">
        <v>5136</v>
      </c>
      <c r="K1739" s="3" t="s">
        <v>587</v>
      </c>
      <c r="L1739" s="2">
        <v>99</v>
      </c>
      <c r="M1739" s="2">
        <v>449051</v>
      </c>
      <c r="N1739" s="2">
        <v>100</v>
      </c>
      <c r="O1739" s="2">
        <v>700000</v>
      </c>
      <c r="P1739" s="3" t="s">
        <v>1011</v>
      </c>
      <c r="Q1739" s="9" t="s">
        <v>1214</v>
      </c>
    </row>
    <row r="1740" spans="1:17" ht="34.5" x14ac:dyDescent="0.25">
      <c r="A1740" s="2">
        <v>851</v>
      </c>
      <c r="B1740" s="2" t="s">
        <v>21</v>
      </c>
      <c r="C1740" s="2" t="s">
        <v>28</v>
      </c>
      <c r="D1740" s="2">
        <v>1</v>
      </c>
      <c r="E1740" s="4">
        <v>90101</v>
      </c>
      <c r="F1740" s="2">
        <v>99</v>
      </c>
      <c r="G1740" s="2">
        <v>999</v>
      </c>
      <c r="H1740" s="2">
        <v>9999</v>
      </c>
      <c r="I1740" s="2">
        <v>9999</v>
      </c>
      <c r="J1740" s="2">
        <v>1</v>
      </c>
      <c r="K1740" s="3" t="s">
        <v>30</v>
      </c>
      <c r="L1740" s="2">
        <v>99</v>
      </c>
      <c r="M1740" s="2">
        <v>999999</v>
      </c>
      <c r="N1740" s="2">
        <v>100</v>
      </c>
      <c r="O1740" s="2">
        <v>-700000</v>
      </c>
      <c r="P1740" s="3" t="s">
        <v>1011</v>
      </c>
      <c r="Q1740" s="9" t="s">
        <v>1215</v>
      </c>
    </row>
    <row r="1741" spans="1:17" ht="34.5" x14ac:dyDescent="0.25">
      <c r="A1741" s="2">
        <v>852</v>
      </c>
      <c r="B1741" s="2" t="s">
        <v>21</v>
      </c>
      <c r="C1741" s="2" t="s">
        <v>22</v>
      </c>
      <c r="D1741" s="2">
        <v>1</v>
      </c>
      <c r="E1741" s="4">
        <v>22201</v>
      </c>
      <c r="F1741" s="2">
        <v>15</v>
      </c>
      <c r="G1741" s="2">
        <v>31</v>
      </c>
      <c r="H1741" s="2">
        <v>6208</v>
      </c>
      <c r="I1741" s="2">
        <v>1110</v>
      </c>
      <c r="J1741" s="2">
        <v>5730</v>
      </c>
      <c r="K1741" s="3" t="s">
        <v>304</v>
      </c>
      <c r="L1741" s="2">
        <v>99</v>
      </c>
      <c r="M1741" s="2">
        <v>449051</v>
      </c>
      <c r="N1741" s="2">
        <v>100</v>
      </c>
      <c r="O1741" s="2">
        <v>1610000</v>
      </c>
      <c r="P1741" s="3" t="s">
        <v>1011</v>
      </c>
      <c r="Q1741" s="9" t="s">
        <v>1214</v>
      </c>
    </row>
    <row r="1742" spans="1:17" ht="34.5" x14ac:dyDescent="0.25">
      <c r="A1742" s="2">
        <v>852</v>
      </c>
      <c r="B1742" s="2" t="s">
        <v>21</v>
      </c>
      <c r="C1742" s="2" t="s">
        <v>28</v>
      </c>
      <c r="D1742" s="2">
        <v>1</v>
      </c>
      <c r="E1742" s="4">
        <v>90101</v>
      </c>
      <c r="F1742" s="2">
        <v>99</v>
      </c>
      <c r="G1742" s="2">
        <v>999</v>
      </c>
      <c r="H1742" s="2">
        <v>9999</v>
      </c>
      <c r="I1742" s="2">
        <v>9999</v>
      </c>
      <c r="J1742" s="2">
        <v>1</v>
      </c>
      <c r="K1742" s="3" t="s">
        <v>30</v>
      </c>
      <c r="L1742" s="2">
        <v>99</v>
      </c>
      <c r="M1742" s="2">
        <v>999999</v>
      </c>
      <c r="N1742" s="2">
        <v>100</v>
      </c>
      <c r="O1742" s="2">
        <v>-1610000</v>
      </c>
      <c r="P1742" s="3" t="s">
        <v>1011</v>
      </c>
      <c r="Q1742" s="9" t="s">
        <v>1215</v>
      </c>
    </row>
    <row r="1743" spans="1:17" ht="34.5" x14ac:dyDescent="0.25">
      <c r="A1743" s="2">
        <v>853</v>
      </c>
      <c r="B1743" s="2" t="s">
        <v>21</v>
      </c>
      <c r="C1743" s="2" t="s">
        <v>22</v>
      </c>
      <c r="D1743" s="2">
        <v>1</v>
      </c>
      <c r="E1743" s="4">
        <v>22101</v>
      </c>
      <c r="F1743" s="2">
        <v>15</v>
      </c>
      <c r="G1743" s="2">
        <v>392</v>
      </c>
      <c r="H1743" s="2">
        <v>6219</v>
      </c>
      <c r="I1743" s="2">
        <v>5968</v>
      </c>
      <c r="J1743" s="2">
        <v>5773</v>
      </c>
      <c r="K1743" s="3" t="s">
        <v>151</v>
      </c>
      <c r="L1743" s="2">
        <v>6</v>
      </c>
      <c r="M1743" s="2">
        <v>449051</v>
      </c>
      <c r="N1743" s="2">
        <v>100</v>
      </c>
      <c r="O1743" s="2">
        <v>500000</v>
      </c>
      <c r="P1743" s="3" t="s">
        <v>1011</v>
      </c>
      <c r="Q1743" s="9" t="s">
        <v>1214</v>
      </c>
    </row>
    <row r="1744" spans="1:17" ht="34.5" x14ac:dyDescent="0.25">
      <c r="A1744" s="2">
        <v>853</v>
      </c>
      <c r="B1744" s="2" t="s">
        <v>21</v>
      </c>
      <c r="C1744" s="2" t="s">
        <v>28</v>
      </c>
      <c r="D1744" s="2">
        <v>1</v>
      </c>
      <c r="E1744" s="4">
        <v>90101</v>
      </c>
      <c r="F1744" s="2">
        <v>99</v>
      </c>
      <c r="G1744" s="2">
        <v>999</v>
      </c>
      <c r="H1744" s="2">
        <v>9999</v>
      </c>
      <c r="I1744" s="2">
        <v>9999</v>
      </c>
      <c r="J1744" s="2">
        <v>1</v>
      </c>
      <c r="K1744" s="3" t="s">
        <v>30</v>
      </c>
      <c r="L1744" s="2">
        <v>99</v>
      </c>
      <c r="M1744" s="2">
        <v>999999</v>
      </c>
      <c r="N1744" s="2">
        <v>100</v>
      </c>
      <c r="O1744" s="2">
        <v>-500000</v>
      </c>
      <c r="P1744" s="3" t="s">
        <v>1011</v>
      </c>
      <c r="Q1744" s="9" t="s">
        <v>1215</v>
      </c>
    </row>
    <row r="1745" spans="1:17" ht="34.5" x14ac:dyDescent="0.25">
      <c r="A1745" s="2">
        <v>854</v>
      </c>
      <c r="B1745" s="2" t="s">
        <v>21</v>
      </c>
      <c r="C1745" s="2" t="s">
        <v>22</v>
      </c>
      <c r="D1745" s="2">
        <v>1</v>
      </c>
      <c r="E1745" s="4">
        <v>22101</v>
      </c>
      <c r="F1745" s="2">
        <v>15</v>
      </c>
      <c r="G1745" s="2">
        <v>812</v>
      </c>
      <c r="H1745" s="2">
        <v>6206</v>
      </c>
      <c r="I1745" s="2">
        <v>3047</v>
      </c>
      <c r="J1745" s="2">
        <v>5369</v>
      </c>
      <c r="K1745" s="3" t="s">
        <v>898</v>
      </c>
      <c r="L1745" s="2">
        <v>99</v>
      </c>
      <c r="M1745" s="2">
        <v>449051</v>
      </c>
      <c r="N1745" s="2">
        <v>100</v>
      </c>
      <c r="O1745" s="2">
        <v>800000</v>
      </c>
      <c r="P1745" s="3" t="s">
        <v>1011</v>
      </c>
      <c r="Q1745" s="9" t="s">
        <v>1214</v>
      </c>
    </row>
    <row r="1746" spans="1:17" ht="34.5" x14ac:dyDescent="0.25">
      <c r="A1746" s="2">
        <v>854</v>
      </c>
      <c r="B1746" s="2" t="s">
        <v>21</v>
      </c>
      <c r="C1746" s="2" t="s">
        <v>28</v>
      </c>
      <c r="D1746" s="2">
        <v>1</v>
      </c>
      <c r="E1746" s="4">
        <v>90101</v>
      </c>
      <c r="F1746" s="2">
        <v>99</v>
      </c>
      <c r="G1746" s="2">
        <v>999</v>
      </c>
      <c r="H1746" s="2">
        <v>9999</v>
      </c>
      <c r="I1746" s="2">
        <v>9999</v>
      </c>
      <c r="J1746" s="2">
        <v>1</v>
      </c>
      <c r="K1746" s="3" t="s">
        <v>30</v>
      </c>
      <c r="L1746" s="2">
        <v>99</v>
      </c>
      <c r="M1746" s="2">
        <v>999999</v>
      </c>
      <c r="N1746" s="2">
        <v>100</v>
      </c>
      <c r="O1746" s="2">
        <v>-800000</v>
      </c>
      <c r="P1746" s="3" t="s">
        <v>1011</v>
      </c>
      <c r="Q1746" s="9" t="s">
        <v>1215</v>
      </c>
    </row>
    <row r="1747" spans="1:17" ht="34.5" x14ac:dyDescent="0.25">
      <c r="A1747" s="2">
        <v>855</v>
      </c>
      <c r="B1747" s="2" t="s">
        <v>21</v>
      </c>
      <c r="C1747" s="2" t="s">
        <v>22</v>
      </c>
      <c r="D1747" s="2">
        <v>1</v>
      </c>
      <c r="E1747" s="4">
        <v>22101</v>
      </c>
      <c r="F1747" s="2">
        <v>15</v>
      </c>
      <c r="G1747" s="2">
        <v>183</v>
      </c>
      <c r="H1747" s="2">
        <v>6217</v>
      </c>
      <c r="I1747" s="2">
        <v>3029</v>
      </c>
      <c r="J1747" s="2">
        <v>5149</v>
      </c>
      <c r="K1747" s="3" t="s">
        <v>816</v>
      </c>
      <c r="L1747" s="2">
        <v>99</v>
      </c>
      <c r="M1747" s="2">
        <v>449051</v>
      </c>
      <c r="N1747" s="2">
        <v>100</v>
      </c>
      <c r="O1747" s="2">
        <v>200000</v>
      </c>
      <c r="P1747" s="3" t="s">
        <v>1011</v>
      </c>
      <c r="Q1747" s="9" t="s">
        <v>1214</v>
      </c>
    </row>
    <row r="1748" spans="1:17" ht="34.5" x14ac:dyDescent="0.25">
      <c r="A1748" s="2">
        <v>855</v>
      </c>
      <c r="B1748" s="2" t="s">
        <v>21</v>
      </c>
      <c r="C1748" s="2" t="s">
        <v>28</v>
      </c>
      <c r="D1748" s="2">
        <v>1</v>
      </c>
      <c r="E1748" s="4">
        <v>90101</v>
      </c>
      <c r="F1748" s="2">
        <v>99</v>
      </c>
      <c r="G1748" s="2">
        <v>999</v>
      </c>
      <c r="H1748" s="2">
        <v>9999</v>
      </c>
      <c r="I1748" s="2">
        <v>9999</v>
      </c>
      <c r="J1748" s="2">
        <v>1</v>
      </c>
      <c r="K1748" s="3" t="s">
        <v>30</v>
      </c>
      <c r="L1748" s="2">
        <v>99</v>
      </c>
      <c r="M1748" s="2">
        <v>999999</v>
      </c>
      <c r="N1748" s="2">
        <v>100</v>
      </c>
      <c r="O1748" s="2">
        <v>-200000</v>
      </c>
      <c r="P1748" s="3" t="s">
        <v>1011</v>
      </c>
      <c r="Q1748" s="9" t="s">
        <v>1215</v>
      </c>
    </row>
    <row r="1749" spans="1:17" ht="34.5" x14ac:dyDescent="0.25">
      <c r="A1749" s="2">
        <v>856</v>
      </c>
      <c r="B1749" s="2" t="s">
        <v>21</v>
      </c>
      <c r="C1749" s="2" t="s">
        <v>22</v>
      </c>
      <c r="D1749" s="2">
        <v>1</v>
      </c>
      <c r="E1749" s="4">
        <v>22101</v>
      </c>
      <c r="F1749" s="2">
        <v>15</v>
      </c>
      <c r="G1749" s="2">
        <v>812</v>
      </c>
      <c r="H1749" s="2">
        <v>6206</v>
      </c>
      <c r="I1749" s="2">
        <v>1745</v>
      </c>
      <c r="J1749" s="2">
        <v>5492</v>
      </c>
      <c r="K1749" s="3" t="s">
        <v>766</v>
      </c>
      <c r="L1749" s="2">
        <v>99</v>
      </c>
      <c r="M1749" s="2">
        <v>449052</v>
      </c>
      <c r="N1749" s="2">
        <v>100</v>
      </c>
      <c r="O1749" s="2">
        <v>400000</v>
      </c>
      <c r="P1749" s="3" t="s">
        <v>1011</v>
      </c>
      <c r="Q1749" s="9" t="s">
        <v>1214</v>
      </c>
    </row>
    <row r="1750" spans="1:17" ht="34.5" x14ac:dyDescent="0.25">
      <c r="A1750" s="2">
        <v>856</v>
      </c>
      <c r="B1750" s="2" t="s">
        <v>21</v>
      </c>
      <c r="C1750" s="2" t="s">
        <v>28</v>
      </c>
      <c r="D1750" s="2">
        <v>1</v>
      </c>
      <c r="E1750" s="4">
        <v>90101</v>
      </c>
      <c r="F1750" s="2">
        <v>99</v>
      </c>
      <c r="G1750" s="2">
        <v>999</v>
      </c>
      <c r="H1750" s="2">
        <v>9999</v>
      </c>
      <c r="I1750" s="2">
        <v>9999</v>
      </c>
      <c r="J1750" s="2">
        <v>1</v>
      </c>
      <c r="K1750" s="3" t="s">
        <v>30</v>
      </c>
      <c r="L1750" s="2">
        <v>99</v>
      </c>
      <c r="M1750" s="2">
        <v>999999</v>
      </c>
      <c r="N1750" s="2">
        <v>100</v>
      </c>
      <c r="O1750" s="2">
        <v>-400000</v>
      </c>
      <c r="P1750" s="3" t="s">
        <v>1011</v>
      </c>
      <c r="Q1750" s="9" t="s">
        <v>1215</v>
      </c>
    </row>
    <row r="1751" spans="1:17" ht="57" x14ac:dyDescent="0.25">
      <c r="A1751" s="2">
        <v>857</v>
      </c>
      <c r="B1751" s="2" t="s">
        <v>1016</v>
      </c>
      <c r="C1751" s="2" t="s">
        <v>22</v>
      </c>
      <c r="D1751" s="2">
        <v>1</v>
      </c>
      <c r="E1751" s="4">
        <v>26205</v>
      </c>
      <c r="F1751" s="2">
        <v>26</v>
      </c>
      <c r="G1751" s="2">
        <v>782</v>
      </c>
      <c r="H1751" s="2">
        <v>6216</v>
      </c>
      <c r="I1751" s="2">
        <v>1460</v>
      </c>
      <c r="J1751" s="2">
        <v>4729</v>
      </c>
      <c r="K1751" s="3" t="s">
        <v>1049</v>
      </c>
      <c r="L1751" s="2">
        <v>99</v>
      </c>
      <c r="M1751" s="2">
        <v>449051</v>
      </c>
      <c r="N1751" s="2">
        <v>100</v>
      </c>
      <c r="O1751" s="2">
        <v>15000000</v>
      </c>
      <c r="P1751" s="3" t="s">
        <v>1011</v>
      </c>
      <c r="Q1751" s="9" t="s">
        <v>1214</v>
      </c>
    </row>
    <row r="1752" spans="1:17" ht="45.75" x14ac:dyDescent="0.25">
      <c r="A1752" s="2">
        <v>857</v>
      </c>
      <c r="B1752" s="2" t="s">
        <v>1016</v>
      </c>
      <c r="C1752" s="2" t="s">
        <v>28</v>
      </c>
      <c r="D1752" s="2">
        <v>1</v>
      </c>
      <c r="E1752" s="4">
        <v>26205</v>
      </c>
      <c r="F1752" s="2">
        <v>26</v>
      </c>
      <c r="G1752" s="2">
        <v>782</v>
      </c>
      <c r="H1752" s="2">
        <v>6216</v>
      </c>
      <c r="I1752" s="2">
        <v>1475</v>
      </c>
      <c r="J1752" s="2">
        <v>1199</v>
      </c>
      <c r="K1752" s="3" t="s">
        <v>1052</v>
      </c>
      <c r="L1752" s="2">
        <v>99</v>
      </c>
      <c r="M1752" s="2">
        <v>449051</v>
      </c>
      <c r="N1752" s="2">
        <v>100</v>
      </c>
      <c r="O1752" s="2">
        <v>-15000000</v>
      </c>
      <c r="P1752" s="3" t="s">
        <v>1011</v>
      </c>
      <c r="Q1752" s="9" t="s">
        <v>1215</v>
      </c>
    </row>
    <row r="1753" spans="1:17" ht="34.5" x14ac:dyDescent="0.25">
      <c r="A1753" s="2">
        <v>858</v>
      </c>
      <c r="B1753" s="2" t="s">
        <v>21</v>
      </c>
      <c r="C1753" s="2" t="s">
        <v>22</v>
      </c>
      <c r="D1753" s="2">
        <v>1</v>
      </c>
      <c r="E1753" s="4">
        <v>26204</v>
      </c>
      <c r="F1753" s="2">
        <v>15</v>
      </c>
      <c r="G1753" s="2">
        <v>451</v>
      </c>
      <c r="H1753" s="2">
        <v>6216</v>
      </c>
      <c r="I1753" s="2">
        <v>1506</v>
      </c>
      <c r="J1753" s="2">
        <v>5187</v>
      </c>
      <c r="K1753" s="3" t="s">
        <v>920</v>
      </c>
      <c r="L1753" s="2">
        <v>25</v>
      </c>
      <c r="M1753" s="2">
        <v>449051</v>
      </c>
      <c r="N1753" s="2">
        <v>100</v>
      </c>
      <c r="O1753" s="2">
        <v>40000</v>
      </c>
      <c r="P1753" s="3" t="s">
        <v>1011</v>
      </c>
      <c r="Q1753" s="9" t="s">
        <v>1214</v>
      </c>
    </row>
    <row r="1754" spans="1:17" ht="34.5" x14ac:dyDescent="0.25">
      <c r="A1754" s="2">
        <v>858</v>
      </c>
      <c r="B1754" s="2" t="s">
        <v>21</v>
      </c>
      <c r="C1754" s="2" t="s">
        <v>28</v>
      </c>
      <c r="D1754" s="2">
        <v>1</v>
      </c>
      <c r="E1754" s="4">
        <v>90101</v>
      </c>
      <c r="F1754" s="2">
        <v>99</v>
      </c>
      <c r="G1754" s="2">
        <v>999</v>
      </c>
      <c r="H1754" s="2">
        <v>9999</v>
      </c>
      <c r="I1754" s="2">
        <v>9999</v>
      </c>
      <c r="J1754" s="2">
        <v>1</v>
      </c>
      <c r="K1754" s="3" t="s">
        <v>30</v>
      </c>
      <c r="L1754" s="2">
        <v>99</v>
      </c>
      <c r="M1754" s="2">
        <v>999999</v>
      </c>
      <c r="N1754" s="2">
        <v>100</v>
      </c>
      <c r="O1754" s="2">
        <v>-40000</v>
      </c>
      <c r="P1754" s="3" t="s">
        <v>1011</v>
      </c>
      <c r="Q1754" s="9" t="s">
        <v>1215</v>
      </c>
    </row>
    <row r="1755" spans="1:17" ht="34.5" x14ac:dyDescent="0.25">
      <c r="A1755" s="2">
        <v>859</v>
      </c>
      <c r="B1755" s="2" t="s">
        <v>21</v>
      </c>
      <c r="C1755" s="2" t="s">
        <v>22</v>
      </c>
      <c r="D1755" s="2">
        <v>1</v>
      </c>
      <c r="E1755" s="4">
        <v>49201</v>
      </c>
      <c r="F1755" s="2">
        <v>4</v>
      </c>
      <c r="G1755" s="2">
        <v>126</v>
      </c>
      <c r="H1755" s="2">
        <v>6002</v>
      </c>
      <c r="I1755" s="2">
        <v>1471</v>
      </c>
      <c r="J1755" s="2">
        <v>5524</v>
      </c>
      <c r="K1755" s="3" t="s">
        <v>810</v>
      </c>
      <c r="L1755" s="2">
        <v>1</v>
      </c>
      <c r="M1755" s="2">
        <v>339039</v>
      </c>
      <c r="N1755" s="2">
        <v>100</v>
      </c>
      <c r="O1755" s="2">
        <v>200000</v>
      </c>
      <c r="P1755" s="3" t="s">
        <v>1011</v>
      </c>
      <c r="Q1755" s="9" t="s">
        <v>1214</v>
      </c>
    </row>
    <row r="1756" spans="1:17" ht="34.5" x14ac:dyDescent="0.25">
      <c r="A1756" s="2">
        <v>859</v>
      </c>
      <c r="B1756" s="2" t="s">
        <v>21</v>
      </c>
      <c r="C1756" s="2" t="s">
        <v>28</v>
      </c>
      <c r="D1756" s="2">
        <v>1</v>
      </c>
      <c r="E1756" s="4">
        <v>90101</v>
      </c>
      <c r="F1756" s="2">
        <v>99</v>
      </c>
      <c r="G1756" s="2">
        <v>999</v>
      </c>
      <c r="H1756" s="2">
        <v>9999</v>
      </c>
      <c r="I1756" s="2">
        <v>9999</v>
      </c>
      <c r="J1756" s="2">
        <v>1</v>
      </c>
      <c r="K1756" s="3" t="s">
        <v>30</v>
      </c>
      <c r="L1756" s="2">
        <v>99</v>
      </c>
      <c r="M1756" s="2">
        <v>999999</v>
      </c>
      <c r="N1756" s="2">
        <v>100</v>
      </c>
      <c r="O1756" s="2">
        <v>-200000</v>
      </c>
      <c r="P1756" s="3" t="s">
        <v>1011</v>
      </c>
      <c r="Q1756" s="9" t="s">
        <v>1215</v>
      </c>
    </row>
    <row r="1757" spans="1:17" ht="34.5" x14ac:dyDescent="0.25">
      <c r="A1757" s="2">
        <v>860</v>
      </c>
      <c r="B1757" s="2" t="s">
        <v>1016</v>
      </c>
      <c r="C1757" s="2" t="s">
        <v>22</v>
      </c>
      <c r="D1757" s="2">
        <v>1</v>
      </c>
      <c r="E1757" s="4">
        <v>34101</v>
      </c>
      <c r="F1757" s="2">
        <v>27</v>
      </c>
      <c r="G1757" s="2">
        <v>812</v>
      </c>
      <c r="H1757" s="2">
        <v>6206</v>
      </c>
      <c r="I1757" s="2">
        <v>4178</v>
      </c>
      <c r="J1757" s="2">
        <v>1</v>
      </c>
      <c r="K1757" s="3" t="s">
        <v>1054</v>
      </c>
      <c r="L1757" s="2">
        <v>99</v>
      </c>
      <c r="M1757" s="2">
        <v>339039</v>
      </c>
      <c r="N1757" s="2">
        <v>100</v>
      </c>
      <c r="O1757" s="2">
        <v>1000000</v>
      </c>
      <c r="P1757" s="3" t="s">
        <v>1010</v>
      </c>
      <c r="Q1757" s="9" t="s">
        <v>1214</v>
      </c>
    </row>
    <row r="1758" spans="1:17" ht="23.25" x14ac:dyDescent="0.25">
      <c r="A1758" s="2">
        <v>860</v>
      </c>
      <c r="B1758" s="2" t="s">
        <v>1016</v>
      </c>
      <c r="C1758" s="2" t="s">
        <v>28</v>
      </c>
      <c r="D1758" s="2">
        <v>1</v>
      </c>
      <c r="E1758" s="4">
        <v>34101</v>
      </c>
      <c r="F1758" s="2">
        <v>27</v>
      </c>
      <c r="G1758" s="2">
        <v>812</v>
      </c>
      <c r="H1758" s="2">
        <v>6206</v>
      </c>
      <c r="I1758" s="2">
        <v>4090</v>
      </c>
      <c r="J1758" s="2">
        <v>42</v>
      </c>
      <c r="K1758" s="3" t="s">
        <v>1055</v>
      </c>
      <c r="L1758" s="2">
        <v>99</v>
      </c>
      <c r="M1758" s="2">
        <v>339039</v>
      </c>
      <c r="N1758" s="2">
        <v>100</v>
      </c>
      <c r="O1758" s="2">
        <v>-1000000</v>
      </c>
      <c r="P1758" s="3" t="s">
        <v>1010</v>
      </c>
      <c r="Q1758" s="9" t="s">
        <v>1215</v>
      </c>
    </row>
    <row r="1759" spans="1:17" ht="23.25" x14ac:dyDescent="0.25">
      <c r="A1759" s="2">
        <v>861</v>
      </c>
      <c r="B1759" s="2" t="s">
        <v>1016</v>
      </c>
      <c r="C1759" s="2" t="s">
        <v>28</v>
      </c>
      <c r="D1759" s="2">
        <v>2</v>
      </c>
      <c r="E1759" s="4">
        <v>23901</v>
      </c>
      <c r="F1759" s="2">
        <v>10</v>
      </c>
      <c r="G1759" s="2">
        <v>302</v>
      </c>
      <c r="H1759" s="2">
        <v>6007</v>
      </c>
      <c r="I1759" s="2">
        <v>3903</v>
      </c>
      <c r="J1759" s="2">
        <v>9701</v>
      </c>
      <c r="K1759" s="3" t="s">
        <v>1056</v>
      </c>
      <c r="L1759" s="2">
        <v>99</v>
      </c>
      <c r="M1759" s="2">
        <v>339039</v>
      </c>
      <c r="N1759" s="2">
        <v>100</v>
      </c>
      <c r="O1759" s="2">
        <v>-500000</v>
      </c>
      <c r="P1759" s="3" t="s">
        <v>1010</v>
      </c>
      <c r="Q1759" s="9" t="s">
        <v>1215</v>
      </c>
    </row>
    <row r="1760" spans="1:17" ht="34.5" x14ac:dyDescent="0.25">
      <c r="A1760" s="2">
        <v>861</v>
      </c>
      <c r="B1760" s="2" t="s">
        <v>1016</v>
      </c>
      <c r="C1760" s="2" t="s">
        <v>22</v>
      </c>
      <c r="D1760" s="2">
        <v>2</v>
      </c>
      <c r="E1760" s="4">
        <v>23901</v>
      </c>
      <c r="F1760" s="2">
        <v>12</v>
      </c>
      <c r="G1760" s="2">
        <v>451</v>
      </c>
      <c r="H1760" s="2">
        <v>6007</v>
      </c>
      <c r="I1760" s="2">
        <v>3903</v>
      </c>
      <c r="J1760" s="11">
        <v>21172</v>
      </c>
      <c r="K1760" s="3" t="s">
        <v>1057</v>
      </c>
      <c r="L1760" s="2">
        <v>12</v>
      </c>
      <c r="M1760" s="2">
        <v>449051</v>
      </c>
      <c r="N1760" s="2">
        <v>100</v>
      </c>
      <c r="O1760" s="2">
        <v>500000</v>
      </c>
      <c r="P1760" s="3" t="s">
        <v>1010</v>
      </c>
      <c r="Q1760" s="9" t="s">
        <v>1214</v>
      </c>
    </row>
    <row r="1761" spans="1:17" ht="34.5" x14ac:dyDescent="0.25">
      <c r="A1761" s="2">
        <v>862</v>
      </c>
      <c r="B1761" s="2" t="s">
        <v>1016</v>
      </c>
      <c r="C1761" s="2" t="s">
        <v>28</v>
      </c>
      <c r="D1761" s="2">
        <v>2</v>
      </c>
      <c r="E1761" s="4">
        <v>23901</v>
      </c>
      <c r="F1761" s="2">
        <v>10</v>
      </c>
      <c r="G1761" s="2">
        <v>122</v>
      </c>
      <c r="H1761" s="2">
        <v>6202</v>
      </c>
      <c r="I1761" s="2">
        <v>2557</v>
      </c>
      <c r="J1761" s="2">
        <v>2574</v>
      </c>
      <c r="K1761" s="3" t="s">
        <v>1028</v>
      </c>
      <c r="L1761" s="2">
        <v>99</v>
      </c>
      <c r="M1761" s="2">
        <v>339039</v>
      </c>
      <c r="N1761" s="2">
        <v>100</v>
      </c>
      <c r="O1761" s="2">
        <v>-1000000</v>
      </c>
      <c r="P1761" s="3" t="s">
        <v>1010</v>
      </c>
      <c r="Q1761" s="9" t="s">
        <v>1215</v>
      </c>
    </row>
    <row r="1762" spans="1:17" ht="23.25" x14ac:dyDescent="0.25">
      <c r="A1762" s="2">
        <v>862</v>
      </c>
      <c r="B1762" s="2" t="s">
        <v>1016</v>
      </c>
      <c r="C1762" s="2" t="s">
        <v>22</v>
      </c>
      <c r="D1762" s="2">
        <v>2</v>
      </c>
      <c r="E1762" s="4">
        <v>23901</v>
      </c>
      <c r="F1762" s="2">
        <v>10</v>
      </c>
      <c r="G1762" s="2">
        <v>304</v>
      </c>
      <c r="H1762" s="2">
        <v>6202</v>
      </c>
      <c r="I1762" s="2">
        <v>3467</v>
      </c>
      <c r="J1762" s="11">
        <v>21153</v>
      </c>
      <c r="K1762" s="3" t="s">
        <v>1032</v>
      </c>
      <c r="L1762" s="2">
        <v>99</v>
      </c>
      <c r="M1762" s="2">
        <v>449052</v>
      </c>
      <c r="N1762" s="2">
        <v>100</v>
      </c>
      <c r="O1762" s="2">
        <v>1000000</v>
      </c>
      <c r="P1762" s="3" t="s">
        <v>1010</v>
      </c>
      <c r="Q1762" s="9" t="s">
        <v>1214</v>
      </c>
    </row>
    <row r="1763" spans="1:17" ht="34.5" x14ac:dyDescent="0.25">
      <c r="A1763" s="2">
        <v>863</v>
      </c>
      <c r="B1763" s="2" t="s">
        <v>1016</v>
      </c>
      <c r="C1763" s="2" t="s">
        <v>28</v>
      </c>
      <c r="D1763" s="2">
        <v>2</v>
      </c>
      <c r="E1763" s="4">
        <v>23901</v>
      </c>
      <c r="F1763" s="2">
        <v>10</v>
      </c>
      <c r="G1763" s="2">
        <v>122</v>
      </c>
      <c r="H1763" s="2">
        <v>6202</v>
      </c>
      <c r="I1763" s="2">
        <v>2557</v>
      </c>
      <c r="J1763" s="2">
        <v>2574</v>
      </c>
      <c r="K1763" s="3" t="s">
        <v>1028</v>
      </c>
      <c r="L1763" s="2">
        <v>99</v>
      </c>
      <c r="M1763" s="2">
        <v>339039</v>
      </c>
      <c r="N1763" s="2">
        <v>100</v>
      </c>
      <c r="O1763" s="2">
        <v>-1000000</v>
      </c>
      <c r="P1763" s="3" t="s">
        <v>1010</v>
      </c>
      <c r="Q1763" s="9" t="s">
        <v>1215</v>
      </c>
    </row>
    <row r="1764" spans="1:17" ht="23.25" x14ac:dyDescent="0.25">
      <c r="A1764" s="2">
        <v>863</v>
      </c>
      <c r="B1764" s="2" t="s">
        <v>1016</v>
      </c>
      <c r="C1764" s="2" t="s">
        <v>22</v>
      </c>
      <c r="D1764" s="2">
        <v>2</v>
      </c>
      <c r="E1764" s="4">
        <v>23901</v>
      </c>
      <c r="F1764" s="2">
        <v>10</v>
      </c>
      <c r="G1764" s="2">
        <v>302</v>
      </c>
      <c r="H1764" s="2">
        <v>6202</v>
      </c>
      <c r="I1764" s="2">
        <v>6050</v>
      </c>
      <c r="J1764" s="11">
        <v>21152</v>
      </c>
      <c r="K1764" s="3" t="s">
        <v>1030</v>
      </c>
      <c r="L1764" s="2">
        <v>99</v>
      </c>
      <c r="M1764" s="2">
        <v>449052</v>
      </c>
      <c r="N1764" s="2">
        <v>100</v>
      </c>
      <c r="O1764" s="2">
        <v>1000000</v>
      </c>
      <c r="P1764" s="3" t="s">
        <v>1010</v>
      </c>
      <c r="Q1764" s="9" t="s">
        <v>1214</v>
      </c>
    </row>
    <row r="1765" spans="1:17" ht="23.25" x14ac:dyDescent="0.25">
      <c r="A1765" s="2">
        <v>864</v>
      </c>
      <c r="B1765" s="2" t="s">
        <v>1016</v>
      </c>
      <c r="C1765" s="2" t="s">
        <v>28</v>
      </c>
      <c r="D1765" s="2">
        <v>1</v>
      </c>
      <c r="E1765" s="4">
        <v>18101</v>
      </c>
      <c r="F1765" s="2">
        <v>12</v>
      </c>
      <c r="G1765" s="2">
        <v>122</v>
      </c>
      <c r="H1765" s="2">
        <v>6219</v>
      </c>
      <c r="I1765" s="2">
        <v>3678</v>
      </c>
      <c r="J1765" s="2">
        <v>2787</v>
      </c>
      <c r="K1765" s="3" t="s">
        <v>1025</v>
      </c>
      <c r="L1765" s="2">
        <v>99</v>
      </c>
      <c r="M1765" s="2">
        <v>339039</v>
      </c>
      <c r="N1765" s="2">
        <v>100</v>
      </c>
      <c r="O1765" s="2">
        <v>-500000</v>
      </c>
      <c r="P1765" s="3" t="s">
        <v>1010</v>
      </c>
      <c r="Q1765" s="9" t="s">
        <v>1215</v>
      </c>
    </row>
    <row r="1766" spans="1:17" ht="23.25" x14ac:dyDescent="0.25">
      <c r="A1766" s="2">
        <v>864</v>
      </c>
      <c r="B1766" s="2" t="s">
        <v>1016</v>
      </c>
      <c r="C1766" s="2" t="s">
        <v>22</v>
      </c>
      <c r="D1766" s="2">
        <v>1</v>
      </c>
      <c r="E1766" s="4">
        <v>18101</v>
      </c>
      <c r="F1766" s="2">
        <v>12</v>
      </c>
      <c r="G1766" s="2">
        <v>361</v>
      </c>
      <c r="H1766" s="2">
        <v>6221</v>
      </c>
      <c r="I1766" s="2">
        <v>3236</v>
      </c>
      <c r="J1766" s="11">
        <v>21151</v>
      </c>
      <c r="K1766" s="3" t="s">
        <v>1026</v>
      </c>
      <c r="L1766" s="2">
        <v>2</v>
      </c>
      <c r="M1766" s="2">
        <v>449051</v>
      </c>
      <c r="N1766" s="2">
        <v>100</v>
      </c>
      <c r="O1766" s="2">
        <v>500000</v>
      </c>
      <c r="P1766" s="3" t="s">
        <v>1010</v>
      </c>
      <c r="Q1766" s="9" t="s">
        <v>1214</v>
      </c>
    </row>
    <row r="1767" spans="1:17" ht="23.25" x14ac:dyDescent="0.25">
      <c r="A1767" s="2">
        <v>865</v>
      </c>
      <c r="B1767" s="2" t="s">
        <v>1016</v>
      </c>
      <c r="C1767" s="2" t="s">
        <v>28</v>
      </c>
      <c r="D1767" s="2">
        <v>1</v>
      </c>
      <c r="E1767" s="4">
        <v>18101</v>
      </c>
      <c r="F1767" s="2">
        <v>12</v>
      </c>
      <c r="G1767" s="2">
        <v>122</v>
      </c>
      <c r="H1767" s="2">
        <v>6219</v>
      </c>
      <c r="I1767" s="2">
        <v>3678</v>
      </c>
      <c r="J1767" s="2">
        <v>2787</v>
      </c>
      <c r="K1767" s="3" t="s">
        <v>1025</v>
      </c>
      <c r="L1767" s="2">
        <v>99</v>
      </c>
      <c r="M1767" s="2">
        <v>339039</v>
      </c>
      <c r="N1767" s="2">
        <v>100</v>
      </c>
      <c r="O1767" s="2">
        <v>-2000000</v>
      </c>
      <c r="P1767" s="3" t="s">
        <v>1010</v>
      </c>
      <c r="Q1767" s="9" t="s">
        <v>1215</v>
      </c>
    </row>
    <row r="1768" spans="1:17" ht="34.5" x14ac:dyDescent="0.25">
      <c r="A1768" s="2">
        <v>865</v>
      </c>
      <c r="B1768" s="2" t="s">
        <v>1016</v>
      </c>
      <c r="C1768" s="2" t="s">
        <v>22</v>
      </c>
      <c r="D1768" s="2">
        <v>1</v>
      </c>
      <c r="E1768" s="4">
        <v>18101</v>
      </c>
      <c r="F1768" s="2">
        <v>12</v>
      </c>
      <c r="G1768" s="2">
        <v>361</v>
      </c>
      <c r="H1768" s="2">
        <v>6221</v>
      </c>
      <c r="I1768" s="2">
        <v>3236</v>
      </c>
      <c r="J1768" s="2">
        <v>3</v>
      </c>
      <c r="K1768" s="3" t="s">
        <v>1027</v>
      </c>
      <c r="L1768" s="2">
        <v>99</v>
      </c>
      <c r="M1768" s="2">
        <v>449051</v>
      </c>
      <c r="N1768" s="2">
        <v>100</v>
      </c>
      <c r="O1768" s="2">
        <v>2000000</v>
      </c>
      <c r="P1768" s="3" t="s">
        <v>1010</v>
      </c>
      <c r="Q1768" s="9" t="s">
        <v>1214</v>
      </c>
    </row>
    <row r="1769" spans="1:17" ht="23.25" x14ac:dyDescent="0.25">
      <c r="A1769" s="2">
        <v>866</v>
      </c>
      <c r="B1769" s="2" t="s">
        <v>21</v>
      </c>
      <c r="C1769" s="2" t="s">
        <v>22</v>
      </c>
      <c r="D1769" s="2">
        <v>1</v>
      </c>
      <c r="E1769" s="4">
        <v>18101</v>
      </c>
      <c r="F1769" s="2">
        <v>12</v>
      </c>
      <c r="G1769" s="2">
        <v>361</v>
      </c>
      <c r="H1769" s="2">
        <v>6221</v>
      </c>
      <c r="I1769" s="2">
        <v>3236</v>
      </c>
      <c r="J1769" s="2">
        <v>5229</v>
      </c>
      <c r="K1769" s="3" t="s">
        <v>980</v>
      </c>
      <c r="L1769" s="2">
        <v>99</v>
      </c>
      <c r="M1769" s="2">
        <v>449051</v>
      </c>
      <c r="N1769" s="2">
        <v>100</v>
      </c>
      <c r="O1769" s="2">
        <v>200000</v>
      </c>
      <c r="P1769" s="3" t="s">
        <v>1010</v>
      </c>
      <c r="Q1769" s="9" t="s">
        <v>1214</v>
      </c>
    </row>
    <row r="1770" spans="1:17" ht="23.25" x14ac:dyDescent="0.25">
      <c r="A1770" s="2">
        <v>866</v>
      </c>
      <c r="B1770" s="2" t="s">
        <v>21</v>
      </c>
      <c r="C1770" s="2" t="s">
        <v>28</v>
      </c>
      <c r="D1770" s="2">
        <v>1</v>
      </c>
      <c r="E1770" s="4">
        <v>90101</v>
      </c>
      <c r="F1770" s="2">
        <v>99</v>
      </c>
      <c r="G1770" s="2">
        <v>999</v>
      </c>
      <c r="H1770" s="2">
        <v>9999</v>
      </c>
      <c r="I1770" s="2">
        <v>9999</v>
      </c>
      <c r="J1770" s="2">
        <v>1</v>
      </c>
      <c r="K1770" s="3" t="s">
        <v>30</v>
      </c>
      <c r="L1770" s="2">
        <v>99</v>
      </c>
      <c r="M1770" s="2">
        <v>999999</v>
      </c>
      <c r="N1770" s="2">
        <v>100</v>
      </c>
      <c r="O1770" s="2">
        <v>-200000</v>
      </c>
      <c r="P1770" s="3" t="s">
        <v>1010</v>
      </c>
      <c r="Q1770" s="9" t="s">
        <v>1215</v>
      </c>
    </row>
    <row r="1771" spans="1:17" ht="23.25" x14ac:dyDescent="0.25">
      <c r="A1771" s="2">
        <v>867</v>
      </c>
      <c r="B1771" s="2" t="s">
        <v>21</v>
      </c>
      <c r="C1771" s="2" t="s">
        <v>22</v>
      </c>
      <c r="D1771" s="2">
        <v>1</v>
      </c>
      <c r="E1771" s="4">
        <v>18101</v>
      </c>
      <c r="F1771" s="2">
        <v>12</v>
      </c>
      <c r="G1771" s="2">
        <v>362</v>
      </c>
      <c r="H1771" s="2">
        <v>6221</v>
      </c>
      <c r="I1771" s="2">
        <v>3237</v>
      </c>
      <c r="J1771" s="2">
        <v>5360</v>
      </c>
      <c r="K1771" s="3" t="s">
        <v>889</v>
      </c>
      <c r="L1771" s="2">
        <v>6</v>
      </c>
      <c r="M1771" s="2">
        <v>449051</v>
      </c>
      <c r="N1771" s="2">
        <v>100</v>
      </c>
      <c r="O1771" s="2">
        <v>600000</v>
      </c>
      <c r="P1771" s="3" t="s">
        <v>1010</v>
      </c>
      <c r="Q1771" s="9" t="s">
        <v>1214</v>
      </c>
    </row>
    <row r="1772" spans="1:17" ht="23.25" x14ac:dyDescent="0.25">
      <c r="A1772" s="2">
        <v>867</v>
      </c>
      <c r="B1772" s="2" t="s">
        <v>21</v>
      </c>
      <c r="C1772" s="2" t="s">
        <v>28</v>
      </c>
      <c r="D1772" s="2">
        <v>1</v>
      </c>
      <c r="E1772" s="4">
        <v>90101</v>
      </c>
      <c r="F1772" s="2">
        <v>99</v>
      </c>
      <c r="G1772" s="2">
        <v>999</v>
      </c>
      <c r="H1772" s="2">
        <v>9999</v>
      </c>
      <c r="I1772" s="2">
        <v>9999</v>
      </c>
      <c r="J1772" s="2">
        <v>1</v>
      </c>
      <c r="K1772" s="3" t="s">
        <v>30</v>
      </c>
      <c r="L1772" s="2">
        <v>99</v>
      </c>
      <c r="M1772" s="2">
        <v>999999</v>
      </c>
      <c r="N1772" s="2">
        <v>100</v>
      </c>
      <c r="O1772" s="2">
        <v>-600000</v>
      </c>
      <c r="P1772" s="3" t="s">
        <v>1010</v>
      </c>
      <c r="Q1772" s="9" t="s">
        <v>1215</v>
      </c>
    </row>
    <row r="1773" spans="1:17" ht="23.25" x14ac:dyDescent="0.25">
      <c r="A1773" s="2">
        <v>868</v>
      </c>
      <c r="B1773" s="2" t="s">
        <v>21</v>
      </c>
      <c r="C1773" s="2" t="s">
        <v>22</v>
      </c>
      <c r="D1773" s="2">
        <v>1</v>
      </c>
      <c r="E1773" s="4">
        <v>18101</v>
      </c>
      <c r="F1773" s="2">
        <v>12</v>
      </c>
      <c r="G1773" s="2">
        <v>362</v>
      </c>
      <c r="H1773" s="2">
        <v>6221</v>
      </c>
      <c r="I1773" s="2">
        <v>3237</v>
      </c>
      <c r="J1773" s="2">
        <v>5357</v>
      </c>
      <c r="K1773" s="3" t="s">
        <v>886</v>
      </c>
      <c r="L1773" s="2">
        <v>6</v>
      </c>
      <c r="M1773" s="2">
        <v>449051</v>
      </c>
      <c r="N1773" s="2">
        <v>100</v>
      </c>
      <c r="O1773" s="2">
        <v>450000</v>
      </c>
      <c r="P1773" s="3" t="s">
        <v>1010</v>
      </c>
      <c r="Q1773" s="9" t="s">
        <v>1214</v>
      </c>
    </row>
    <row r="1774" spans="1:17" ht="23.25" x14ac:dyDescent="0.25">
      <c r="A1774" s="2">
        <v>868</v>
      </c>
      <c r="B1774" s="2" t="s">
        <v>21</v>
      </c>
      <c r="C1774" s="2" t="s">
        <v>28</v>
      </c>
      <c r="D1774" s="2">
        <v>1</v>
      </c>
      <c r="E1774" s="4">
        <v>90101</v>
      </c>
      <c r="F1774" s="2">
        <v>99</v>
      </c>
      <c r="G1774" s="2">
        <v>999</v>
      </c>
      <c r="H1774" s="2">
        <v>9999</v>
      </c>
      <c r="I1774" s="2">
        <v>9999</v>
      </c>
      <c r="J1774" s="2">
        <v>1</v>
      </c>
      <c r="K1774" s="3" t="s">
        <v>30</v>
      </c>
      <c r="L1774" s="2">
        <v>99</v>
      </c>
      <c r="M1774" s="2">
        <v>999999</v>
      </c>
      <c r="N1774" s="2">
        <v>100</v>
      </c>
      <c r="O1774" s="2">
        <v>-450000</v>
      </c>
      <c r="P1774" s="3" t="s">
        <v>1010</v>
      </c>
      <c r="Q1774" s="9" t="s">
        <v>1215</v>
      </c>
    </row>
    <row r="1775" spans="1:17" ht="34.5" x14ac:dyDescent="0.25">
      <c r="A1775" s="2">
        <v>869</v>
      </c>
      <c r="B1775" s="2" t="s">
        <v>21</v>
      </c>
      <c r="C1775" s="2" t="s">
        <v>22</v>
      </c>
      <c r="D1775" s="2">
        <v>1</v>
      </c>
      <c r="E1775" s="4">
        <v>18101</v>
      </c>
      <c r="F1775" s="2">
        <v>12</v>
      </c>
      <c r="G1775" s="2">
        <v>812</v>
      </c>
      <c r="H1775" s="2">
        <v>6206</v>
      </c>
      <c r="I1775" s="2">
        <v>3440</v>
      </c>
      <c r="J1775" s="2">
        <v>5191</v>
      </c>
      <c r="K1775" s="3" t="s">
        <v>932</v>
      </c>
      <c r="L1775" s="2">
        <v>99</v>
      </c>
      <c r="M1775" s="2">
        <v>449051</v>
      </c>
      <c r="N1775" s="2">
        <v>100</v>
      </c>
      <c r="O1775" s="2">
        <v>250000</v>
      </c>
      <c r="P1775" s="3" t="s">
        <v>1010</v>
      </c>
      <c r="Q1775" s="9" t="s">
        <v>1214</v>
      </c>
    </row>
    <row r="1776" spans="1:17" ht="23.25" x14ac:dyDescent="0.25">
      <c r="A1776" s="2">
        <v>869</v>
      </c>
      <c r="B1776" s="2" t="s">
        <v>21</v>
      </c>
      <c r="C1776" s="2" t="s">
        <v>28</v>
      </c>
      <c r="D1776" s="2">
        <v>1</v>
      </c>
      <c r="E1776" s="4">
        <v>90101</v>
      </c>
      <c r="F1776" s="2">
        <v>99</v>
      </c>
      <c r="G1776" s="2">
        <v>999</v>
      </c>
      <c r="H1776" s="2">
        <v>9999</v>
      </c>
      <c r="I1776" s="2">
        <v>9999</v>
      </c>
      <c r="J1776" s="2">
        <v>1</v>
      </c>
      <c r="K1776" s="3" t="s">
        <v>30</v>
      </c>
      <c r="L1776" s="2">
        <v>99</v>
      </c>
      <c r="M1776" s="2">
        <v>999999</v>
      </c>
      <c r="N1776" s="2">
        <v>100</v>
      </c>
      <c r="O1776" s="2">
        <v>-250000</v>
      </c>
      <c r="P1776" s="3" t="s">
        <v>1010</v>
      </c>
      <c r="Q1776" s="9" t="s">
        <v>1215</v>
      </c>
    </row>
    <row r="1777" spans="1:17" ht="45.75" x14ac:dyDescent="0.25">
      <c r="A1777" s="2">
        <v>870</v>
      </c>
      <c r="B1777" s="2" t="s">
        <v>21</v>
      </c>
      <c r="C1777" s="2" t="s">
        <v>22</v>
      </c>
      <c r="D1777" s="2">
        <v>2</v>
      </c>
      <c r="E1777" s="4">
        <v>23901</v>
      </c>
      <c r="F1777" s="2">
        <v>10</v>
      </c>
      <c r="G1777" s="2">
        <v>301</v>
      </c>
      <c r="H1777" s="2">
        <v>6211</v>
      </c>
      <c r="I1777" s="2">
        <v>2094</v>
      </c>
      <c r="J1777" s="2">
        <v>5595</v>
      </c>
      <c r="K1777" s="3" t="s">
        <v>383</v>
      </c>
      <c r="L1777" s="2">
        <v>3</v>
      </c>
      <c r="M1777" s="2">
        <v>339039</v>
      </c>
      <c r="N1777" s="2">
        <v>100</v>
      </c>
      <c r="O1777" s="2">
        <v>300000</v>
      </c>
      <c r="P1777" s="3" t="s">
        <v>1010</v>
      </c>
      <c r="Q1777" s="9" t="s">
        <v>1214</v>
      </c>
    </row>
    <row r="1778" spans="1:17" ht="23.25" x14ac:dyDescent="0.25">
      <c r="A1778" s="2">
        <v>870</v>
      </c>
      <c r="B1778" s="2" t="s">
        <v>21</v>
      </c>
      <c r="C1778" s="2" t="s">
        <v>28</v>
      </c>
      <c r="D1778" s="2">
        <v>1</v>
      </c>
      <c r="E1778" s="4">
        <v>90101</v>
      </c>
      <c r="F1778" s="2">
        <v>99</v>
      </c>
      <c r="G1778" s="2">
        <v>999</v>
      </c>
      <c r="H1778" s="2">
        <v>9999</v>
      </c>
      <c r="I1778" s="2">
        <v>9999</v>
      </c>
      <c r="J1778" s="2">
        <v>1</v>
      </c>
      <c r="K1778" s="3" t="s">
        <v>30</v>
      </c>
      <c r="L1778" s="2">
        <v>99</v>
      </c>
      <c r="M1778" s="2">
        <v>999999</v>
      </c>
      <c r="N1778" s="2">
        <v>100</v>
      </c>
      <c r="O1778" s="2">
        <v>-300000</v>
      </c>
      <c r="P1778" s="3" t="s">
        <v>1010</v>
      </c>
      <c r="Q1778" s="9" t="s">
        <v>1215</v>
      </c>
    </row>
    <row r="1779" spans="1:17" ht="34.5" x14ac:dyDescent="0.25">
      <c r="A1779" s="2">
        <v>871</v>
      </c>
      <c r="B1779" s="2" t="s">
        <v>21</v>
      </c>
      <c r="C1779" s="2" t="s">
        <v>22</v>
      </c>
      <c r="D1779" s="2">
        <v>2</v>
      </c>
      <c r="E1779" s="4">
        <v>23901</v>
      </c>
      <c r="F1779" s="2">
        <v>10</v>
      </c>
      <c r="G1779" s="2">
        <v>301</v>
      </c>
      <c r="H1779" s="2">
        <v>6211</v>
      </c>
      <c r="I1779" s="2">
        <v>2094</v>
      </c>
      <c r="J1779" s="2">
        <v>5542</v>
      </c>
      <c r="K1779" s="3" t="s">
        <v>170</v>
      </c>
      <c r="L1779" s="2">
        <v>99</v>
      </c>
      <c r="M1779" s="2">
        <v>339039</v>
      </c>
      <c r="N1779" s="2">
        <v>100</v>
      </c>
      <c r="O1779" s="2">
        <v>500000</v>
      </c>
      <c r="P1779" s="3" t="s">
        <v>1010</v>
      </c>
      <c r="Q1779" s="9" t="s">
        <v>1214</v>
      </c>
    </row>
    <row r="1780" spans="1:17" ht="23.25" x14ac:dyDescent="0.25">
      <c r="A1780" s="2">
        <v>871</v>
      </c>
      <c r="B1780" s="2" t="s">
        <v>21</v>
      </c>
      <c r="C1780" s="2" t="s">
        <v>28</v>
      </c>
      <c r="D1780" s="2">
        <v>1</v>
      </c>
      <c r="E1780" s="4">
        <v>90101</v>
      </c>
      <c r="F1780" s="2">
        <v>99</v>
      </c>
      <c r="G1780" s="2">
        <v>999</v>
      </c>
      <c r="H1780" s="2">
        <v>9999</v>
      </c>
      <c r="I1780" s="2">
        <v>9999</v>
      </c>
      <c r="J1780" s="2">
        <v>1</v>
      </c>
      <c r="K1780" s="3" t="s">
        <v>30</v>
      </c>
      <c r="L1780" s="2">
        <v>99</v>
      </c>
      <c r="M1780" s="2">
        <v>999999</v>
      </c>
      <c r="N1780" s="2">
        <v>100</v>
      </c>
      <c r="O1780" s="2">
        <v>-500000</v>
      </c>
      <c r="P1780" s="3" t="s">
        <v>1010</v>
      </c>
      <c r="Q1780" s="9" t="s">
        <v>1215</v>
      </c>
    </row>
    <row r="1781" spans="1:17" ht="34.5" x14ac:dyDescent="0.25">
      <c r="A1781" s="2">
        <v>872</v>
      </c>
      <c r="B1781" s="2" t="s">
        <v>1016</v>
      </c>
      <c r="C1781" s="2" t="s">
        <v>22</v>
      </c>
      <c r="D1781" s="2">
        <v>1</v>
      </c>
      <c r="E1781" s="4">
        <v>20101</v>
      </c>
      <c r="F1781" s="2">
        <v>23</v>
      </c>
      <c r="G1781" s="2">
        <v>691</v>
      </c>
      <c r="H1781" s="2">
        <v>6207</v>
      </c>
      <c r="I1781" s="2">
        <v>3176</v>
      </c>
      <c r="J1781" s="11">
        <v>21174</v>
      </c>
      <c r="K1781" s="3" t="s">
        <v>1061</v>
      </c>
      <c r="L1781" s="2">
        <v>6</v>
      </c>
      <c r="M1781" s="2">
        <v>339039</v>
      </c>
      <c r="N1781" s="2">
        <v>100</v>
      </c>
      <c r="O1781" s="2">
        <v>10000</v>
      </c>
      <c r="P1781" s="3" t="s">
        <v>1017</v>
      </c>
      <c r="Q1781" s="9" t="s">
        <v>1214</v>
      </c>
    </row>
    <row r="1782" spans="1:17" ht="57" x14ac:dyDescent="0.25">
      <c r="A1782" s="2">
        <v>872</v>
      </c>
      <c r="B1782" s="2" t="s">
        <v>1016</v>
      </c>
      <c r="C1782" s="2" t="s">
        <v>28</v>
      </c>
      <c r="D1782" s="2">
        <v>1</v>
      </c>
      <c r="E1782" s="4">
        <v>20101</v>
      </c>
      <c r="F1782" s="2">
        <v>23</v>
      </c>
      <c r="G1782" s="2">
        <v>691</v>
      </c>
      <c r="H1782" s="2">
        <v>6207</v>
      </c>
      <c r="I1782" s="2">
        <v>3176</v>
      </c>
      <c r="J1782" s="2">
        <v>1</v>
      </c>
      <c r="K1782" s="3" t="s">
        <v>1062</v>
      </c>
      <c r="L1782" s="2">
        <v>99</v>
      </c>
      <c r="M1782" s="2">
        <v>339039</v>
      </c>
      <c r="N1782" s="2">
        <v>100</v>
      </c>
      <c r="O1782" s="2">
        <v>-10000</v>
      </c>
      <c r="P1782" s="3" t="s">
        <v>1017</v>
      </c>
      <c r="Q1782" s="9" t="s">
        <v>1215</v>
      </c>
    </row>
    <row r="1783" spans="1:17" ht="34.5" x14ac:dyDescent="0.25">
      <c r="A1783" s="2">
        <v>873</v>
      </c>
      <c r="B1783" s="2" t="s">
        <v>1016</v>
      </c>
      <c r="C1783" s="2" t="s">
        <v>22</v>
      </c>
      <c r="D1783" s="2">
        <v>1</v>
      </c>
      <c r="E1783" s="4">
        <v>20101</v>
      </c>
      <c r="F1783" s="2">
        <v>22</v>
      </c>
      <c r="G1783" s="2">
        <v>661</v>
      </c>
      <c r="H1783" s="2">
        <v>6207</v>
      </c>
      <c r="I1783" s="2">
        <v>3954</v>
      </c>
      <c r="J1783" s="11">
        <v>21173</v>
      </c>
      <c r="K1783" s="3" t="s">
        <v>1059</v>
      </c>
      <c r="L1783" s="2">
        <v>6</v>
      </c>
      <c r="M1783" s="2">
        <v>339039</v>
      </c>
      <c r="N1783" s="2">
        <v>100</v>
      </c>
      <c r="O1783" s="2">
        <v>10000</v>
      </c>
      <c r="P1783" s="3" t="s">
        <v>1017</v>
      </c>
      <c r="Q1783" s="9" t="s">
        <v>1214</v>
      </c>
    </row>
    <row r="1784" spans="1:17" ht="34.5" x14ac:dyDescent="0.25">
      <c r="A1784" s="2">
        <v>873</v>
      </c>
      <c r="B1784" s="2" t="s">
        <v>1016</v>
      </c>
      <c r="C1784" s="2" t="s">
        <v>28</v>
      </c>
      <c r="D1784" s="2">
        <v>1</v>
      </c>
      <c r="E1784" s="4">
        <v>20101</v>
      </c>
      <c r="F1784" s="2">
        <v>22</v>
      </c>
      <c r="G1784" s="2">
        <v>661</v>
      </c>
      <c r="H1784" s="2">
        <v>6207</v>
      </c>
      <c r="I1784" s="2">
        <v>3678</v>
      </c>
      <c r="J1784" s="2">
        <v>94</v>
      </c>
      <c r="K1784" s="3" t="s">
        <v>1060</v>
      </c>
      <c r="L1784" s="2">
        <v>99</v>
      </c>
      <c r="M1784" s="2">
        <v>339039</v>
      </c>
      <c r="N1784" s="2">
        <v>100</v>
      </c>
      <c r="O1784" s="2">
        <v>-20000</v>
      </c>
      <c r="P1784" s="3" t="s">
        <v>1017</v>
      </c>
      <c r="Q1784" s="9" t="s">
        <v>1215</v>
      </c>
    </row>
    <row r="1785" spans="1:17" ht="34.5" x14ac:dyDescent="0.25">
      <c r="A1785" s="2">
        <v>873</v>
      </c>
      <c r="B1785" s="2" t="s">
        <v>1016</v>
      </c>
      <c r="C1785" s="2" t="s">
        <v>22</v>
      </c>
      <c r="D1785" s="2">
        <v>1</v>
      </c>
      <c r="E1785" s="4">
        <v>20101</v>
      </c>
      <c r="F1785" s="2">
        <v>22</v>
      </c>
      <c r="G1785" s="2">
        <v>661</v>
      </c>
      <c r="H1785" s="2">
        <v>6207</v>
      </c>
      <c r="I1785" s="2">
        <v>3954</v>
      </c>
      <c r="J1785" s="11">
        <v>21173</v>
      </c>
      <c r="K1785" s="3" t="s">
        <v>1059</v>
      </c>
      <c r="L1785" s="2">
        <v>6</v>
      </c>
      <c r="M1785" s="2">
        <v>449051</v>
      </c>
      <c r="N1785" s="2">
        <v>100</v>
      </c>
      <c r="O1785" s="2">
        <v>10000</v>
      </c>
      <c r="P1785" s="3" t="s">
        <v>1017</v>
      </c>
      <c r="Q1785" s="9" t="s">
        <v>1214</v>
      </c>
    </row>
    <row r="1786" spans="1:17" ht="23.25" x14ac:dyDescent="0.25">
      <c r="A1786" s="2">
        <v>943</v>
      </c>
      <c r="B1786" s="2" t="s">
        <v>1016</v>
      </c>
      <c r="C1786" s="2" t="s">
        <v>22</v>
      </c>
      <c r="D1786" s="2">
        <v>1</v>
      </c>
      <c r="E1786" s="4">
        <v>16101</v>
      </c>
      <c r="F1786" s="2">
        <v>13</v>
      </c>
      <c r="G1786" s="2">
        <v>392</v>
      </c>
      <c r="H1786" s="2">
        <v>6219</v>
      </c>
      <c r="I1786" s="2">
        <v>4090</v>
      </c>
      <c r="J1786" s="2">
        <v>2519</v>
      </c>
      <c r="K1786" s="3" t="s">
        <v>1077</v>
      </c>
      <c r="L1786" s="2">
        <v>99</v>
      </c>
      <c r="M1786" s="2">
        <v>339093</v>
      </c>
      <c r="N1786" s="2">
        <v>100</v>
      </c>
      <c r="O1786" s="2">
        <v>1218928</v>
      </c>
      <c r="P1786" s="3" t="s">
        <v>1063</v>
      </c>
      <c r="Q1786" s="9" t="s">
        <v>1214</v>
      </c>
    </row>
    <row r="1787" spans="1:17" ht="34.5" x14ac:dyDescent="0.25">
      <c r="A1787" s="2">
        <v>943</v>
      </c>
      <c r="B1787" s="2" t="s">
        <v>1016</v>
      </c>
      <c r="C1787" s="2" t="s">
        <v>28</v>
      </c>
      <c r="D1787" s="2">
        <v>1</v>
      </c>
      <c r="E1787" s="4">
        <v>24105</v>
      </c>
      <c r="F1787" s="2">
        <v>28</v>
      </c>
      <c r="G1787" s="2">
        <v>846</v>
      </c>
      <c r="H1787" s="2">
        <v>1</v>
      </c>
      <c r="I1787" s="2">
        <v>9050</v>
      </c>
      <c r="J1787" s="2">
        <v>7137</v>
      </c>
      <c r="K1787" s="3" t="s">
        <v>1113</v>
      </c>
      <c r="L1787" s="2">
        <v>99</v>
      </c>
      <c r="M1787" s="2">
        <v>339093</v>
      </c>
      <c r="N1787" s="2">
        <v>100</v>
      </c>
      <c r="O1787" s="2">
        <v>-1218928</v>
      </c>
      <c r="P1787" s="3" t="s">
        <v>1063</v>
      </c>
      <c r="Q1787" s="9" t="s">
        <v>1215</v>
      </c>
    </row>
    <row r="1788" spans="1:17" ht="45.75" x14ac:dyDescent="0.25">
      <c r="A1788" s="2">
        <v>944</v>
      </c>
      <c r="B1788" s="2" t="s">
        <v>1016</v>
      </c>
      <c r="C1788" s="2" t="s">
        <v>22</v>
      </c>
      <c r="D1788" s="2">
        <v>1</v>
      </c>
      <c r="E1788" s="4">
        <v>16101</v>
      </c>
      <c r="F1788" s="2">
        <v>13</v>
      </c>
      <c r="G1788" s="2">
        <v>422</v>
      </c>
      <c r="H1788" s="2">
        <v>6219</v>
      </c>
      <c r="I1788" s="2">
        <v>2396</v>
      </c>
      <c r="J1788" s="2">
        <v>5284</v>
      </c>
      <c r="K1788" s="3" t="s">
        <v>1110</v>
      </c>
      <c r="L1788" s="2">
        <v>99</v>
      </c>
      <c r="M1788" s="2">
        <v>339039</v>
      </c>
      <c r="N1788" s="2">
        <v>100</v>
      </c>
      <c r="O1788" s="2">
        <v>2126000</v>
      </c>
      <c r="P1788" s="3" t="s">
        <v>1063</v>
      </c>
      <c r="Q1788" s="9" t="s">
        <v>1214</v>
      </c>
    </row>
    <row r="1789" spans="1:17" ht="45.75" x14ac:dyDescent="0.25">
      <c r="A1789" s="2">
        <v>944</v>
      </c>
      <c r="B1789" s="2" t="s">
        <v>1016</v>
      </c>
      <c r="C1789" s="2" t="s">
        <v>28</v>
      </c>
      <c r="D1789" s="2">
        <v>1</v>
      </c>
      <c r="E1789" s="4">
        <v>16101</v>
      </c>
      <c r="F1789" s="2">
        <v>13</v>
      </c>
      <c r="G1789" s="2">
        <v>391</v>
      </c>
      <c r="H1789" s="2">
        <v>6002</v>
      </c>
      <c r="I1789" s="2">
        <v>8517</v>
      </c>
      <c r="J1789" s="2">
        <v>9742</v>
      </c>
      <c r="K1789" s="3" t="s">
        <v>1111</v>
      </c>
      <c r="L1789" s="2">
        <v>99</v>
      </c>
      <c r="M1789" s="2">
        <v>339039</v>
      </c>
      <c r="N1789" s="2">
        <v>100</v>
      </c>
      <c r="O1789" s="2">
        <v>-2126000</v>
      </c>
      <c r="P1789" s="3" t="s">
        <v>1063</v>
      </c>
      <c r="Q1789" s="9" t="s">
        <v>1215</v>
      </c>
    </row>
    <row r="1790" spans="1:17" ht="23.25" x14ac:dyDescent="0.25">
      <c r="A1790" s="2">
        <v>945</v>
      </c>
      <c r="B1790" s="2" t="s">
        <v>1016</v>
      </c>
      <c r="C1790" s="2" t="s">
        <v>22</v>
      </c>
      <c r="D1790" s="2">
        <v>1</v>
      </c>
      <c r="E1790" s="4">
        <v>26206</v>
      </c>
      <c r="F1790" s="2">
        <v>26</v>
      </c>
      <c r="G1790" s="2">
        <v>453</v>
      </c>
      <c r="H1790" s="2">
        <v>6216</v>
      </c>
      <c r="I1790" s="2">
        <v>3014</v>
      </c>
      <c r="J1790" s="2">
        <v>1</v>
      </c>
      <c r="K1790" s="3" t="s">
        <v>1153</v>
      </c>
      <c r="L1790" s="2">
        <v>99</v>
      </c>
      <c r="M1790" s="2">
        <v>449051</v>
      </c>
      <c r="N1790" s="2">
        <v>100</v>
      </c>
      <c r="O1790" s="2">
        <v>4000000</v>
      </c>
      <c r="P1790" s="3" t="s">
        <v>1063</v>
      </c>
      <c r="Q1790" s="9" t="s">
        <v>1214</v>
      </c>
    </row>
    <row r="1791" spans="1:17" ht="34.5" x14ac:dyDescent="0.25">
      <c r="A1791" s="2">
        <v>945</v>
      </c>
      <c r="B1791" s="2" t="s">
        <v>1016</v>
      </c>
      <c r="C1791" s="2" t="s">
        <v>28</v>
      </c>
      <c r="D1791" s="2">
        <v>1</v>
      </c>
      <c r="E1791" s="4">
        <v>9101</v>
      </c>
      <c r="F1791" s="2">
        <v>4</v>
      </c>
      <c r="G1791" s="2">
        <v>122</v>
      </c>
      <c r="H1791" s="2">
        <v>6203</v>
      </c>
      <c r="I1791" s="2">
        <v>1693</v>
      </c>
      <c r="J1791" s="2">
        <v>1</v>
      </c>
      <c r="K1791" s="3" t="s">
        <v>331</v>
      </c>
      <c r="L1791" s="2">
        <v>99</v>
      </c>
      <c r="M1791" s="2">
        <v>449052</v>
      </c>
      <c r="N1791" s="2">
        <v>100</v>
      </c>
      <c r="O1791" s="2">
        <v>-4000000</v>
      </c>
      <c r="P1791" s="3" t="s">
        <v>1063</v>
      </c>
      <c r="Q1791" s="9" t="s">
        <v>1215</v>
      </c>
    </row>
    <row r="1792" spans="1:17" ht="45.75" x14ac:dyDescent="0.25">
      <c r="A1792" s="2">
        <v>946</v>
      </c>
      <c r="B1792" s="2" t="s">
        <v>1016</v>
      </c>
      <c r="C1792" s="2" t="s">
        <v>22</v>
      </c>
      <c r="D1792" s="2">
        <v>2</v>
      </c>
      <c r="E1792" s="4">
        <v>56102</v>
      </c>
      <c r="F1792" s="2">
        <v>8</v>
      </c>
      <c r="G1792" s="2">
        <v>128</v>
      </c>
      <c r="H1792" s="2">
        <v>6009</v>
      </c>
      <c r="I1792" s="2">
        <v>4088</v>
      </c>
      <c r="J1792" s="2">
        <v>5315</v>
      </c>
      <c r="K1792" s="3" t="s">
        <v>1154</v>
      </c>
      <c r="L1792" s="2">
        <v>1</v>
      </c>
      <c r="M1792" s="2">
        <v>339039</v>
      </c>
      <c r="N1792" s="2">
        <v>100</v>
      </c>
      <c r="O1792" s="2">
        <v>10000</v>
      </c>
      <c r="P1792" s="3" t="s">
        <v>1063</v>
      </c>
      <c r="Q1792" s="9" t="s">
        <v>1214</v>
      </c>
    </row>
    <row r="1793" spans="1:17" ht="45.75" x14ac:dyDescent="0.25">
      <c r="A1793" s="2">
        <v>946</v>
      </c>
      <c r="B1793" s="2" t="s">
        <v>1016</v>
      </c>
      <c r="C1793" s="2" t="s">
        <v>28</v>
      </c>
      <c r="D1793" s="2">
        <v>1</v>
      </c>
      <c r="E1793" s="4">
        <v>22201</v>
      </c>
      <c r="F1793" s="2">
        <v>15</v>
      </c>
      <c r="G1793" s="2">
        <v>452</v>
      </c>
      <c r="H1793" s="2">
        <v>6208</v>
      </c>
      <c r="I1793" s="2">
        <v>8508</v>
      </c>
      <c r="J1793" s="2">
        <v>1</v>
      </c>
      <c r="K1793" s="3" t="s">
        <v>1155</v>
      </c>
      <c r="L1793" s="2">
        <v>99</v>
      </c>
      <c r="M1793" s="2">
        <v>339039</v>
      </c>
      <c r="N1793" s="2">
        <v>100</v>
      </c>
      <c r="O1793" s="2">
        <v>-10000</v>
      </c>
      <c r="P1793" s="3" t="s">
        <v>1063</v>
      </c>
      <c r="Q1793" s="9" t="s">
        <v>1215</v>
      </c>
    </row>
    <row r="1794" spans="1:17" ht="23.25" x14ac:dyDescent="0.25">
      <c r="A1794" s="2">
        <v>947</v>
      </c>
      <c r="B1794" s="2" t="s">
        <v>1016</v>
      </c>
      <c r="C1794" s="2" t="s">
        <v>22</v>
      </c>
      <c r="D1794" s="2">
        <v>1</v>
      </c>
      <c r="E1794" s="4">
        <v>51101</v>
      </c>
      <c r="F1794" s="2">
        <v>14</v>
      </c>
      <c r="G1794" s="2">
        <v>243</v>
      </c>
      <c r="H1794" s="2">
        <v>6223</v>
      </c>
      <c r="I1794" s="2">
        <v>5001</v>
      </c>
      <c r="J1794" s="2">
        <v>5312</v>
      </c>
      <c r="K1794" s="3" t="s">
        <v>1142</v>
      </c>
      <c r="L1794" s="2">
        <v>99</v>
      </c>
      <c r="M1794" s="2">
        <v>449051</v>
      </c>
      <c r="N1794" s="2">
        <v>100</v>
      </c>
      <c r="O1794" s="2">
        <v>1300000</v>
      </c>
      <c r="P1794" s="3" t="s">
        <v>1063</v>
      </c>
      <c r="Q1794" s="9" t="s">
        <v>1214</v>
      </c>
    </row>
    <row r="1795" spans="1:17" ht="34.5" x14ac:dyDescent="0.25">
      <c r="A1795" s="2">
        <v>947</v>
      </c>
      <c r="B1795" s="2" t="s">
        <v>1016</v>
      </c>
      <c r="C1795" s="2" t="s">
        <v>28</v>
      </c>
      <c r="D1795" s="2">
        <v>1</v>
      </c>
      <c r="E1795" s="4">
        <v>51101</v>
      </c>
      <c r="F1795" s="2">
        <v>14</v>
      </c>
      <c r="G1795" s="2">
        <v>421</v>
      </c>
      <c r="H1795" s="2">
        <v>6223</v>
      </c>
      <c r="I1795" s="2">
        <v>1825</v>
      </c>
      <c r="J1795" s="2">
        <v>1</v>
      </c>
      <c r="K1795" s="3" t="s">
        <v>1144</v>
      </c>
      <c r="L1795" s="2">
        <v>99</v>
      </c>
      <c r="M1795" s="2">
        <v>449051</v>
      </c>
      <c r="N1795" s="2">
        <v>100</v>
      </c>
      <c r="O1795" s="2">
        <v>-1300000</v>
      </c>
      <c r="P1795" s="3" t="s">
        <v>1063</v>
      </c>
      <c r="Q1795" s="9" t="s">
        <v>1215</v>
      </c>
    </row>
    <row r="1796" spans="1:17" ht="34.5" x14ac:dyDescent="0.25">
      <c r="A1796" s="2">
        <v>948</v>
      </c>
      <c r="B1796" s="2" t="s">
        <v>1016</v>
      </c>
      <c r="C1796" s="2" t="s">
        <v>28</v>
      </c>
      <c r="D1796" s="2">
        <v>1</v>
      </c>
      <c r="E1796" s="4">
        <v>51101</v>
      </c>
      <c r="F1796" s="2">
        <v>14</v>
      </c>
      <c r="G1796" s="2">
        <v>126</v>
      </c>
      <c r="H1796" s="2">
        <v>6223</v>
      </c>
      <c r="I1796" s="2">
        <v>1471</v>
      </c>
      <c r="J1796" s="2">
        <v>2523</v>
      </c>
      <c r="K1796" s="3" t="s">
        <v>1140</v>
      </c>
      <c r="L1796" s="2">
        <v>99</v>
      </c>
      <c r="M1796" s="2">
        <v>339035</v>
      </c>
      <c r="N1796" s="2">
        <v>100</v>
      </c>
      <c r="O1796" s="2">
        <v>-100000</v>
      </c>
      <c r="P1796" s="3" t="s">
        <v>1063</v>
      </c>
      <c r="Q1796" s="9" t="s">
        <v>1215</v>
      </c>
    </row>
    <row r="1797" spans="1:17" ht="34.5" x14ac:dyDescent="0.25">
      <c r="A1797" s="2">
        <v>948</v>
      </c>
      <c r="B1797" s="2" t="s">
        <v>1016</v>
      </c>
      <c r="C1797" s="2" t="s">
        <v>22</v>
      </c>
      <c r="D1797" s="2">
        <v>1</v>
      </c>
      <c r="E1797" s="4">
        <v>51101</v>
      </c>
      <c r="F1797" s="2">
        <v>14</v>
      </c>
      <c r="G1797" s="2">
        <v>243</v>
      </c>
      <c r="H1797" s="2">
        <v>6223</v>
      </c>
      <c r="I1797" s="2">
        <v>20001</v>
      </c>
      <c r="J1797" s="2">
        <v>5313</v>
      </c>
      <c r="K1797" s="3" t="s">
        <v>1147</v>
      </c>
      <c r="L1797" s="2">
        <v>99</v>
      </c>
      <c r="M1797" s="2">
        <v>339039</v>
      </c>
      <c r="N1797" s="2">
        <v>100</v>
      </c>
      <c r="O1797" s="2">
        <v>100000</v>
      </c>
      <c r="P1797" s="3" t="s">
        <v>1063</v>
      </c>
      <c r="Q1797" s="9" t="s">
        <v>1214</v>
      </c>
    </row>
    <row r="1798" spans="1:17" ht="34.5" x14ac:dyDescent="0.25">
      <c r="A1798" s="2">
        <v>949</v>
      </c>
      <c r="B1798" s="2" t="s">
        <v>1016</v>
      </c>
      <c r="C1798" s="2" t="s">
        <v>22</v>
      </c>
      <c r="D1798" s="2">
        <v>1</v>
      </c>
      <c r="E1798" s="4">
        <v>22101</v>
      </c>
      <c r="F1798" s="2">
        <v>15</v>
      </c>
      <c r="G1798" s="2">
        <v>752</v>
      </c>
      <c r="H1798" s="2">
        <v>6209</v>
      </c>
      <c r="I1798" s="2">
        <v>1763</v>
      </c>
      <c r="J1798" s="2">
        <v>12</v>
      </c>
      <c r="K1798" s="3" t="s">
        <v>1148</v>
      </c>
      <c r="L1798" s="2">
        <v>99</v>
      </c>
      <c r="M1798" s="2">
        <v>449051</v>
      </c>
      <c r="N1798" s="2">
        <v>100</v>
      </c>
      <c r="O1798" s="2">
        <v>3000000</v>
      </c>
      <c r="P1798" s="3" t="s">
        <v>1063</v>
      </c>
      <c r="Q1798" s="9" t="s">
        <v>1214</v>
      </c>
    </row>
    <row r="1799" spans="1:17" ht="34.5" x14ac:dyDescent="0.25">
      <c r="A1799" s="2">
        <v>949</v>
      </c>
      <c r="B1799" s="2" t="s">
        <v>1016</v>
      </c>
      <c r="C1799" s="2" t="s">
        <v>28</v>
      </c>
      <c r="D1799" s="2">
        <v>1</v>
      </c>
      <c r="E1799" s="4">
        <v>22101</v>
      </c>
      <c r="F1799" s="2">
        <v>15</v>
      </c>
      <c r="G1799" s="2">
        <v>451</v>
      </c>
      <c r="H1799" s="2">
        <v>6208</v>
      </c>
      <c r="I1799" s="2">
        <v>3058</v>
      </c>
      <c r="J1799" s="2">
        <v>2</v>
      </c>
      <c r="K1799" s="3" t="s">
        <v>1150</v>
      </c>
      <c r="L1799" s="2">
        <v>6</v>
      </c>
      <c r="M1799" s="2">
        <v>449051</v>
      </c>
      <c r="N1799" s="2">
        <v>100</v>
      </c>
      <c r="O1799" s="2">
        <v>-3000000</v>
      </c>
      <c r="P1799" s="3" t="s">
        <v>1063</v>
      </c>
      <c r="Q1799" s="9" t="s">
        <v>1215</v>
      </c>
    </row>
    <row r="1800" spans="1:17" ht="34.5" x14ac:dyDescent="0.25">
      <c r="A1800" s="2">
        <v>950</v>
      </c>
      <c r="B1800" s="2" t="s">
        <v>1016</v>
      </c>
      <c r="C1800" s="2" t="s">
        <v>22</v>
      </c>
      <c r="D1800" s="2">
        <v>1</v>
      </c>
      <c r="E1800" s="4">
        <v>22101</v>
      </c>
      <c r="F1800" s="2">
        <v>15</v>
      </c>
      <c r="G1800" s="2">
        <v>752</v>
      </c>
      <c r="H1800" s="2">
        <v>6209</v>
      </c>
      <c r="I1800" s="2">
        <v>1763</v>
      </c>
      <c r="J1800" s="2">
        <v>12</v>
      </c>
      <c r="K1800" s="3" t="s">
        <v>1148</v>
      </c>
      <c r="L1800" s="2">
        <v>99</v>
      </c>
      <c r="M1800" s="2">
        <v>449051</v>
      </c>
      <c r="N1800" s="2">
        <v>100</v>
      </c>
      <c r="O1800" s="2">
        <v>8097548</v>
      </c>
      <c r="P1800" s="3" t="s">
        <v>1063</v>
      </c>
      <c r="Q1800" s="9" t="s">
        <v>1214</v>
      </c>
    </row>
    <row r="1801" spans="1:17" ht="45.75" x14ac:dyDescent="0.25">
      <c r="A1801" s="2">
        <v>950</v>
      </c>
      <c r="B1801" s="2" t="s">
        <v>1016</v>
      </c>
      <c r="C1801" s="2" t="s">
        <v>28</v>
      </c>
      <c r="D1801" s="2">
        <v>1</v>
      </c>
      <c r="E1801" s="4">
        <v>22101</v>
      </c>
      <c r="F1801" s="2">
        <v>15</v>
      </c>
      <c r="G1801" s="2">
        <v>451</v>
      </c>
      <c r="H1801" s="2">
        <v>6208</v>
      </c>
      <c r="I1801" s="2">
        <v>3058</v>
      </c>
      <c r="J1801" s="2">
        <v>3</v>
      </c>
      <c r="K1801" s="3" t="s">
        <v>1151</v>
      </c>
      <c r="L1801" s="2">
        <v>9</v>
      </c>
      <c r="M1801" s="2">
        <v>449051</v>
      </c>
      <c r="N1801" s="2">
        <v>100</v>
      </c>
      <c r="O1801" s="2">
        <v>-8097548</v>
      </c>
      <c r="P1801" s="3" t="s">
        <v>1063</v>
      </c>
      <c r="Q1801" s="9" t="s">
        <v>1215</v>
      </c>
    </row>
    <row r="1802" spans="1:17" ht="45.75" x14ac:dyDescent="0.25">
      <c r="A1802" s="2">
        <v>951</v>
      </c>
      <c r="B1802" s="2" t="s">
        <v>1016</v>
      </c>
      <c r="C1802" s="2" t="s">
        <v>28</v>
      </c>
      <c r="D1802" s="2">
        <v>1</v>
      </c>
      <c r="E1802" s="4">
        <v>9101</v>
      </c>
      <c r="F1802" s="2">
        <v>4</v>
      </c>
      <c r="G1802" s="2">
        <v>122</v>
      </c>
      <c r="H1802" s="2">
        <v>6003</v>
      </c>
      <c r="I1802" s="2">
        <v>8517</v>
      </c>
      <c r="J1802" s="2">
        <v>9699</v>
      </c>
      <c r="K1802" s="3" t="s">
        <v>339</v>
      </c>
      <c r="L1802" s="2">
        <v>1</v>
      </c>
      <c r="M1802" s="2">
        <v>339030</v>
      </c>
      <c r="N1802" s="2">
        <v>100</v>
      </c>
      <c r="O1802" s="2">
        <v>-160000</v>
      </c>
      <c r="P1802" s="3" t="s">
        <v>1063</v>
      </c>
      <c r="Q1802" s="9" t="s">
        <v>1215</v>
      </c>
    </row>
    <row r="1803" spans="1:17" ht="45.75" x14ac:dyDescent="0.25">
      <c r="A1803" s="2">
        <v>951</v>
      </c>
      <c r="B1803" s="2" t="s">
        <v>1016</v>
      </c>
      <c r="C1803" s="2" t="s">
        <v>22</v>
      </c>
      <c r="D1803" s="2">
        <v>1</v>
      </c>
      <c r="E1803" s="4">
        <v>1101</v>
      </c>
      <c r="F1803" s="2">
        <v>1</v>
      </c>
      <c r="G1803" s="2">
        <v>31</v>
      </c>
      <c r="H1803" s="2">
        <v>6204</v>
      </c>
      <c r="I1803" s="2">
        <v>4193</v>
      </c>
      <c r="J1803" s="2">
        <v>1</v>
      </c>
      <c r="K1803" s="3" t="s">
        <v>1135</v>
      </c>
      <c r="L1803" s="2">
        <v>1</v>
      </c>
      <c r="M1803" s="2">
        <v>339036</v>
      </c>
      <c r="N1803" s="2">
        <v>100</v>
      </c>
      <c r="O1803" s="2">
        <v>60000</v>
      </c>
      <c r="P1803" s="3" t="s">
        <v>1063</v>
      </c>
      <c r="Q1803" s="9" t="s">
        <v>1214</v>
      </c>
    </row>
    <row r="1804" spans="1:17" ht="45.75" x14ac:dyDescent="0.25">
      <c r="A1804" s="2">
        <v>951</v>
      </c>
      <c r="B1804" s="2" t="s">
        <v>1016</v>
      </c>
      <c r="C1804" s="2" t="s">
        <v>22</v>
      </c>
      <c r="D1804" s="2">
        <v>1</v>
      </c>
      <c r="E1804" s="4">
        <v>1101</v>
      </c>
      <c r="F1804" s="2">
        <v>1</v>
      </c>
      <c r="G1804" s="2">
        <v>31</v>
      </c>
      <c r="H1804" s="2">
        <v>6204</v>
      </c>
      <c r="I1804" s="2">
        <v>4193</v>
      </c>
      <c r="J1804" s="2">
        <v>1</v>
      </c>
      <c r="K1804" s="3" t="s">
        <v>1135</v>
      </c>
      <c r="L1804" s="2">
        <v>1</v>
      </c>
      <c r="M1804" s="2">
        <v>339039</v>
      </c>
      <c r="N1804" s="2">
        <v>100</v>
      </c>
      <c r="O1804" s="2">
        <v>100000</v>
      </c>
      <c r="P1804" s="3" t="s">
        <v>1063</v>
      </c>
      <c r="Q1804" s="9" t="s">
        <v>1214</v>
      </c>
    </row>
    <row r="1805" spans="1:17" ht="45.75" x14ac:dyDescent="0.25">
      <c r="A1805" s="2">
        <v>952</v>
      </c>
      <c r="B1805" s="2" t="s">
        <v>1016</v>
      </c>
      <c r="C1805" s="2" t="s">
        <v>28</v>
      </c>
      <c r="D1805" s="2">
        <v>1</v>
      </c>
      <c r="E1805" s="4">
        <v>18101</v>
      </c>
      <c r="F1805" s="2">
        <v>12</v>
      </c>
      <c r="G1805" s="2">
        <v>122</v>
      </c>
      <c r="H1805" s="2">
        <v>6002</v>
      </c>
      <c r="I1805" s="2">
        <v>8502</v>
      </c>
      <c r="J1805" s="2">
        <v>36</v>
      </c>
      <c r="K1805" s="3" t="s">
        <v>1136</v>
      </c>
      <c r="L1805" s="2">
        <v>99</v>
      </c>
      <c r="M1805" s="2">
        <v>319011</v>
      </c>
      <c r="N1805" s="2">
        <v>100</v>
      </c>
      <c r="O1805" s="2">
        <v>-500000</v>
      </c>
      <c r="P1805" s="3" t="s">
        <v>1063</v>
      </c>
      <c r="Q1805" s="9" t="s">
        <v>1215</v>
      </c>
    </row>
    <row r="1806" spans="1:17" ht="34.5" x14ac:dyDescent="0.25">
      <c r="A1806" s="2">
        <v>952</v>
      </c>
      <c r="B1806" s="2" t="s">
        <v>1016</v>
      </c>
      <c r="C1806" s="2" t="s">
        <v>22</v>
      </c>
      <c r="D1806" s="2">
        <v>1</v>
      </c>
      <c r="E1806" s="4">
        <v>18101</v>
      </c>
      <c r="F1806" s="2">
        <v>12</v>
      </c>
      <c r="G1806" s="2">
        <v>122</v>
      </c>
      <c r="H1806" s="2">
        <v>6002</v>
      </c>
      <c r="I1806" s="2">
        <v>8504</v>
      </c>
      <c r="J1806" s="2">
        <v>5276</v>
      </c>
      <c r="K1806" s="3" t="s">
        <v>1137</v>
      </c>
      <c r="L1806" s="2">
        <v>99</v>
      </c>
      <c r="M1806" s="2">
        <v>339048</v>
      </c>
      <c r="N1806" s="2">
        <v>100</v>
      </c>
      <c r="O1806" s="2">
        <v>500000</v>
      </c>
      <c r="P1806" s="3" t="s">
        <v>1063</v>
      </c>
      <c r="Q1806" s="9" t="s">
        <v>1214</v>
      </c>
    </row>
    <row r="1807" spans="1:17" ht="45.75" x14ac:dyDescent="0.25">
      <c r="A1807" s="2">
        <v>953</v>
      </c>
      <c r="B1807" s="2" t="s">
        <v>1016</v>
      </c>
      <c r="C1807" s="2" t="s">
        <v>28</v>
      </c>
      <c r="D1807" s="2">
        <v>1</v>
      </c>
      <c r="E1807" s="4">
        <v>9101</v>
      </c>
      <c r="F1807" s="2">
        <v>4</v>
      </c>
      <c r="G1807" s="2">
        <v>122</v>
      </c>
      <c r="H1807" s="2">
        <v>6003</v>
      </c>
      <c r="I1807" s="2">
        <v>8517</v>
      </c>
      <c r="J1807" s="2">
        <v>9699</v>
      </c>
      <c r="K1807" s="3" t="s">
        <v>339</v>
      </c>
      <c r="L1807" s="2">
        <v>1</v>
      </c>
      <c r="M1807" s="2">
        <v>339030</v>
      </c>
      <c r="N1807" s="2">
        <v>100</v>
      </c>
      <c r="O1807" s="2">
        <v>-160000</v>
      </c>
      <c r="P1807" s="3" t="s">
        <v>1063</v>
      </c>
      <c r="Q1807" s="9" t="s">
        <v>1215</v>
      </c>
    </row>
    <row r="1808" spans="1:17" ht="23.25" x14ac:dyDescent="0.25">
      <c r="A1808" s="2">
        <v>953</v>
      </c>
      <c r="B1808" s="2" t="s">
        <v>1016</v>
      </c>
      <c r="C1808" s="2" t="s">
        <v>22</v>
      </c>
      <c r="D1808" s="2">
        <v>1</v>
      </c>
      <c r="E1808" s="4">
        <v>1101</v>
      </c>
      <c r="F1808" s="2">
        <v>1</v>
      </c>
      <c r="G1808" s="2">
        <v>392</v>
      </c>
      <c r="H1808" s="2">
        <v>6219</v>
      </c>
      <c r="I1808" s="2">
        <v>4196</v>
      </c>
      <c r="J1808" s="2">
        <v>1</v>
      </c>
      <c r="K1808" s="3" t="s">
        <v>1139</v>
      </c>
      <c r="L1808" s="2">
        <v>1</v>
      </c>
      <c r="M1808" s="2">
        <v>339031</v>
      </c>
      <c r="N1808" s="2">
        <v>100</v>
      </c>
      <c r="O1808" s="2">
        <v>80000</v>
      </c>
      <c r="P1808" s="3" t="s">
        <v>1063</v>
      </c>
      <c r="Q1808" s="9" t="s">
        <v>1214</v>
      </c>
    </row>
    <row r="1809" spans="1:17" ht="23.25" x14ac:dyDescent="0.25">
      <c r="A1809" s="2">
        <v>953</v>
      </c>
      <c r="B1809" s="2" t="s">
        <v>1016</v>
      </c>
      <c r="C1809" s="2" t="s">
        <v>22</v>
      </c>
      <c r="D1809" s="2">
        <v>1</v>
      </c>
      <c r="E1809" s="4">
        <v>1101</v>
      </c>
      <c r="F1809" s="2">
        <v>1</v>
      </c>
      <c r="G1809" s="2">
        <v>392</v>
      </c>
      <c r="H1809" s="2">
        <v>6219</v>
      </c>
      <c r="I1809" s="2">
        <v>4196</v>
      </c>
      <c r="J1809" s="2">
        <v>1</v>
      </c>
      <c r="K1809" s="3" t="s">
        <v>1139</v>
      </c>
      <c r="L1809" s="2">
        <v>1</v>
      </c>
      <c r="M1809" s="2">
        <v>339036</v>
      </c>
      <c r="N1809" s="2">
        <v>100</v>
      </c>
      <c r="O1809" s="2">
        <v>20000</v>
      </c>
      <c r="P1809" s="3" t="s">
        <v>1063</v>
      </c>
      <c r="Q1809" s="9" t="s">
        <v>1214</v>
      </c>
    </row>
    <row r="1810" spans="1:17" ht="23.25" x14ac:dyDescent="0.25">
      <c r="A1810" s="2">
        <v>953</v>
      </c>
      <c r="B1810" s="2" t="s">
        <v>1016</v>
      </c>
      <c r="C1810" s="2" t="s">
        <v>22</v>
      </c>
      <c r="D1810" s="2">
        <v>1</v>
      </c>
      <c r="E1810" s="4">
        <v>1101</v>
      </c>
      <c r="F1810" s="2">
        <v>1</v>
      </c>
      <c r="G1810" s="2">
        <v>392</v>
      </c>
      <c r="H1810" s="2">
        <v>6219</v>
      </c>
      <c r="I1810" s="2">
        <v>4196</v>
      </c>
      <c r="J1810" s="2">
        <v>1</v>
      </c>
      <c r="K1810" s="3" t="s">
        <v>1139</v>
      </c>
      <c r="L1810" s="2">
        <v>1</v>
      </c>
      <c r="M1810" s="2">
        <v>339039</v>
      </c>
      <c r="N1810" s="2">
        <v>100</v>
      </c>
      <c r="O1810" s="2">
        <v>60000</v>
      </c>
      <c r="P1810" s="3" t="s">
        <v>1063</v>
      </c>
      <c r="Q1810" s="9" t="s">
        <v>1214</v>
      </c>
    </row>
    <row r="1811" spans="1:17" ht="34.5" x14ac:dyDescent="0.25">
      <c r="A1811" s="2">
        <v>954</v>
      </c>
      <c r="B1811" s="2" t="s">
        <v>1016</v>
      </c>
      <c r="C1811" s="2" t="s">
        <v>28</v>
      </c>
      <c r="D1811" s="2">
        <v>1</v>
      </c>
      <c r="E1811" s="4">
        <v>51101</v>
      </c>
      <c r="F1811" s="2">
        <v>14</v>
      </c>
      <c r="G1811" s="2">
        <v>126</v>
      </c>
      <c r="H1811" s="2">
        <v>6223</v>
      </c>
      <c r="I1811" s="2">
        <v>1471</v>
      </c>
      <c r="J1811" s="2">
        <v>2523</v>
      </c>
      <c r="K1811" s="3" t="s">
        <v>1140</v>
      </c>
      <c r="L1811" s="2">
        <v>99</v>
      </c>
      <c r="M1811" s="2">
        <v>339035</v>
      </c>
      <c r="N1811" s="2">
        <v>100</v>
      </c>
      <c r="O1811" s="2">
        <v>-100000</v>
      </c>
      <c r="P1811" s="3" t="s">
        <v>1063</v>
      </c>
      <c r="Q1811" s="9" t="s">
        <v>1215</v>
      </c>
    </row>
    <row r="1812" spans="1:17" ht="45.75" x14ac:dyDescent="0.25">
      <c r="A1812" s="2">
        <v>954</v>
      </c>
      <c r="B1812" s="2" t="s">
        <v>1016</v>
      </c>
      <c r="C1812" s="2" t="s">
        <v>22</v>
      </c>
      <c r="D1812" s="2">
        <v>1</v>
      </c>
      <c r="E1812" s="4">
        <v>51101</v>
      </c>
      <c r="F1812" s="2">
        <v>14</v>
      </c>
      <c r="G1812" s="2">
        <v>126</v>
      </c>
      <c r="H1812" s="2">
        <v>6223</v>
      </c>
      <c r="I1812" s="2">
        <v>2557</v>
      </c>
      <c r="J1812" s="2">
        <v>24</v>
      </c>
      <c r="K1812" s="3" t="s">
        <v>1141</v>
      </c>
      <c r="L1812" s="2">
        <v>99</v>
      </c>
      <c r="M1812" s="2">
        <v>339039</v>
      </c>
      <c r="N1812" s="2">
        <v>100</v>
      </c>
      <c r="O1812" s="2">
        <v>100000</v>
      </c>
      <c r="P1812" s="3" t="s">
        <v>1063</v>
      </c>
      <c r="Q1812" s="9" t="s">
        <v>1214</v>
      </c>
    </row>
    <row r="1813" spans="1:17" ht="34.5" x14ac:dyDescent="0.25">
      <c r="A1813" s="2">
        <v>955</v>
      </c>
      <c r="B1813" s="2" t="s">
        <v>1016</v>
      </c>
      <c r="C1813" s="2" t="s">
        <v>22</v>
      </c>
      <c r="D1813" s="2">
        <v>1</v>
      </c>
      <c r="E1813" s="4">
        <v>16101</v>
      </c>
      <c r="F1813" s="2">
        <v>13</v>
      </c>
      <c r="G1813" s="2">
        <v>392</v>
      </c>
      <c r="H1813" s="2">
        <v>6219</v>
      </c>
      <c r="I1813" s="2">
        <v>1694</v>
      </c>
      <c r="J1813" s="2">
        <v>5311</v>
      </c>
      <c r="K1813" s="3" t="s">
        <v>1131</v>
      </c>
      <c r="L1813" s="2">
        <v>99</v>
      </c>
      <c r="M1813" s="2">
        <v>339039</v>
      </c>
      <c r="N1813" s="2">
        <v>100</v>
      </c>
      <c r="O1813" s="2">
        <v>60000</v>
      </c>
      <c r="P1813" s="3" t="s">
        <v>1063</v>
      </c>
      <c r="Q1813" s="9" t="s">
        <v>1214</v>
      </c>
    </row>
    <row r="1814" spans="1:17" ht="34.5" x14ac:dyDescent="0.25">
      <c r="A1814" s="2">
        <v>955</v>
      </c>
      <c r="B1814" s="2" t="s">
        <v>1016</v>
      </c>
      <c r="C1814" s="2" t="s">
        <v>28</v>
      </c>
      <c r="D1814" s="2">
        <v>1</v>
      </c>
      <c r="E1814" s="4">
        <v>24105</v>
      </c>
      <c r="F1814" s="2">
        <v>28</v>
      </c>
      <c r="G1814" s="2">
        <v>846</v>
      </c>
      <c r="H1814" s="2">
        <v>1</v>
      </c>
      <c r="I1814" s="2">
        <v>9050</v>
      </c>
      <c r="J1814" s="2">
        <v>7137</v>
      </c>
      <c r="K1814" s="3" t="s">
        <v>1113</v>
      </c>
      <c r="L1814" s="2">
        <v>99</v>
      </c>
      <c r="M1814" s="2">
        <v>339093</v>
      </c>
      <c r="N1814" s="2">
        <v>100</v>
      </c>
      <c r="O1814" s="2">
        <v>-60000</v>
      </c>
      <c r="P1814" s="3" t="s">
        <v>1063</v>
      </c>
      <c r="Q1814" s="9" t="s">
        <v>1215</v>
      </c>
    </row>
    <row r="1815" spans="1:17" ht="34.5" x14ac:dyDescent="0.25">
      <c r="A1815" s="2">
        <v>956</v>
      </c>
      <c r="B1815" s="2" t="s">
        <v>1016</v>
      </c>
      <c r="C1815" s="2" t="s">
        <v>28</v>
      </c>
      <c r="D1815" s="2">
        <v>1</v>
      </c>
      <c r="E1815" s="4">
        <v>24105</v>
      </c>
      <c r="F1815" s="2">
        <v>28</v>
      </c>
      <c r="G1815" s="2">
        <v>846</v>
      </c>
      <c r="H1815" s="2">
        <v>1</v>
      </c>
      <c r="I1815" s="2">
        <v>9050</v>
      </c>
      <c r="J1815" s="2">
        <v>7137</v>
      </c>
      <c r="K1815" s="3" t="s">
        <v>1113</v>
      </c>
      <c r="L1815" s="2">
        <v>99</v>
      </c>
      <c r="M1815" s="2">
        <v>339093</v>
      </c>
      <c r="N1815" s="2">
        <v>100</v>
      </c>
      <c r="O1815" s="2">
        <v>-2400</v>
      </c>
      <c r="P1815" s="3" t="s">
        <v>1063</v>
      </c>
      <c r="Q1815" s="9" t="s">
        <v>1215</v>
      </c>
    </row>
    <row r="1816" spans="1:17" ht="34.5" x14ac:dyDescent="0.25">
      <c r="A1816" s="2">
        <v>956</v>
      </c>
      <c r="B1816" s="2" t="s">
        <v>1016</v>
      </c>
      <c r="C1816" s="2" t="s">
        <v>22</v>
      </c>
      <c r="D1816" s="2">
        <v>1</v>
      </c>
      <c r="E1816" s="4">
        <v>16101</v>
      </c>
      <c r="F1816" s="2">
        <v>13</v>
      </c>
      <c r="G1816" s="2">
        <v>392</v>
      </c>
      <c r="H1816" s="2">
        <v>6219</v>
      </c>
      <c r="I1816" s="2">
        <v>1694</v>
      </c>
      <c r="J1816" s="2">
        <v>5311</v>
      </c>
      <c r="K1816" s="3" t="s">
        <v>1131</v>
      </c>
      <c r="L1816" s="2">
        <v>99</v>
      </c>
      <c r="M1816" s="2">
        <v>449052</v>
      </c>
      <c r="N1816" s="2">
        <v>100</v>
      </c>
      <c r="O1816" s="2">
        <v>2400</v>
      </c>
      <c r="P1816" s="3" t="s">
        <v>1063</v>
      </c>
      <c r="Q1816" s="9" t="s">
        <v>1214</v>
      </c>
    </row>
    <row r="1817" spans="1:17" ht="34.5" x14ac:dyDescent="0.25">
      <c r="A1817" s="2">
        <v>957</v>
      </c>
      <c r="B1817" s="2" t="s">
        <v>1016</v>
      </c>
      <c r="C1817" s="2" t="s">
        <v>28</v>
      </c>
      <c r="D1817" s="2">
        <v>1</v>
      </c>
      <c r="E1817" s="4">
        <v>24105</v>
      </c>
      <c r="F1817" s="2">
        <v>28</v>
      </c>
      <c r="G1817" s="2">
        <v>846</v>
      </c>
      <c r="H1817" s="2">
        <v>1</v>
      </c>
      <c r="I1817" s="2">
        <v>9050</v>
      </c>
      <c r="J1817" s="2">
        <v>7137</v>
      </c>
      <c r="K1817" s="3" t="s">
        <v>1113</v>
      </c>
      <c r="L1817" s="2">
        <v>99</v>
      </c>
      <c r="M1817" s="2">
        <v>339093</v>
      </c>
      <c r="N1817" s="2">
        <v>100</v>
      </c>
      <c r="O1817" s="2">
        <v>-50000</v>
      </c>
      <c r="P1817" s="3" t="s">
        <v>1063</v>
      </c>
      <c r="Q1817" s="9" t="s">
        <v>1215</v>
      </c>
    </row>
    <row r="1818" spans="1:17" ht="34.5" x14ac:dyDescent="0.25">
      <c r="A1818" s="2">
        <v>957</v>
      </c>
      <c r="B1818" s="2" t="s">
        <v>1016</v>
      </c>
      <c r="C1818" s="2" t="s">
        <v>22</v>
      </c>
      <c r="D1818" s="2">
        <v>1</v>
      </c>
      <c r="E1818" s="4">
        <v>16101</v>
      </c>
      <c r="F1818" s="2">
        <v>13</v>
      </c>
      <c r="G1818" s="2">
        <v>392</v>
      </c>
      <c r="H1818" s="2">
        <v>6219</v>
      </c>
      <c r="I1818" s="2">
        <v>3467</v>
      </c>
      <c r="J1818" s="2">
        <v>5286</v>
      </c>
      <c r="K1818" s="3" t="s">
        <v>1132</v>
      </c>
      <c r="L1818" s="2">
        <v>1</v>
      </c>
      <c r="M1818" s="2">
        <v>449052</v>
      </c>
      <c r="N1818" s="2">
        <v>100</v>
      </c>
      <c r="O1818" s="2">
        <v>50000</v>
      </c>
      <c r="P1818" s="3" t="s">
        <v>1063</v>
      </c>
      <c r="Q1818" s="9" t="s">
        <v>1214</v>
      </c>
    </row>
    <row r="1819" spans="1:17" ht="45.75" x14ac:dyDescent="0.25">
      <c r="A1819" s="2">
        <v>958</v>
      </c>
      <c r="B1819" s="2" t="s">
        <v>1016</v>
      </c>
      <c r="C1819" s="2" t="s">
        <v>28</v>
      </c>
      <c r="D1819" s="2">
        <v>1</v>
      </c>
      <c r="E1819" s="4">
        <v>9101</v>
      </c>
      <c r="F1819" s="2">
        <v>4</v>
      </c>
      <c r="G1819" s="2">
        <v>122</v>
      </c>
      <c r="H1819" s="2">
        <v>6003</v>
      </c>
      <c r="I1819" s="2">
        <v>8517</v>
      </c>
      <c r="J1819" s="2">
        <v>9699</v>
      </c>
      <c r="K1819" s="3" t="s">
        <v>339</v>
      </c>
      <c r="L1819" s="2">
        <v>1</v>
      </c>
      <c r="M1819" s="2">
        <v>339030</v>
      </c>
      <c r="N1819" s="2">
        <v>100</v>
      </c>
      <c r="O1819" s="2">
        <v>-60000</v>
      </c>
      <c r="P1819" s="3" t="s">
        <v>1063</v>
      </c>
      <c r="Q1819" s="9" t="s">
        <v>1215</v>
      </c>
    </row>
    <row r="1820" spans="1:17" ht="57" x14ac:dyDescent="0.25">
      <c r="A1820" s="2">
        <v>958</v>
      </c>
      <c r="B1820" s="2" t="s">
        <v>1016</v>
      </c>
      <c r="C1820" s="2" t="s">
        <v>22</v>
      </c>
      <c r="D1820" s="2">
        <v>1</v>
      </c>
      <c r="E1820" s="4">
        <v>1101</v>
      </c>
      <c r="F1820" s="2">
        <v>1</v>
      </c>
      <c r="G1820" s="2">
        <v>122</v>
      </c>
      <c r="H1820" s="2">
        <v>6005</v>
      </c>
      <c r="I1820" s="2">
        <v>8517</v>
      </c>
      <c r="J1820" s="2">
        <v>65</v>
      </c>
      <c r="K1820" s="3" t="s">
        <v>335</v>
      </c>
      <c r="L1820" s="2">
        <v>1</v>
      </c>
      <c r="M1820" s="2">
        <v>339036</v>
      </c>
      <c r="N1820" s="2">
        <v>100</v>
      </c>
      <c r="O1820" s="2">
        <v>60000</v>
      </c>
      <c r="P1820" s="3" t="s">
        <v>1063</v>
      </c>
      <c r="Q1820" s="9" t="s">
        <v>1214</v>
      </c>
    </row>
    <row r="1821" spans="1:17" ht="23.25" x14ac:dyDescent="0.25">
      <c r="A1821" s="2">
        <v>959</v>
      </c>
      <c r="B1821" s="2" t="s">
        <v>1016</v>
      </c>
      <c r="C1821" s="2" t="s">
        <v>22</v>
      </c>
      <c r="D1821" s="2">
        <v>1</v>
      </c>
      <c r="E1821" s="4">
        <v>26206</v>
      </c>
      <c r="F1821" s="2">
        <v>26</v>
      </c>
      <c r="G1821" s="2">
        <v>453</v>
      </c>
      <c r="H1821" s="2">
        <v>6216</v>
      </c>
      <c r="I1821" s="2">
        <v>3133</v>
      </c>
      <c r="J1821" s="2">
        <v>5308</v>
      </c>
      <c r="K1821" s="3" t="s">
        <v>1119</v>
      </c>
      <c r="L1821" s="2">
        <v>1</v>
      </c>
      <c r="M1821" s="2">
        <v>449051</v>
      </c>
      <c r="N1821" s="2">
        <v>100</v>
      </c>
      <c r="O1821" s="2">
        <v>100000</v>
      </c>
      <c r="P1821" s="3" t="s">
        <v>1063</v>
      </c>
      <c r="Q1821" s="9" t="s">
        <v>1214</v>
      </c>
    </row>
    <row r="1822" spans="1:17" ht="23.25" x14ac:dyDescent="0.25">
      <c r="A1822" s="2">
        <v>959</v>
      </c>
      <c r="B1822" s="2" t="s">
        <v>1016</v>
      </c>
      <c r="C1822" s="2" t="s">
        <v>28</v>
      </c>
      <c r="D1822" s="2">
        <v>1</v>
      </c>
      <c r="E1822" s="4">
        <v>26206</v>
      </c>
      <c r="F1822" s="2">
        <v>26</v>
      </c>
      <c r="G1822" s="2">
        <v>453</v>
      </c>
      <c r="H1822" s="2">
        <v>6216</v>
      </c>
      <c r="I1822" s="2">
        <v>1816</v>
      </c>
      <c r="J1822" s="2">
        <v>1</v>
      </c>
      <c r="K1822" s="3" t="s">
        <v>1122</v>
      </c>
      <c r="L1822" s="2">
        <v>99</v>
      </c>
      <c r="M1822" s="2">
        <v>449051</v>
      </c>
      <c r="N1822" s="2">
        <v>100</v>
      </c>
      <c r="O1822" s="2">
        <v>-100000</v>
      </c>
      <c r="P1822" s="3" t="s">
        <v>1063</v>
      </c>
      <c r="Q1822" s="9" t="s">
        <v>1215</v>
      </c>
    </row>
    <row r="1823" spans="1:17" ht="45.75" x14ac:dyDescent="0.25">
      <c r="A1823" s="2">
        <v>960</v>
      </c>
      <c r="B1823" s="2" t="s">
        <v>1016</v>
      </c>
      <c r="C1823" s="2" t="s">
        <v>28</v>
      </c>
      <c r="D1823" s="2">
        <v>1</v>
      </c>
      <c r="E1823" s="4">
        <v>2101</v>
      </c>
      <c r="F1823" s="2">
        <v>1</v>
      </c>
      <c r="G1823" s="2">
        <v>126</v>
      </c>
      <c r="H1823" s="2">
        <v>6005</v>
      </c>
      <c r="I1823" s="2">
        <v>2557</v>
      </c>
      <c r="J1823" s="2">
        <v>2568</v>
      </c>
      <c r="K1823" s="3" t="s">
        <v>1117</v>
      </c>
      <c r="L1823" s="2">
        <v>1</v>
      </c>
      <c r="M1823" s="2">
        <v>339039</v>
      </c>
      <c r="N1823" s="2">
        <v>100</v>
      </c>
      <c r="O1823" s="2">
        <v>-1000000</v>
      </c>
      <c r="P1823" s="3" t="s">
        <v>1063</v>
      </c>
      <c r="Q1823" s="9" t="s">
        <v>1215</v>
      </c>
    </row>
    <row r="1824" spans="1:17" ht="45.75" x14ac:dyDescent="0.25">
      <c r="A1824" s="2">
        <v>960</v>
      </c>
      <c r="B1824" s="2" t="s">
        <v>1016</v>
      </c>
      <c r="C1824" s="2" t="s">
        <v>22</v>
      </c>
      <c r="D1824" s="2">
        <v>1</v>
      </c>
      <c r="E1824" s="4">
        <v>2101</v>
      </c>
      <c r="F1824" s="2">
        <v>1</v>
      </c>
      <c r="G1824" s="2">
        <v>126</v>
      </c>
      <c r="H1824" s="2">
        <v>6005</v>
      </c>
      <c r="I1824" s="2">
        <v>2557</v>
      </c>
      <c r="J1824" s="2">
        <v>2568</v>
      </c>
      <c r="K1824" s="3" t="s">
        <v>1117</v>
      </c>
      <c r="L1824" s="2">
        <v>1</v>
      </c>
      <c r="M1824" s="2">
        <v>449039</v>
      </c>
      <c r="N1824" s="2">
        <v>100</v>
      </c>
      <c r="O1824" s="2">
        <v>1000000</v>
      </c>
      <c r="P1824" s="3" t="s">
        <v>1063</v>
      </c>
      <c r="Q1824" s="9" t="s">
        <v>1214</v>
      </c>
    </row>
    <row r="1825" spans="1:17" ht="23.25" x14ac:dyDescent="0.25">
      <c r="A1825" s="2">
        <v>961</v>
      </c>
      <c r="B1825" s="2" t="s">
        <v>1016</v>
      </c>
      <c r="C1825" s="2" t="s">
        <v>22</v>
      </c>
      <c r="D1825" s="2">
        <v>1</v>
      </c>
      <c r="E1825" s="4">
        <v>16101</v>
      </c>
      <c r="F1825" s="2">
        <v>13</v>
      </c>
      <c r="G1825" s="2">
        <v>392</v>
      </c>
      <c r="H1825" s="2">
        <v>6219</v>
      </c>
      <c r="I1825" s="2">
        <v>2417</v>
      </c>
      <c r="J1825" s="2">
        <v>5310</v>
      </c>
      <c r="K1825" s="3" t="s">
        <v>1128</v>
      </c>
      <c r="L1825" s="2">
        <v>1</v>
      </c>
      <c r="M1825" s="2">
        <v>339039</v>
      </c>
      <c r="N1825" s="2">
        <v>100</v>
      </c>
      <c r="O1825" s="2">
        <v>700000</v>
      </c>
      <c r="P1825" s="3" t="s">
        <v>1063</v>
      </c>
      <c r="Q1825" s="9" t="s">
        <v>1214</v>
      </c>
    </row>
    <row r="1826" spans="1:17" ht="45.75" x14ac:dyDescent="0.25">
      <c r="A1826" s="2">
        <v>961</v>
      </c>
      <c r="B1826" s="2" t="s">
        <v>1016</v>
      </c>
      <c r="C1826" s="2" t="s">
        <v>28</v>
      </c>
      <c r="D1826" s="2">
        <v>1</v>
      </c>
      <c r="E1826" s="4">
        <v>16101</v>
      </c>
      <c r="F1826" s="2">
        <v>13</v>
      </c>
      <c r="G1826" s="2">
        <v>122</v>
      </c>
      <c r="H1826" s="2">
        <v>6002</v>
      </c>
      <c r="I1826" s="2">
        <v>8517</v>
      </c>
      <c r="J1826" s="2">
        <v>9634</v>
      </c>
      <c r="K1826" s="3" t="s">
        <v>1129</v>
      </c>
      <c r="L1826" s="2">
        <v>99</v>
      </c>
      <c r="M1826" s="2">
        <v>339039</v>
      </c>
      <c r="N1826" s="2">
        <v>100</v>
      </c>
      <c r="O1826" s="2">
        <v>-700000</v>
      </c>
      <c r="P1826" s="3" t="s">
        <v>1063</v>
      </c>
      <c r="Q1826" s="9" t="s">
        <v>1215</v>
      </c>
    </row>
    <row r="1827" spans="1:17" ht="34.5" x14ac:dyDescent="0.25">
      <c r="A1827" s="2">
        <v>962</v>
      </c>
      <c r="B1827" s="2" t="s">
        <v>1016</v>
      </c>
      <c r="C1827" s="2" t="s">
        <v>22</v>
      </c>
      <c r="D1827" s="2">
        <v>1</v>
      </c>
      <c r="E1827" s="4">
        <v>26206</v>
      </c>
      <c r="F1827" s="2">
        <v>26</v>
      </c>
      <c r="G1827" s="2">
        <v>453</v>
      </c>
      <c r="H1827" s="2">
        <v>6216</v>
      </c>
      <c r="I1827" s="2">
        <v>3711</v>
      </c>
      <c r="J1827" s="2">
        <v>5309</v>
      </c>
      <c r="K1827" s="3" t="s">
        <v>1125</v>
      </c>
      <c r="L1827" s="2">
        <v>1</v>
      </c>
      <c r="M1827" s="2">
        <v>449051</v>
      </c>
      <c r="N1827" s="2">
        <v>100</v>
      </c>
      <c r="O1827" s="2">
        <v>100000</v>
      </c>
      <c r="P1827" s="3" t="s">
        <v>1063</v>
      </c>
      <c r="Q1827" s="9" t="s">
        <v>1214</v>
      </c>
    </row>
    <row r="1828" spans="1:17" ht="23.25" x14ac:dyDescent="0.25">
      <c r="A1828" s="2">
        <v>962</v>
      </c>
      <c r="B1828" s="2" t="s">
        <v>1016</v>
      </c>
      <c r="C1828" s="2" t="s">
        <v>28</v>
      </c>
      <c r="D1828" s="2">
        <v>1</v>
      </c>
      <c r="E1828" s="4">
        <v>26206</v>
      </c>
      <c r="F1828" s="2">
        <v>26</v>
      </c>
      <c r="G1828" s="2">
        <v>453</v>
      </c>
      <c r="H1828" s="2">
        <v>6216</v>
      </c>
      <c r="I1828" s="2">
        <v>1816</v>
      </c>
      <c r="J1828" s="2">
        <v>1</v>
      </c>
      <c r="K1828" s="3" t="s">
        <v>1122</v>
      </c>
      <c r="L1828" s="2">
        <v>99</v>
      </c>
      <c r="M1828" s="2">
        <v>449051</v>
      </c>
      <c r="N1828" s="2">
        <v>100</v>
      </c>
      <c r="O1828" s="2">
        <v>-100000</v>
      </c>
      <c r="P1828" s="3" t="s">
        <v>1063</v>
      </c>
      <c r="Q1828" s="9" t="s">
        <v>1215</v>
      </c>
    </row>
    <row r="1829" spans="1:17" ht="34.5" x14ac:dyDescent="0.25">
      <c r="A1829" s="2">
        <v>963</v>
      </c>
      <c r="B1829" s="2" t="s">
        <v>1016</v>
      </c>
      <c r="C1829" s="2" t="s">
        <v>22</v>
      </c>
      <c r="D1829" s="2">
        <v>1</v>
      </c>
      <c r="E1829" s="4">
        <v>16101</v>
      </c>
      <c r="F1829" s="2">
        <v>13</v>
      </c>
      <c r="G1829" s="2">
        <v>392</v>
      </c>
      <c r="H1829" s="2">
        <v>6219</v>
      </c>
      <c r="I1829" s="2">
        <v>1285</v>
      </c>
      <c r="J1829" s="2">
        <v>5287</v>
      </c>
      <c r="K1829" s="3" t="s">
        <v>1114</v>
      </c>
      <c r="L1829" s="2">
        <v>99</v>
      </c>
      <c r="M1829" s="2">
        <v>339039</v>
      </c>
      <c r="N1829" s="2">
        <v>100</v>
      </c>
      <c r="O1829" s="2">
        <v>310000</v>
      </c>
      <c r="P1829" s="3" t="s">
        <v>1063</v>
      </c>
      <c r="Q1829" s="9" t="s">
        <v>1214</v>
      </c>
    </row>
    <row r="1830" spans="1:17" ht="34.5" x14ac:dyDescent="0.25">
      <c r="A1830" s="2">
        <v>963</v>
      </c>
      <c r="B1830" s="2" t="s">
        <v>1016</v>
      </c>
      <c r="C1830" s="2" t="s">
        <v>28</v>
      </c>
      <c r="D1830" s="2">
        <v>1</v>
      </c>
      <c r="E1830" s="4">
        <v>24105</v>
      </c>
      <c r="F1830" s="2">
        <v>28</v>
      </c>
      <c r="G1830" s="2">
        <v>846</v>
      </c>
      <c r="H1830" s="2">
        <v>1</v>
      </c>
      <c r="I1830" s="2">
        <v>9050</v>
      </c>
      <c r="J1830" s="2">
        <v>7137</v>
      </c>
      <c r="K1830" s="3" t="s">
        <v>1113</v>
      </c>
      <c r="L1830" s="2">
        <v>99</v>
      </c>
      <c r="M1830" s="2">
        <v>339093</v>
      </c>
      <c r="N1830" s="2">
        <v>100</v>
      </c>
      <c r="O1830" s="2">
        <v>-310000</v>
      </c>
      <c r="P1830" s="3" t="s">
        <v>1063</v>
      </c>
      <c r="Q1830" s="9" t="s">
        <v>1215</v>
      </c>
    </row>
    <row r="1831" spans="1:17" ht="34.5" x14ac:dyDescent="0.25">
      <c r="A1831" s="2">
        <v>964</v>
      </c>
      <c r="B1831" s="2" t="s">
        <v>1016</v>
      </c>
      <c r="C1831" s="2" t="s">
        <v>22</v>
      </c>
      <c r="D1831" s="2">
        <v>1</v>
      </c>
      <c r="E1831" s="4">
        <v>16101</v>
      </c>
      <c r="F1831" s="2">
        <v>13</v>
      </c>
      <c r="G1831" s="2">
        <v>392</v>
      </c>
      <c r="H1831" s="2">
        <v>6219</v>
      </c>
      <c r="I1831" s="2">
        <v>3678</v>
      </c>
      <c r="J1831" s="2">
        <v>5306</v>
      </c>
      <c r="K1831" s="3" t="s">
        <v>1112</v>
      </c>
      <c r="L1831" s="2">
        <v>99</v>
      </c>
      <c r="M1831" s="2">
        <v>339039</v>
      </c>
      <c r="N1831" s="2">
        <v>100</v>
      </c>
      <c r="O1831" s="2">
        <v>270000</v>
      </c>
      <c r="P1831" s="3" t="s">
        <v>1063</v>
      </c>
      <c r="Q1831" s="9" t="s">
        <v>1214</v>
      </c>
    </row>
    <row r="1832" spans="1:17" ht="34.5" x14ac:dyDescent="0.25">
      <c r="A1832" s="2">
        <v>964</v>
      </c>
      <c r="B1832" s="2" t="s">
        <v>1016</v>
      </c>
      <c r="C1832" s="2" t="s">
        <v>28</v>
      </c>
      <c r="D1832" s="2">
        <v>1</v>
      </c>
      <c r="E1832" s="4">
        <v>24105</v>
      </c>
      <c r="F1832" s="2">
        <v>28</v>
      </c>
      <c r="G1832" s="2">
        <v>846</v>
      </c>
      <c r="H1832" s="2">
        <v>1</v>
      </c>
      <c r="I1832" s="2">
        <v>9050</v>
      </c>
      <c r="J1832" s="2">
        <v>7137</v>
      </c>
      <c r="K1832" s="3" t="s">
        <v>1113</v>
      </c>
      <c r="L1832" s="2">
        <v>99</v>
      </c>
      <c r="M1832" s="2">
        <v>339093</v>
      </c>
      <c r="N1832" s="2">
        <v>100</v>
      </c>
      <c r="O1832" s="2">
        <v>-270000</v>
      </c>
      <c r="P1832" s="3" t="s">
        <v>1063</v>
      </c>
      <c r="Q1832" s="9" t="s">
        <v>1215</v>
      </c>
    </row>
    <row r="1833" spans="1:17" ht="23.25" x14ac:dyDescent="0.25">
      <c r="A1833" s="2">
        <v>965</v>
      </c>
      <c r="B1833" s="2" t="s">
        <v>1016</v>
      </c>
      <c r="C1833" s="2" t="s">
        <v>22</v>
      </c>
      <c r="D1833" s="2">
        <v>1</v>
      </c>
      <c r="E1833" s="4">
        <v>22201</v>
      </c>
      <c r="F1833" s="2">
        <v>15</v>
      </c>
      <c r="G1833" s="2">
        <v>451</v>
      </c>
      <c r="H1833" s="2">
        <v>6207</v>
      </c>
      <c r="I1833" s="2">
        <v>1302</v>
      </c>
      <c r="J1833" s="2">
        <v>5307</v>
      </c>
      <c r="K1833" s="3" t="s">
        <v>1116</v>
      </c>
      <c r="L1833" s="2">
        <v>21</v>
      </c>
      <c r="M1833" s="2">
        <v>339039</v>
      </c>
      <c r="N1833" s="2">
        <v>100</v>
      </c>
      <c r="O1833" s="2">
        <v>1000000</v>
      </c>
      <c r="P1833" s="3" t="s">
        <v>1063</v>
      </c>
      <c r="Q1833" s="9" t="s">
        <v>1214</v>
      </c>
    </row>
    <row r="1834" spans="1:17" ht="23.25" x14ac:dyDescent="0.25">
      <c r="A1834" s="2">
        <v>965</v>
      </c>
      <c r="B1834" s="2" t="s">
        <v>1016</v>
      </c>
      <c r="C1834" s="2" t="s">
        <v>28</v>
      </c>
      <c r="D1834" s="2">
        <v>1</v>
      </c>
      <c r="E1834" s="4">
        <v>90101</v>
      </c>
      <c r="F1834" s="2">
        <v>99</v>
      </c>
      <c r="G1834" s="2">
        <v>999</v>
      </c>
      <c r="H1834" s="2">
        <v>9999</v>
      </c>
      <c r="I1834" s="2">
        <v>9999</v>
      </c>
      <c r="J1834" s="2">
        <v>1</v>
      </c>
      <c r="K1834" s="3" t="s">
        <v>30</v>
      </c>
      <c r="L1834" s="2">
        <v>99</v>
      </c>
      <c r="M1834" s="2">
        <v>999999</v>
      </c>
      <c r="N1834" s="2">
        <v>100</v>
      </c>
      <c r="O1834" s="2">
        <v>-1000000</v>
      </c>
      <c r="P1834" s="3" t="s">
        <v>1063</v>
      </c>
      <c r="Q1834" s="9" t="s">
        <v>1215</v>
      </c>
    </row>
    <row r="1835" spans="1:17" ht="34.5" x14ac:dyDescent="0.25">
      <c r="A1835" s="2">
        <v>966</v>
      </c>
      <c r="B1835" s="2" t="s">
        <v>1016</v>
      </c>
      <c r="C1835" s="2" t="s">
        <v>22</v>
      </c>
      <c r="D1835" s="2">
        <v>1</v>
      </c>
      <c r="E1835" s="4">
        <v>16101</v>
      </c>
      <c r="F1835" s="2">
        <v>13</v>
      </c>
      <c r="G1835" s="2">
        <v>392</v>
      </c>
      <c r="H1835" s="2">
        <v>6219</v>
      </c>
      <c r="I1835" s="2">
        <v>3678</v>
      </c>
      <c r="J1835" s="2">
        <v>5288</v>
      </c>
      <c r="K1835" s="3" t="s">
        <v>1115</v>
      </c>
      <c r="L1835" s="2">
        <v>99</v>
      </c>
      <c r="M1835" s="2">
        <v>339039</v>
      </c>
      <c r="N1835" s="2">
        <v>100</v>
      </c>
      <c r="O1835" s="2">
        <v>433333</v>
      </c>
      <c r="P1835" s="3" t="s">
        <v>1063</v>
      </c>
      <c r="Q1835" s="9" t="s">
        <v>1214</v>
      </c>
    </row>
    <row r="1836" spans="1:17" ht="34.5" x14ac:dyDescent="0.25">
      <c r="A1836" s="2">
        <v>966</v>
      </c>
      <c r="B1836" s="2" t="s">
        <v>1016</v>
      </c>
      <c r="C1836" s="2" t="s">
        <v>28</v>
      </c>
      <c r="D1836" s="2">
        <v>1</v>
      </c>
      <c r="E1836" s="4">
        <v>24105</v>
      </c>
      <c r="F1836" s="2">
        <v>28</v>
      </c>
      <c r="G1836" s="2">
        <v>846</v>
      </c>
      <c r="H1836" s="2">
        <v>1</v>
      </c>
      <c r="I1836" s="2">
        <v>9050</v>
      </c>
      <c r="J1836" s="2">
        <v>7137</v>
      </c>
      <c r="K1836" s="3" t="s">
        <v>1113</v>
      </c>
      <c r="L1836" s="2">
        <v>99</v>
      </c>
      <c r="M1836" s="2">
        <v>339093</v>
      </c>
      <c r="N1836" s="2">
        <v>100</v>
      </c>
      <c r="O1836" s="2">
        <v>-433333</v>
      </c>
      <c r="P1836" s="3" t="s">
        <v>1063</v>
      </c>
      <c r="Q1836" s="9" t="s">
        <v>1215</v>
      </c>
    </row>
    <row r="1837" spans="1:17" ht="45.75" x14ac:dyDescent="0.25">
      <c r="A1837" s="2">
        <v>967</v>
      </c>
      <c r="B1837" s="2" t="s">
        <v>1016</v>
      </c>
      <c r="C1837" s="2" t="s">
        <v>22</v>
      </c>
      <c r="D1837" s="2">
        <v>1</v>
      </c>
      <c r="E1837" s="4">
        <v>16101</v>
      </c>
      <c r="F1837" s="2">
        <v>13</v>
      </c>
      <c r="G1837" s="2">
        <v>392</v>
      </c>
      <c r="H1837" s="2">
        <v>6219</v>
      </c>
      <c r="I1837" s="2">
        <v>2396</v>
      </c>
      <c r="J1837" s="2">
        <v>5284</v>
      </c>
      <c r="K1837" s="3" t="s">
        <v>1110</v>
      </c>
      <c r="L1837" s="2">
        <v>99</v>
      </c>
      <c r="M1837" s="2">
        <v>449052</v>
      </c>
      <c r="N1837" s="2">
        <v>100</v>
      </c>
      <c r="O1837" s="2">
        <v>800000</v>
      </c>
      <c r="P1837" s="3" t="s">
        <v>1063</v>
      </c>
      <c r="Q1837" s="9" t="s">
        <v>1214</v>
      </c>
    </row>
    <row r="1838" spans="1:17" ht="45.75" x14ac:dyDescent="0.25">
      <c r="A1838" s="2">
        <v>967</v>
      </c>
      <c r="B1838" s="2" t="s">
        <v>1016</v>
      </c>
      <c r="C1838" s="2" t="s">
        <v>28</v>
      </c>
      <c r="D1838" s="2">
        <v>1</v>
      </c>
      <c r="E1838" s="4">
        <v>16101</v>
      </c>
      <c r="F1838" s="2">
        <v>13</v>
      </c>
      <c r="G1838" s="2">
        <v>391</v>
      </c>
      <c r="H1838" s="2">
        <v>6002</v>
      </c>
      <c r="I1838" s="2">
        <v>8517</v>
      </c>
      <c r="J1838" s="2">
        <v>9742</v>
      </c>
      <c r="K1838" s="3" t="s">
        <v>1111</v>
      </c>
      <c r="L1838" s="2">
        <v>99</v>
      </c>
      <c r="M1838" s="2">
        <v>449052</v>
      </c>
      <c r="N1838" s="2">
        <v>100</v>
      </c>
      <c r="O1838" s="2">
        <v>-800000</v>
      </c>
      <c r="P1838" s="3" t="s">
        <v>1063</v>
      </c>
      <c r="Q1838" s="9" t="s">
        <v>1215</v>
      </c>
    </row>
    <row r="1839" spans="1:17" ht="34.5" x14ac:dyDescent="0.25">
      <c r="A1839" s="2">
        <v>968</v>
      </c>
      <c r="B1839" s="2" t="s">
        <v>1016</v>
      </c>
      <c r="C1839" s="2" t="s">
        <v>22</v>
      </c>
      <c r="D1839" s="2">
        <v>1</v>
      </c>
      <c r="E1839" s="4">
        <v>16101</v>
      </c>
      <c r="F1839" s="2">
        <v>13</v>
      </c>
      <c r="G1839" s="2">
        <v>392</v>
      </c>
      <c r="H1839" s="2">
        <v>6219</v>
      </c>
      <c r="I1839" s="2">
        <v>4090</v>
      </c>
      <c r="J1839" s="2">
        <v>5280</v>
      </c>
      <c r="K1839" s="3" t="s">
        <v>1107</v>
      </c>
      <c r="L1839" s="2">
        <v>99</v>
      </c>
      <c r="M1839" s="2">
        <v>339039</v>
      </c>
      <c r="N1839" s="2">
        <v>100</v>
      </c>
      <c r="O1839" s="2">
        <v>200000</v>
      </c>
      <c r="P1839" s="3" t="s">
        <v>1063</v>
      </c>
      <c r="Q1839" s="9" t="s">
        <v>1214</v>
      </c>
    </row>
    <row r="1840" spans="1:17" ht="34.5" x14ac:dyDescent="0.25">
      <c r="A1840" s="2">
        <v>968</v>
      </c>
      <c r="B1840" s="2" t="s">
        <v>1016</v>
      </c>
      <c r="C1840" s="2" t="s">
        <v>28</v>
      </c>
      <c r="D1840" s="2">
        <v>1</v>
      </c>
      <c r="E1840" s="4">
        <v>16101</v>
      </c>
      <c r="F1840" s="2">
        <v>13</v>
      </c>
      <c r="G1840" s="2">
        <v>392</v>
      </c>
      <c r="H1840" s="2">
        <v>6219</v>
      </c>
      <c r="I1840" s="2">
        <v>3678</v>
      </c>
      <c r="J1840" s="2">
        <v>107</v>
      </c>
      <c r="K1840" s="3" t="s">
        <v>1108</v>
      </c>
      <c r="L1840" s="2">
        <v>99</v>
      </c>
      <c r="M1840" s="2">
        <v>339039</v>
      </c>
      <c r="N1840" s="2">
        <v>100</v>
      </c>
      <c r="O1840" s="2">
        <v>-200000</v>
      </c>
      <c r="P1840" s="3" t="s">
        <v>1063</v>
      </c>
      <c r="Q1840" s="9" t="s">
        <v>1215</v>
      </c>
    </row>
    <row r="1841" spans="1:17" ht="45.75" x14ac:dyDescent="0.25">
      <c r="A1841" s="2">
        <v>969</v>
      </c>
      <c r="B1841" s="2" t="s">
        <v>1016</v>
      </c>
      <c r="C1841" s="2" t="s">
        <v>22</v>
      </c>
      <c r="D1841" s="2">
        <v>1</v>
      </c>
      <c r="E1841" s="4">
        <v>16101</v>
      </c>
      <c r="F1841" s="2">
        <v>13</v>
      </c>
      <c r="G1841" s="2">
        <v>392</v>
      </c>
      <c r="H1841" s="2">
        <v>6219</v>
      </c>
      <c r="I1841" s="2">
        <v>2396</v>
      </c>
      <c r="J1841" s="2">
        <v>5284</v>
      </c>
      <c r="K1841" s="3" t="s">
        <v>1110</v>
      </c>
      <c r="L1841" s="2">
        <v>99</v>
      </c>
      <c r="M1841" s="2">
        <v>339039</v>
      </c>
      <c r="N1841" s="2">
        <v>100</v>
      </c>
      <c r="O1841" s="2">
        <v>100000</v>
      </c>
      <c r="P1841" s="3" t="s">
        <v>1063</v>
      </c>
      <c r="Q1841" s="9" t="s">
        <v>1214</v>
      </c>
    </row>
    <row r="1842" spans="1:17" ht="34.5" x14ac:dyDescent="0.25">
      <c r="A1842" s="2">
        <v>969</v>
      </c>
      <c r="B1842" s="2" t="s">
        <v>1016</v>
      </c>
      <c r="C1842" s="2" t="s">
        <v>28</v>
      </c>
      <c r="D1842" s="2">
        <v>1</v>
      </c>
      <c r="E1842" s="4">
        <v>24101</v>
      </c>
      <c r="F1842" s="2">
        <v>6</v>
      </c>
      <c r="G1842" s="2">
        <v>421</v>
      </c>
      <c r="H1842" s="2">
        <v>6217</v>
      </c>
      <c r="I1842" s="2">
        <v>2540</v>
      </c>
      <c r="J1842" s="2">
        <v>4</v>
      </c>
      <c r="K1842" s="3" t="s">
        <v>1079</v>
      </c>
      <c r="L1842" s="2">
        <v>99</v>
      </c>
      <c r="M1842" s="2">
        <v>339039</v>
      </c>
      <c r="N1842" s="2">
        <v>100</v>
      </c>
      <c r="O1842" s="2">
        <v>-100000</v>
      </c>
      <c r="P1842" s="3" t="s">
        <v>1063</v>
      </c>
      <c r="Q1842" s="9" t="s">
        <v>1215</v>
      </c>
    </row>
    <row r="1843" spans="1:17" ht="34.5" x14ac:dyDescent="0.25">
      <c r="A1843" s="2">
        <v>970</v>
      </c>
      <c r="B1843" s="2" t="s">
        <v>1016</v>
      </c>
      <c r="C1843" s="2" t="s">
        <v>22</v>
      </c>
      <c r="D1843" s="2">
        <v>1</v>
      </c>
      <c r="E1843" s="4">
        <v>18202</v>
      </c>
      <c r="F1843" s="2">
        <v>12</v>
      </c>
      <c r="G1843" s="2">
        <v>128</v>
      </c>
      <c r="H1843" s="2">
        <v>6221</v>
      </c>
      <c r="I1843" s="2">
        <v>4088</v>
      </c>
      <c r="J1843" s="2">
        <v>5279</v>
      </c>
      <c r="K1843" s="3" t="s">
        <v>1106</v>
      </c>
      <c r="L1843" s="2">
        <v>99</v>
      </c>
      <c r="M1843" s="2">
        <v>339030</v>
      </c>
      <c r="N1843" s="2">
        <v>100</v>
      </c>
      <c r="O1843" s="2">
        <v>4500</v>
      </c>
      <c r="P1843" s="3" t="s">
        <v>1063</v>
      </c>
      <c r="Q1843" s="9" t="s">
        <v>1214</v>
      </c>
    </row>
    <row r="1844" spans="1:17" ht="34.5" x14ac:dyDescent="0.25">
      <c r="A1844" s="2">
        <v>970</v>
      </c>
      <c r="B1844" s="2" t="s">
        <v>1016</v>
      </c>
      <c r="C1844" s="2" t="s">
        <v>28</v>
      </c>
      <c r="D1844" s="2">
        <v>1</v>
      </c>
      <c r="E1844" s="4">
        <v>21203</v>
      </c>
      <c r="F1844" s="2">
        <v>15</v>
      </c>
      <c r="G1844" s="2">
        <v>452</v>
      </c>
      <c r="H1844" s="2">
        <v>6212</v>
      </c>
      <c r="I1844" s="2">
        <v>2079</v>
      </c>
      <c r="J1844" s="2">
        <v>6117</v>
      </c>
      <c r="K1844" s="3" t="s">
        <v>1068</v>
      </c>
      <c r="L1844" s="2">
        <v>99</v>
      </c>
      <c r="M1844" s="2">
        <v>339039</v>
      </c>
      <c r="N1844" s="2">
        <v>100</v>
      </c>
      <c r="O1844" s="2">
        <v>-4500</v>
      </c>
      <c r="P1844" s="3" t="s">
        <v>1063</v>
      </c>
      <c r="Q1844" s="9" t="s">
        <v>1215</v>
      </c>
    </row>
    <row r="1845" spans="1:17" ht="34.5" x14ac:dyDescent="0.25">
      <c r="A1845" s="2">
        <v>971</v>
      </c>
      <c r="B1845" s="2" t="s">
        <v>1016</v>
      </c>
      <c r="C1845" s="2" t="s">
        <v>22</v>
      </c>
      <c r="D1845" s="2">
        <v>1</v>
      </c>
      <c r="E1845" s="4">
        <v>32204</v>
      </c>
      <c r="F1845" s="2">
        <v>23</v>
      </c>
      <c r="G1845" s="2">
        <v>122</v>
      </c>
      <c r="H1845" s="2">
        <v>6003</v>
      </c>
      <c r="I1845" s="2">
        <v>8502</v>
      </c>
      <c r="J1845" s="2">
        <v>5278</v>
      </c>
      <c r="K1845" s="3" t="s">
        <v>1105</v>
      </c>
      <c r="L1845" s="2">
        <v>29</v>
      </c>
      <c r="M1845" s="2">
        <v>319013</v>
      </c>
      <c r="N1845" s="2">
        <v>100</v>
      </c>
      <c r="O1845" s="2">
        <v>1500000</v>
      </c>
      <c r="P1845" s="3" t="s">
        <v>1063</v>
      </c>
      <c r="Q1845" s="9" t="s">
        <v>1214</v>
      </c>
    </row>
    <row r="1846" spans="1:17" ht="34.5" x14ac:dyDescent="0.25">
      <c r="A1846" s="2">
        <v>971</v>
      </c>
      <c r="B1846" s="2" t="s">
        <v>1016</v>
      </c>
      <c r="C1846" s="2" t="s">
        <v>28</v>
      </c>
      <c r="D1846" s="2">
        <v>1</v>
      </c>
      <c r="E1846" s="4">
        <v>21203</v>
      </c>
      <c r="F1846" s="2">
        <v>15</v>
      </c>
      <c r="G1846" s="2">
        <v>452</v>
      </c>
      <c r="H1846" s="2">
        <v>6212</v>
      </c>
      <c r="I1846" s="2">
        <v>2079</v>
      </c>
      <c r="J1846" s="2">
        <v>6117</v>
      </c>
      <c r="K1846" s="3" t="s">
        <v>1068</v>
      </c>
      <c r="L1846" s="2">
        <v>99</v>
      </c>
      <c r="M1846" s="2">
        <v>339039</v>
      </c>
      <c r="N1846" s="2">
        <v>100</v>
      </c>
      <c r="O1846" s="2">
        <v>-1500000</v>
      </c>
      <c r="P1846" s="3" t="s">
        <v>1063</v>
      </c>
      <c r="Q1846" s="9" t="s">
        <v>1215</v>
      </c>
    </row>
    <row r="1847" spans="1:17" ht="34.5" x14ac:dyDescent="0.25">
      <c r="A1847" s="2">
        <v>972</v>
      </c>
      <c r="B1847" s="2" t="s">
        <v>1016</v>
      </c>
      <c r="C1847" s="2" t="s">
        <v>28</v>
      </c>
      <c r="D1847" s="2">
        <v>1</v>
      </c>
      <c r="E1847" s="4">
        <v>21203</v>
      </c>
      <c r="F1847" s="2">
        <v>15</v>
      </c>
      <c r="G1847" s="2">
        <v>452</v>
      </c>
      <c r="H1847" s="2">
        <v>6212</v>
      </c>
      <c r="I1847" s="2">
        <v>2079</v>
      </c>
      <c r="J1847" s="2">
        <v>6117</v>
      </c>
      <c r="K1847" s="3" t="s">
        <v>1068</v>
      </c>
      <c r="L1847" s="2">
        <v>99</v>
      </c>
      <c r="M1847" s="2">
        <v>339039</v>
      </c>
      <c r="N1847" s="2">
        <v>100</v>
      </c>
      <c r="O1847" s="2">
        <v>-10000</v>
      </c>
      <c r="P1847" s="3" t="s">
        <v>1063</v>
      </c>
      <c r="Q1847" s="9" t="s">
        <v>1215</v>
      </c>
    </row>
    <row r="1848" spans="1:17" ht="34.5" x14ac:dyDescent="0.25">
      <c r="A1848" s="2">
        <v>972</v>
      </c>
      <c r="B1848" s="2" t="s">
        <v>1016</v>
      </c>
      <c r="C1848" s="2" t="s">
        <v>22</v>
      </c>
      <c r="D1848" s="2">
        <v>1</v>
      </c>
      <c r="E1848" s="4">
        <v>18202</v>
      </c>
      <c r="F1848" s="2">
        <v>12</v>
      </c>
      <c r="G1848" s="2">
        <v>128</v>
      </c>
      <c r="H1848" s="2">
        <v>6221</v>
      </c>
      <c r="I1848" s="2">
        <v>4088</v>
      </c>
      <c r="J1848" s="2">
        <v>5279</v>
      </c>
      <c r="K1848" s="3" t="s">
        <v>1106</v>
      </c>
      <c r="L1848" s="2">
        <v>99</v>
      </c>
      <c r="M1848" s="2">
        <v>449052</v>
      </c>
      <c r="N1848" s="2">
        <v>100</v>
      </c>
      <c r="O1848" s="2">
        <v>10000</v>
      </c>
      <c r="P1848" s="3" t="s">
        <v>1063</v>
      </c>
      <c r="Q1848" s="9" t="s">
        <v>1214</v>
      </c>
    </row>
    <row r="1849" spans="1:17" ht="34.5" x14ac:dyDescent="0.25">
      <c r="A1849" s="2">
        <v>973</v>
      </c>
      <c r="B1849" s="2" t="s">
        <v>1016</v>
      </c>
      <c r="C1849" s="2" t="s">
        <v>22</v>
      </c>
      <c r="D1849" s="2">
        <v>1</v>
      </c>
      <c r="E1849" s="4">
        <v>18202</v>
      </c>
      <c r="F1849" s="2">
        <v>12</v>
      </c>
      <c r="G1849" s="2">
        <v>128</v>
      </c>
      <c r="H1849" s="2">
        <v>6221</v>
      </c>
      <c r="I1849" s="2">
        <v>4088</v>
      </c>
      <c r="J1849" s="2">
        <v>5279</v>
      </c>
      <c r="K1849" s="3" t="s">
        <v>1106</v>
      </c>
      <c r="L1849" s="2">
        <v>99</v>
      </c>
      <c r="M1849" s="2">
        <v>339039</v>
      </c>
      <c r="N1849" s="2">
        <v>100</v>
      </c>
      <c r="O1849" s="2">
        <v>4701</v>
      </c>
      <c r="P1849" s="3" t="s">
        <v>1063</v>
      </c>
      <c r="Q1849" s="9" t="s">
        <v>1214</v>
      </c>
    </row>
    <row r="1850" spans="1:17" ht="34.5" x14ac:dyDescent="0.25">
      <c r="A1850" s="2">
        <v>973</v>
      </c>
      <c r="B1850" s="2" t="s">
        <v>1016</v>
      </c>
      <c r="C1850" s="2" t="s">
        <v>28</v>
      </c>
      <c r="D1850" s="2">
        <v>1</v>
      </c>
      <c r="E1850" s="4">
        <v>21203</v>
      </c>
      <c r="F1850" s="2">
        <v>15</v>
      </c>
      <c r="G1850" s="2">
        <v>452</v>
      </c>
      <c r="H1850" s="2">
        <v>6212</v>
      </c>
      <c r="I1850" s="2">
        <v>2079</v>
      </c>
      <c r="J1850" s="2">
        <v>6117</v>
      </c>
      <c r="K1850" s="3" t="s">
        <v>1068</v>
      </c>
      <c r="L1850" s="2">
        <v>99</v>
      </c>
      <c r="M1850" s="2">
        <v>339039</v>
      </c>
      <c r="N1850" s="2">
        <v>100</v>
      </c>
      <c r="O1850" s="2">
        <v>-4701</v>
      </c>
      <c r="P1850" s="3" t="s">
        <v>1063</v>
      </c>
      <c r="Q1850" s="9" t="s">
        <v>1215</v>
      </c>
    </row>
    <row r="1851" spans="1:17" ht="23.25" x14ac:dyDescent="0.25">
      <c r="A1851" s="2">
        <v>974</v>
      </c>
      <c r="B1851" s="2" t="s">
        <v>21</v>
      </c>
      <c r="C1851" s="2" t="s">
        <v>22</v>
      </c>
      <c r="D1851" s="2">
        <v>1</v>
      </c>
      <c r="E1851" s="4">
        <v>26101</v>
      </c>
      <c r="F1851" s="2">
        <v>26</v>
      </c>
      <c r="G1851" s="2">
        <v>782</v>
      </c>
      <c r="H1851" s="2">
        <v>6216</v>
      </c>
      <c r="I1851" s="2">
        <v>7220</v>
      </c>
      <c r="J1851" s="2">
        <v>5305</v>
      </c>
      <c r="K1851" s="3" t="s">
        <v>567</v>
      </c>
      <c r="L1851" s="2">
        <v>13</v>
      </c>
      <c r="M1851" s="2">
        <v>449051</v>
      </c>
      <c r="N1851" s="2">
        <v>100</v>
      </c>
      <c r="O1851" s="2">
        <v>500000</v>
      </c>
      <c r="P1851" s="3" t="s">
        <v>1063</v>
      </c>
      <c r="Q1851" s="9" t="s">
        <v>1214</v>
      </c>
    </row>
    <row r="1852" spans="1:17" ht="23.25" x14ac:dyDescent="0.25">
      <c r="A1852" s="2">
        <v>974</v>
      </c>
      <c r="B1852" s="2" t="s">
        <v>21</v>
      </c>
      <c r="C1852" s="2" t="s">
        <v>28</v>
      </c>
      <c r="D1852" s="2">
        <v>1</v>
      </c>
      <c r="E1852" s="4">
        <v>90101</v>
      </c>
      <c r="F1852" s="2">
        <v>99</v>
      </c>
      <c r="G1852" s="2">
        <v>999</v>
      </c>
      <c r="H1852" s="2">
        <v>9999</v>
      </c>
      <c r="I1852" s="2">
        <v>9999</v>
      </c>
      <c r="J1852" s="2">
        <v>1</v>
      </c>
      <c r="K1852" s="3" t="s">
        <v>30</v>
      </c>
      <c r="L1852" s="2">
        <v>99</v>
      </c>
      <c r="M1852" s="2">
        <v>999999</v>
      </c>
      <c r="N1852" s="2">
        <v>100</v>
      </c>
      <c r="O1852" s="2">
        <v>-500000</v>
      </c>
      <c r="P1852" s="3" t="s">
        <v>1063</v>
      </c>
      <c r="Q1852" s="9" t="s">
        <v>1215</v>
      </c>
    </row>
    <row r="1853" spans="1:17" ht="34.5" x14ac:dyDescent="0.25">
      <c r="A1853" s="2">
        <v>975</v>
      </c>
      <c r="B1853" s="2" t="s">
        <v>1016</v>
      </c>
      <c r="C1853" s="2" t="s">
        <v>22</v>
      </c>
      <c r="D1853" s="2">
        <v>1</v>
      </c>
      <c r="E1853" s="4">
        <v>32204</v>
      </c>
      <c r="F1853" s="2">
        <v>23</v>
      </c>
      <c r="G1853" s="2">
        <v>122</v>
      </c>
      <c r="H1853" s="2">
        <v>6003</v>
      </c>
      <c r="I1853" s="2">
        <v>8502</v>
      </c>
      <c r="J1853" s="2">
        <v>5278</v>
      </c>
      <c r="K1853" s="3" t="s">
        <v>1105</v>
      </c>
      <c r="L1853" s="2">
        <v>29</v>
      </c>
      <c r="M1853" s="2">
        <v>319011</v>
      </c>
      <c r="N1853" s="2">
        <v>100</v>
      </c>
      <c r="O1853" s="2">
        <v>1500000</v>
      </c>
      <c r="P1853" s="3" t="s">
        <v>1063</v>
      </c>
      <c r="Q1853" s="9" t="s">
        <v>1214</v>
      </c>
    </row>
    <row r="1854" spans="1:17" ht="34.5" x14ac:dyDescent="0.25">
      <c r="A1854" s="2">
        <v>975</v>
      </c>
      <c r="B1854" s="2" t="s">
        <v>1016</v>
      </c>
      <c r="C1854" s="2" t="s">
        <v>28</v>
      </c>
      <c r="D1854" s="2">
        <v>1</v>
      </c>
      <c r="E1854" s="4">
        <v>21203</v>
      </c>
      <c r="F1854" s="2">
        <v>15</v>
      </c>
      <c r="G1854" s="2">
        <v>452</v>
      </c>
      <c r="H1854" s="2">
        <v>6212</v>
      </c>
      <c r="I1854" s="2">
        <v>2079</v>
      </c>
      <c r="J1854" s="2">
        <v>6117</v>
      </c>
      <c r="K1854" s="3" t="s">
        <v>1068</v>
      </c>
      <c r="L1854" s="2">
        <v>99</v>
      </c>
      <c r="M1854" s="2">
        <v>339039</v>
      </c>
      <c r="N1854" s="2">
        <v>100</v>
      </c>
      <c r="O1854" s="2">
        <v>-1500000</v>
      </c>
      <c r="P1854" s="3" t="s">
        <v>1063</v>
      </c>
      <c r="Q1854" s="9" t="s">
        <v>1215</v>
      </c>
    </row>
    <row r="1855" spans="1:17" ht="23.25" x14ac:dyDescent="0.25">
      <c r="A1855" s="2">
        <v>976</v>
      </c>
      <c r="B1855" s="2" t="s">
        <v>21</v>
      </c>
      <c r="C1855" s="2" t="s">
        <v>22</v>
      </c>
      <c r="D1855" s="2">
        <v>1</v>
      </c>
      <c r="E1855" s="4">
        <v>27101</v>
      </c>
      <c r="F1855" s="2">
        <v>23</v>
      </c>
      <c r="G1855" s="2">
        <v>691</v>
      </c>
      <c r="H1855" s="2">
        <v>6201</v>
      </c>
      <c r="I1855" s="2">
        <v>4090</v>
      </c>
      <c r="J1855" s="2">
        <v>5303</v>
      </c>
      <c r="K1855" s="3" t="s">
        <v>1103</v>
      </c>
      <c r="L1855" s="2">
        <v>99</v>
      </c>
      <c r="M1855" s="2">
        <v>335039</v>
      </c>
      <c r="N1855" s="2">
        <v>100</v>
      </c>
      <c r="O1855" s="2">
        <v>100000</v>
      </c>
      <c r="P1855" s="3" t="s">
        <v>1063</v>
      </c>
      <c r="Q1855" s="9" t="s">
        <v>1214</v>
      </c>
    </row>
    <row r="1856" spans="1:17" ht="23.25" x14ac:dyDescent="0.25">
      <c r="A1856" s="2">
        <v>976</v>
      </c>
      <c r="B1856" s="2" t="s">
        <v>21</v>
      </c>
      <c r="C1856" s="2" t="s">
        <v>28</v>
      </c>
      <c r="D1856" s="2">
        <v>1</v>
      </c>
      <c r="E1856" s="4">
        <v>90101</v>
      </c>
      <c r="F1856" s="2">
        <v>99</v>
      </c>
      <c r="G1856" s="2">
        <v>999</v>
      </c>
      <c r="H1856" s="2">
        <v>9999</v>
      </c>
      <c r="I1856" s="2">
        <v>9999</v>
      </c>
      <c r="J1856" s="2">
        <v>1</v>
      </c>
      <c r="K1856" s="3" t="s">
        <v>30</v>
      </c>
      <c r="L1856" s="2">
        <v>99</v>
      </c>
      <c r="M1856" s="2">
        <v>999999</v>
      </c>
      <c r="N1856" s="2">
        <v>100</v>
      </c>
      <c r="O1856" s="2">
        <v>-100000</v>
      </c>
      <c r="P1856" s="3" t="s">
        <v>1063</v>
      </c>
      <c r="Q1856" s="9" t="s">
        <v>1215</v>
      </c>
    </row>
    <row r="1857" spans="1:17" ht="23.25" x14ac:dyDescent="0.25">
      <c r="A1857" s="2">
        <v>977</v>
      </c>
      <c r="B1857" s="2" t="s">
        <v>21</v>
      </c>
      <c r="C1857" s="2" t="s">
        <v>22</v>
      </c>
      <c r="D1857" s="2">
        <v>1</v>
      </c>
      <c r="E1857" s="4">
        <v>26101</v>
      </c>
      <c r="F1857" s="2">
        <v>26</v>
      </c>
      <c r="G1857" s="2">
        <v>782</v>
      </c>
      <c r="H1857" s="2">
        <v>6216</v>
      </c>
      <c r="I1857" s="2">
        <v>7220</v>
      </c>
      <c r="J1857" s="2">
        <v>5304</v>
      </c>
      <c r="K1857" s="3" t="s">
        <v>1104</v>
      </c>
      <c r="L1857" s="2">
        <v>6</v>
      </c>
      <c r="M1857" s="2">
        <v>449051</v>
      </c>
      <c r="N1857" s="2">
        <v>100</v>
      </c>
      <c r="O1857" s="2">
        <v>500000</v>
      </c>
      <c r="P1857" s="3" t="s">
        <v>1063</v>
      </c>
      <c r="Q1857" s="9" t="s">
        <v>1214</v>
      </c>
    </row>
    <row r="1858" spans="1:17" ht="23.25" x14ac:dyDescent="0.25">
      <c r="A1858" s="2">
        <v>977</v>
      </c>
      <c r="B1858" s="2" t="s">
        <v>21</v>
      </c>
      <c r="C1858" s="2" t="s">
        <v>28</v>
      </c>
      <c r="D1858" s="2">
        <v>1</v>
      </c>
      <c r="E1858" s="4">
        <v>90101</v>
      </c>
      <c r="F1858" s="2">
        <v>99</v>
      </c>
      <c r="G1858" s="2">
        <v>999</v>
      </c>
      <c r="H1858" s="2">
        <v>9999</v>
      </c>
      <c r="I1858" s="2">
        <v>9999</v>
      </c>
      <c r="J1858" s="2">
        <v>1</v>
      </c>
      <c r="K1858" s="3" t="s">
        <v>30</v>
      </c>
      <c r="L1858" s="2">
        <v>99</v>
      </c>
      <c r="M1858" s="2">
        <v>999999</v>
      </c>
      <c r="N1858" s="2">
        <v>100</v>
      </c>
      <c r="O1858" s="2">
        <v>-500000</v>
      </c>
      <c r="P1858" s="3" t="s">
        <v>1063</v>
      </c>
      <c r="Q1858" s="9" t="s">
        <v>1215</v>
      </c>
    </row>
    <row r="1859" spans="1:17" ht="23.25" x14ac:dyDescent="0.25">
      <c r="A1859" s="2">
        <v>978</v>
      </c>
      <c r="B1859" s="2" t="s">
        <v>21</v>
      </c>
      <c r="C1859" s="2" t="s">
        <v>22</v>
      </c>
      <c r="D1859" s="2">
        <v>1</v>
      </c>
      <c r="E1859" s="4">
        <v>18101</v>
      </c>
      <c r="F1859" s="2">
        <v>12</v>
      </c>
      <c r="G1859" s="2">
        <v>361</v>
      </c>
      <c r="H1859" s="2">
        <v>6221</v>
      </c>
      <c r="I1859" s="2">
        <v>3236</v>
      </c>
      <c r="J1859" s="2">
        <v>5301</v>
      </c>
      <c r="K1859" s="3" t="s">
        <v>1102</v>
      </c>
      <c r="L1859" s="2">
        <v>99</v>
      </c>
      <c r="M1859" s="2">
        <v>449051</v>
      </c>
      <c r="N1859" s="2">
        <v>100</v>
      </c>
      <c r="O1859" s="2">
        <v>500000</v>
      </c>
      <c r="P1859" s="3" t="s">
        <v>1063</v>
      </c>
      <c r="Q1859" s="9" t="s">
        <v>1214</v>
      </c>
    </row>
    <row r="1860" spans="1:17" ht="23.25" x14ac:dyDescent="0.25">
      <c r="A1860" s="2">
        <v>978</v>
      </c>
      <c r="B1860" s="2" t="s">
        <v>21</v>
      </c>
      <c r="C1860" s="2" t="s">
        <v>28</v>
      </c>
      <c r="D1860" s="2">
        <v>1</v>
      </c>
      <c r="E1860" s="4">
        <v>90101</v>
      </c>
      <c r="F1860" s="2">
        <v>99</v>
      </c>
      <c r="G1860" s="2">
        <v>999</v>
      </c>
      <c r="H1860" s="2">
        <v>9999</v>
      </c>
      <c r="I1860" s="2">
        <v>9999</v>
      </c>
      <c r="J1860" s="2">
        <v>1</v>
      </c>
      <c r="K1860" s="3" t="s">
        <v>30</v>
      </c>
      <c r="L1860" s="2">
        <v>99</v>
      </c>
      <c r="M1860" s="2">
        <v>999999</v>
      </c>
      <c r="N1860" s="2">
        <v>100</v>
      </c>
      <c r="O1860" s="2">
        <v>-500000</v>
      </c>
      <c r="P1860" s="3" t="s">
        <v>1063</v>
      </c>
      <c r="Q1860" s="9" t="s">
        <v>1215</v>
      </c>
    </row>
    <row r="1861" spans="1:17" ht="23.25" x14ac:dyDescent="0.25">
      <c r="A1861" s="2">
        <v>979</v>
      </c>
      <c r="B1861" s="2" t="s">
        <v>21</v>
      </c>
      <c r="C1861" s="2" t="s">
        <v>22</v>
      </c>
      <c r="D1861" s="2">
        <v>1</v>
      </c>
      <c r="E1861" s="4">
        <v>22201</v>
      </c>
      <c r="F1861" s="2">
        <v>15</v>
      </c>
      <c r="G1861" s="2">
        <v>451</v>
      </c>
      <c r="H1861" s="2">
        <v>6208</v>
      </c>
      <c r="I1861" s="2">
        <v>1110</v>
      </c>
      <c r="J1861" s="2">
        <v>5302</v>
      </c>
      <c r="K1861" s="3" t="s">
        <v>1064</v>
      </c>
      <c r="L1861" s="2">
        <v>6</v>
      </c>
      <c r="M1861" s="2">
        <v>449051</v>
      </c>
      <c r="N1861" s="2">
        <v>100</v>
      </c>
      <c r="O1861" s="2">
        <v>450000</v>
      </c>
      <c r="P1861" s="3" t="s">
        <v>1063</v>
      </c>
      <c r="Q1861" s="9" t="s">
        <v>1214</v>
      </c>
    </row>
    <row r="1862" spans="1:17" ht="23.25" x14ac:dyDescent="0.25">
      <c r="A1862" s="2">
        <v>979</v>
      </c>
      <c r="B1862" s="2" t="s">
        <v>21</v>
      </c>
      <c r="C1862" s="2" t="s">
        <v>28</v>
      </c>
      <c r="D1862" s="2">
        <v>1</v>
      </c>
      <c r="E1862" s="4">
        <v>90101</v>
      </c>
      <c r="F1862" s="2">
        <v>99</v>
      </c>
      <c r="G1862" s="2">
        <v>999</v>
      </c>
      <c r="H1862" s="2">
        <v>9999</v>
      </c>
      <c r="I1862" s="2">
        <v>9999</v>
      </c>
      <c r="J1862" s="2">
        <v>1</v>
      </c>
      <c r="K1862" s="3" t="s">
        <v>30</v>
      </c>
      <c r="L1862" s="2">
        <v>99</v>
      </c>
      <c r="M1862" s="2">
        <v>999999</v>
      </c>
      <c r="N1862" s="2">
        <v>100</v>
      </c>
      <c r="O1862" s="2">
        <v>-450000</v>
      </c>
      <c r="P1862" s="3" t="s">
        <v>1063</v>
      </c>
      <c r="Q1862" s="9" t="s">
        <v>1215</v>
      </c>
    </row>
    <row r="1863" spans="1:17" ht="23.25" x14ac:dyDescent="0.25">
      <c r="A1863" s="2">
        <v>980</v>
      </c>
      <c r="B1863" s="2" t="s">
        <v>21</v>
      </c>
      <c r="C1863" s="2" t="s">
        <v>22</v>
      </c>
      <c r="D1863" s="2">
        <v>1</v>
      </c>
      <c r="E1863" s="4">
        <v>44101</v>
      </c>
      <c r="F1863" s="2">
        <v>14</v>
      </c>
      <c r="G1863" s="2">
        <v>422</v>
      </c>
      <c r="H1863" s="2">
        <v>6222</v>
      </c>
      <c r="I1863" s="2">
        <v>3678</v>
      </c>
      <c r="J1863" s="2">
        <v>5299</v>
      </c>
      <c r="K1863" s="3" t="s">
        <v>1100</v>
      </c>
      <c r="L1863" s="2">
        <v>99</v>
      </c>
      <c r="M1863" s="2">
        <v>339039</v>
      </c>
      <c r="N1863" s="2">
        <v>100</v>
      </c>
      <c r="O1863" s="2">
        <v>1350000</v>
      </c>
      <c r="P1863" s="3" t="s">
        <v>1063</v>
      </c>
      <c r="Q1863" s="9" t="s">
        <v>1214</v>
      </c>
    </row>
    <row r="1864" spans="1:17" ht="23.25" x14ac:dyDescent="0.25">
      <c r="A1864" s="2">
        <v>980</v>
      </c>
      <c r="B1864" s="2" t="s">
        <v>21</v>
      </c>
      <c r="C1864" s="2" t="s">
        <v>28</v>
      </c>
      <c r="D1864" s="2">
        <v>1</v>
      </c>
      <c r="E1864" s="4">
        <v>90101</v>
      </c>
      <c r="F1864" s="2">
        <v>99</v>
      </c>
      <c r="G1864" s="2">
        <v>999</v>
      </c>
      <c r="H1864" s="2">
        <v>9999</v>
      </c>
      <c r="I1864" s="2">
        <v>9999</v>
      </c>
      <c r="J1864" s="2">
        <v>1</v>
      </c>
      <c r="K1864" s="3" t="s">
        <v>30</v>
      </c>
      <c r="L1864" s="2">
        <v>99</v>
      </c>
      <c r="M1864" s="2">
        <v>999999</v>
      </c>
      <c r="N1864" s="2">
        <v>100</v>
      </c>
      <c r="O1864" s="2">
        <v>-1350000</v>
      </c>
      <c r="P1864" s="3" t="s">
        <v>1063</v>
      </c>
      <c r="Q1864" s="9" t="s">
        <v>1215</v>
      </c>
    </row>
    <row r="1865" spans="1:17" ht="45.75" x14ac:dyDescent="0.25">
      <c r="A1865" s="2">
        <v>981</v>
      </c>
      <c r="B1865" s="2" t="s">
        <v>21</v>
      </c>
      <c r="C1865" s="2" t="s">
        <v>22</v>
      </c>
      <c r="D1865" s="2">
        <v>1</v>
      </c>
      <c r="E1865" s="4">
        <v>34101</v>
      </c>
      <c r="F1865" s="2">
        <v>27</v>
      </c>
      <c r="G1865" s="2">
        <v>812</v>
      </c>
      <c r="H1865" s="2">
        <v>6206</v>
      </c>
      <c r="I1865" s="2">
        <v>4090</v>
      </c>
      <c r="J1865" s="2">
        <v>5300</v>
      </c>
      <c r="K1865" s="3" t="s">
        <v>1101</v>
      </c>
      <c r="L1865" s="2">
        <v>99</v>
      </c>
      <c r="M1865" s="2">
        <v>339039</v>
      </c>
      <c r="N1865" s="2">
        <v>100</v>
      </c>
      <c r="O1865" s="2">
        <v>2700000</v>
      </c>
      <c r="P1865" s="3" t="s">
        <v>1063</v>
      </c>
      <c r="Q1865" s="9" t="s">
        <v>1214</v>
      </c>
    </row>
    <row r="1866" spans="1:17" ht="23.25" x14ac:dyDescent="0.25">
      <c r="A1866" s="2">
        <v>981</v>
      </c>
      <c r="B1866" s="2" t="s">
        <v>21</v>
      </c>
      <c r="C1866" s="2" t="s">
        <v>28</v>
      </c>
      <c r="D1866" s="2">
        <v>1</v>
      </c>
      <c r="E1866" s="4">
        <v>90101</v>
      </c>
      <c r="F1866" s="2">
        <v>99</v>
      </c>
      <c r="G1866" s="2">
        <v>999</v>
      </c>
      <c r="H1866" s="2">
        <v>9999</v>
      </c>
      <c r="I1866" s="2">
        <v>9999</v>
      </c>
      <c r="J1866" s="2">
        <v>1</v>
      </c>
      <c r="K1866" s="3" t="s">
        <v>30</v>
      </c>
      <c r="L1866" s="2">
        <v>99</v>
      </c>
      <c r="M1866" s="2">
        <v>999999</v>
      </c>
      <c r="N1866" s="2">
        <v>100</v>
      </c>
      <c r="O1866" s="2">
        <v>-2700000</v>
      </c>
      <c r="P1866" s="3" t="s">
        <v>1063</v>
      </c>
      <c r="Q1866" s="9" t="s">
        <v>1215</v>
      </c>
    </row>
    <row r="1867" spans="1:17" ht="23.25" x14ac:dyDescent="0.25">
      <c r="A1867" s="2">
        <v>982</v>
      </c>
      <c r="B1867" s="2" t="s">
        <v>21</v>
      </c>
      <c r="C1867" s="2" t="s">
        <v>22</v>
      </c>
      <c r="D1867" s="2">
        <v>1</v>
      </c>
      <c r="E1867" s="4">
        <v>16101</v>
      </c>
      <c r="F1867" s="2">
        <v>13</v>
      </c>
      <c r="G1867" s="2">
        <v>392</v>
      </c>
      <c r="H1867" s="2">
        <v>6219</v>
      </c>
      <c r="I1867" s="2">
        <v>4090</v>
      </c>
      <c r="J1867" s="2">
        <v>5298</v>
      </c>
      <c r="K1867" s="3" t="s">
        <v>1099</v>
      </c>
      <c r="L1867" s="2">
        <v>99</v>
      </c>
      <c r="M1867" s="2">
        <v>339039</v>
      </c>
      <c r="N1867" s="2">
        <v>100</v>
      </c>
      <c r="O1867" s="2">
        <v>600000</v>
      </c>
      <c r="P1867" s="3" t="s">
        <v>1063</v>
      </c>
      <c r="Q1867" s="9" t="s">
        <v>1214</v>
      </c>
    </row>
    <row r="1868" spans="1:17" ht="23.25" x14ac:dyDescent="0.25">
      <c r="A1868" s="2">
        <v>982</v>
      </c>
      <c r="B1868" s="2" t="s">
        <v>21</v>
      </c>
      <c r="C1868" s="2" t="s">
        <v>28</v>
      </c>
      <c r="D1868" s="2">
        <v>1</v>
      </c>
      <c r="E1868" s="4">
        <v>90101</v>
      </c>
      <c r="F1868" s="2">
        <v>99</v>
      </c>
      <c r="G1868" s="2">
        <v>999</v>
      </c>
      <c r="H1868" s="2">
        <v>9999</v>
      </c>
      <c r="I1868" s="2">
        <v>9999</v>
      </c>
      <c r="J1868" s="2">
        <v>1</v>
      </c>
      <c r="K1868" s="3" t="s">
        <v>30</v>
      </c>
      <c r="L1868" s="2">
        <v>99</v>
      </c>
      <c r="M1868" s="2">
        <v>999999</v>
      </c>
      <c r="N1868" s="2">
        <v>100</v>
      </c>
      <c r="O1868" s="2">
        <v>-600000</v>
      </c>
      <c r="P1868" s="3" t="s">
        <v>1063</v>
      </c>
      <c r="Q1868" s="9" t="s">
        <v>1215</v>
      </c>
    </row>
    <row r="1869" spans="1:17" ht="57" x14ac:dyDescent="0.25">
      <c r="A1869" s="2">
        <v>983</v>
      </c>
      <c r="B1869" s="2" t="s">
        <v>21</v>
      </c>
      <c r="C1869" s="2" t="s">
        <v>22</v>
      </c>
      <c r="D1869" s="2">
        <v>1</v>
      </c>
      <c r="E1869" s="4">
        <v>22101</v>
      </c>
      <c r="F1869" s="2">
        <v>15</v>
      </c>
      <c r="G1869" s="2">
        <v>451</v>
      </c>
      <c r="H1869" s="2">
        <v>6208</v>
      </c>
      <c r="I1869" s="2">
        <v>1110</v>
      </c>
      <c r="J1869" s="2">
        <v>5664</v>
      </c>
      <c r="K1869" s="3" t="s">
        <v>501</v>
      </c>
      <c r="L1869" s="2">
        <v>99</v>
      </c>
      <c r="M1869" s="2">
        <v>449051</v>
      </c>
      <c r="N1869" s="2">
        <v>100</v>
      </c>
      <c r="O1869" s="2">
        <v>6750000</v>
      </c>
      <c r="P1869" s="3" t="s">
        <v>1063</v>
      </c>
      <c r="Q1869" s="9" t="s">
        <v>1214</v>
      </c>
    </row>
    <row r="1870" spans="1:17" ht="23.25" x14ac:dyDescent="0.25">
      <c r="A1870" s="2">
        <v>983</v>
      </c>
      <c r="B1870" s="2" t="s">
        <v>21</v>
      </c>
      <c r="C1870" s="2" t="s">
        <v>28</v>
      </c>
      <c r="D1870" s="2">
        <v>1</v>
      </c>
      <c r="E1870" s="4">
        <v>90101</v>
      </c>
      <c r="F1870" s="2">
        <v>99</v>
      </c>
      <c r="G1870" s="2">
        <v>999</v>
      </c>
      <c r="H1870" s="2">
        <v>9999</v>
      </c>
      <c r="I1870" s="2">
        <v>9999</v>
      </c>
      <c r="J1870" s="2">
        <v>1</v>
      </c>
      <c r="K1870" s="3" t="s">
        <v>30</v>
      </c>
      <c r="L1870" s="2">
        <v>99</v>
      </c>
      <c r="M1870" s="2">
        <v>999999</v>
      </c>
      <c r="N1870" s="2">
        <v>100</v>
      </c>
      <c r="O1870" s="2">
        <v>-6750000</v>
      </c>
      <c r="P1870" s="3" t="s">
        <v>1063</v>
      </c>
      <c r="Q1870" s="9" t="s">
        <v>1215</v>
      </c>
    </row>
    <row r="1871" spans="1:17" ht="23.25" x14ac:dyDescent="0.25">
      <c r="A1871" s="2">
        <v>984</v>
      </c>
      <c r="B1871" s="2" t="s">
        <v>21</v>
      </c>
      <c r="C1871" s="2" t="s">
        <v>22</v>
      </c>
      <c r="D1871" s="2">
        <v>1</v>
      </c>
      <c r="E1871" s="4">
        <v>34101</v>
      </c>
      <c r="F1871" s="2">
        <v>27</v>
      </c>
      <c r="G1871" s="2">
        <v>812</v>
      </c>
      <c r="H1871" s="2">
        <v>6206</v>
      </c>
      <c r="I1871" s="2">
        <v>3678</v>
      </c>
      <c r="J1871" s="2">
        <v>5297</v>
      </c>
      <c r="K1871" s="3" t="s">
        <v>1098</v>
      </c>
      <c r="L1871" s="2">
        <v>99</v>
      </c>
      <c r="M1871" s="2">
        <v>339039</v>
      </c>
      <c r="N1871" s="2">
        <v>100</v>
      </c>
      <c r="O1871" s="2">
        <v>400000</v>
      </c>
      <c r="P1871" s="3" t="s">
        <v>1063</v>
      </c>
      <c r="Q1871" s="9" t="s">
        <v>1214</v>
      </c>
    </row>
    <row r="1872" spans="1:17" ht="23.25" x14ac:dyDescent="0.25">
      <c r="A1872" s="2">
        <v>984</v>
      </c>
      <c r="B1872" s="2" t="s">
        <v>21</v>
      </c>
      <c r="C1872" s="2" t="s">
        <v>28</v>
      </c>
      <c r="D1872" s="2">
        <v>1</v>
      </c>
      <c r="E1872" s="4">
        <v>90101</v>
      </c>
      <c r="F1872" s="2">
        <v>99</v>
      </c>
      <c r="G1872" s="2">
        <v>999</v>
      </c>
      <c r="H1872" s="2">
        <v>9999</v>
      </c>
      <c r="I1872" s="2">
        <v>9999</v>
      </c>
      <c r="J1872" s="2">
        <v>1</v>
      </c>
      <c r="K1872" s="3" t="s">
        <v>30</v>
      </c>
      <c r="L1872" s="2">
        <v>99</v>
      </c>
      <c r="M1872" s="2">
        <v>999999</v>
      </c>
      <c r="N1872" s="2">
        <v>100</v>
      </c>
      <c r="O1872" s="2">
        <v>-400000</v>
      </c>
      <c r="P1872" s="3" t="s">
        <v>1063</v>
      </c>
      <c r="Q1872" s="9" t="s">
        <v>1215</v>
      </c>
    </row>
    <row r="1873" spans="1:17" ht="23.25" x14ac:dyDescent="0.25">
      <c r="A1873" s="2">
        <v>985</v>
      </c>
      <c r="B1873" s="2" t="s">
        <v>21</v>
      </c>
      <c r="C1873" s="2" t="s">
        <v>22</v>
      </c>
      <c r="D1873" s="2">
        <v>1</v>
      </c>
      <c r="E1873" s="4">
        <v>9120</v>
      </c>
      <c r="F1873" s="2">
        <v>15</v>
      </c>
      <c r="G1873" s="2">
        <v>451</v>
      </c>
      <c r="H1873" s="2">
        <v>6208</v>
      </c>
      <c r="I1873" s="2">
        <v>1110</v>
      </c>
      <c r="J1873" s="2">
        <v>5209</v>
      </c>
      <c r="K1873" s="3" t="s">
        <v>943</v>
      </c>
      <c r="L1873" s="2">
        <v>18</v>
      </c>
      <c r="M1873" s="2">
        <v>449051</v>
      </c>
      <c r="N1873" s="2">
        <v>100</v>
      </c>
      <c r="O1873" s="2">
        <v>300000</v>
      </c>
      <c r="P1873" s="3" t="s">
        <v>1063</v>
      </c>
      <c r="Q1873" s="9" t="s">
        <v>1214</v>
      </c>
    </row>
    <row r="1874" spans="1:17" ht="23.25" x14ac:dyDescent="0.25">
      <c r="A1874" s="2">
        <v>985</v>
      </c>
      <c r="B1874" s="2" t="s">
        <v>21</v>
      </c>
      <c r="C1874" s="2" t="s">
        <v>28</v>
      </c>
      <c r="D1874" s="2">
        <v>1</v>
      </c>
      <c r="E1874" s="4">
        <v>90101</v>
      </c>
      <c r="F1874" s="2">
        <v>99</v>
      </c>
      <c r="G1874" s="2">
        <v>999</v>
      </c>
      <c r="H1874" s="2">
        <v>9999</v>
      </c>
      <c r="I1874" s="2">
        <v>9999</v>
      </c>
      <c r="J1874" s="2">
        <v>1</v>
      </c>
      <c r="K1874" s="3" t="s">
        <v>30</v>
      </c>
      <c r="L1874" s="2">
        <v>99</v>
      </c>
      <c r="M1874" s="2">
        <v>999999</v>
      </c>
      <c r="N1874" s="2">
        <v>100</v>
      </c>
      <c r="O1874" s="2">
        <v>-300000</v>
      </c>
      <c r="P1874" s="3" t="s">
        <v>1063</v>
      </c>
      <c r="Q1874" s="9" t="s">
        <v>1215</v>
      </c>
    </row>
    <row r="1875" spans="1:17" ht="23.25" x14ac:dyDescent="0.25">
      <c r="A1875" s="2">
        <v>986</v>
      </c>
      <c r="B1875" s="2" t="s">
        <v>21</v>
      </c>
      <c r="C1875" s="2" t="s">
        <v>22</v>
      </c>
      <c r="D1875" s="2">
        <v>1</v>
      </c>
      <c r="E1875" s="4">
        <v>16101</v>
      </c>
      <c r="F1875" s="2">
        <v>13</v>
      </c>
      <c r="G1875" s="2">
        <v>392</v>
      </c>
      <c r="H1875" s="2">
        <v>6219</v>
      </c>
      <c r="I1875" s="2">
        <v>3678</v>
      </c>
      <c r="J1875" s="2">
        <v>5296</v>
      </c>
      <c r="K1875" s="3" t="s">
        <v>1097</v>
      </c>
      <c r="L1875" s="2">
        <v>99</v>
      </c>
      <c r="M1875" s="2">
        <v>335039</v>
      </c>
      <c r="N1875" s="2">
        <v>100</v>
      </c>
      <c r="O1875" s="2">
        <v>1000000</v>
      </c>
      <c r="P1875" s="3" t="s">
        <v>1063</v>
      </c>
      <c r="Q1875" s="9" t="s">
        <v>1214</v>
      </c>
    </row>
    <row r="1876" spans="1:17" ht="23.25" x14ac:dyDescent="0.25">
      <c r="A1876" s="2">
        <v>986</v>
      </c>
      <c r="B1876" s="2" t="s">
        <v>21</v>
      </c>
      <c r="C1876" s="2" t="s">
        <v>28</v>
      </c>
      <c r="D1876" s="2">
        <v>1</v>
      </c>
      <c r="E1876" s="4">
        <v>90101</v>
      </c>
      <c r="F1876" s="2">
        <v>99</v>
      </c>
      <c r="G1876" s="2">
        <v>999</v>
      </c>
      <c r="H1876" s="2">
        <v>9999</v>
      </c>
      <c r="I1876" s="2">
        <v>9999</v>
      </c>
      <c r="J1876" s="2">
        <v>1</v>
      </c>
      <c r="K1876" s="3" t="s">
        <v>30</v>
      </c>
      <c r="L1876" s="2">
        <v>99</v>
      </c>
      <c r="M1876" s="2">
        <v>999999</v>
      </c>
      <c r="N1876" s="2">
        <v>100</v>
      </c>
      <c r="O1876" s="2">
        <v>-1000000</v>
      </c>
      <c r="P1876" s="3" t="s">
        <v>1063</v>
      </c>
      <c r="Q1876" s="9" t="s">
        <v>1215</v>
      </c>
    </row>
    <row r="1877" spans="1:17" ht="34.5" x14ac:dyDescent="0.25">
      <c r="A1877" s="2">
        <v>987</v>
      </c>
      <c r="B1877" s="2" t="s">
        <v>21</v>
      </c>
      <c r="C1877" s="2" t="s">
        <v>22</v>
      </c>
      <c r="D1877" s="2">
        <v>1</v>
      </c>
      <c r="E1877" s="4">
        <v>9108</v>
      </c>
      <c r="F1877" s="2">
        <v>13</v>
      </c>
      <c r="G1877" s="2">
        <v>392</v>
      </c>
      <c r="H1877" s="2">
        <v>6219</v>
      </c>
      <c r="I1877" s="2">
        <v>3678</v>
      </c>
      <c r="J1877" s="2">
        <v>5628</v>
      </c>
      <c r="K1877" s="3" t="s">
        <v>459</v>
      </c>
      <c r="L1877" s="2">
        <v>6</v>
      </c>
      <c r="M1877" s="2">
        <v>339039</v>
      </c>
      <c r="N1877" s="2">
        <v>100</v>
      </c>
      <c r="O1877" s="2">
        <v>50000</v>
      </c>
      <c r="P1877" s="3" t="s">
        <v>1063</v>
      </c>
      <c r="Q1877" s="9" t="s">
        <v>1214</v>
      </c>
    </row>
    <row r="1878" spans="1:17" ht="23.25" x14ac:dyDescent="0.25">
      <c r="A1878" s="2">
        <v>987</v>
      </c>
      <c r="B1878" s="2" t="s">
        <v>21</v>
      </c>
      <c r="C1878" s="2" t="s">
        <v>28</v>
      </c>
      <c r="D1878" s="2">
        <v>1</v>
      </c>
      <c r="E1878" s="4">
        <v>90101</v>
      </c>
      <c r="F1878" s="2">
        <v>99</v>
      </c>
      <c r="G1878" s="2">
        <v>999</v>
      </c>
      <c r="H1878" s="2">
        <v>9999</v>
      </c>
      <c r="I1878" s="2">
        <v>9999</v>
      </c>
      <c r="J1878" s="2">
        <v>1</v>
      </c>
      <c r="K1878" s="3" t="s">
        <v>30</v>
      </c>
      <c r="L1878" s="2">
        <v>99</v>
      </c>
      <c r="M1878" s="2">
        <v>999999</v>
      </c>
      <c r="N1878" s="2">
        <v>100</v>
      </c>
      <c r="O1878" s="2">
        <v>-50000</v>
      </c>
      <c r="P1878" s="3" t="s">
        <v>1063</v>
      </c>
      <c r="Q1878" s="9" t="s">
        <v>1215</v>
      </c>
    </row>
    <row r="1879" spans="1:17" ht="23.25" x14ac:dyDescent="0.25">
      <c r="A1879" s="2">
        <v>988</v>
      </c>
      <c r="B1879" s="2" t="s">
        <v>21</v>
      </c>
      <c r="C1879" s="2" t="s">
        <v>22</v>
      </c>
      <c r="D1879" s="2">
        <v>1</v>
      </c>
      <c r="E1879" s="4">
        <v>9105</v>
      </c>
      <c r="F1879" s="2">
        <v>13</v>
      </c>
      <c r="G1879" s="2">
        <v>392</v>
      </c>
      <c r="H1879" s="2">
        <v>6219</v>
      </c>
      <c r="I1879" s="2">
        <v>3678</v>
      </c>
      <c r="J1879" s="2">
        <v>5294</v>
      </c>
      <c r="K1879" s="3" t="s">
        <v>1094</v>
      </c>
      <c r="L1879" s="2">
        <v>3</v>
      </c>
      <c r="M1879" s="2">
        <v>339039</v>
      </c>
      <c r="N1879" s="2">
        <v>100</v>
      </c>
      <c r="O1879" s="2">
        <v>1000000</v>
      </c>
      <c r="P1879" s="3" t="s">
        <v>1063</v>
      </c>
      <c r="Q1879" s="9" t="s">
        <v>1214</v>
      </c>
    </row>
    <row r="1880" spans="1:17" ht="23.25" x14ac:dyDescent="0.25">
      <c r="A1880" s="2">
        <v>988</v>
      </c>
      <c r="B1880" s="2" t="s">
        <v>21</v>
      </c>
      <c r="C1880" s="2" t="s">
        <v>28</v>
      </c>
      <c r="D1880" s="2">
        <v>1</v>
      </c>
      <c r="E1880" s="4">
        <v>90101</v>
      </c>
      <c r="F1880" s="2">
        <v>99</v>
      </c>
      <c r="G1880" s="2">
        <v>999</v>
      </c>
      <c r="H1880" s="2">
        <v>9999</v>
      </c>
      <c r="I1880" s="2">
        <v>9999</v>
      </c>
      <c r="J1880" s="2">
        <v>1</v>
      </c>
      <c r="K1880" s="3" t="s">
        <v>30</v>
      </c>
      <c r="L1880" s="2">
        <v>99</v>
      </c>
      <c r="M1880" s="2">
        <v>999999</v>
      </c>
      <c r="N1880" s="2">
        <v>100</v>
      </c>
      <c r="O1880" s="2">
        <v>-1000000</v>
      </c>
      <c r="P1880" s="3" t="s">
        <v>1063</v>
      </c>
      <c r="Q1880" s="9" t="s">
        <v>1215</v>
      </c>
    </row>
    <row r="1881" spans="1:17" ht="23.25" x14ac:dyDescent="0.25">
      <c r="A1881" s="2">
        <v>989</v>
      </c>
      <c r="B1881" s="2" t="s">
        <v>21</v>
      </c>
      <c r="C1881" s="2" t="s">
        <v>22</v>
      </c>
      <c r="D1881" s="2">
        <v>1</v>
      </c>
      <c r="E1881" s="4">
        <v>16101</v>
      </c>
      <c r="F1881" s="2">
        <v>13</v>
      </c>
      <c r="G1881" s="2">
        <v>392</v>
      </c>
      <c r="H1881" s="2">
        <v>6219</v>
      </c>
      <c r="I1881" s="2">
        <v>3678</v>
      </c>
      <c r="J1881" s="2">
        <v>5295</v>
      </c>
      <c r="K1881" s="3" t="s">
        <v>1096</v>
      </c>
      <c r="L1881" s="2">
        <v>99</v>
      </c>
      <c r="M1881" s="2">
        <v>339039</v>
      </c>
      <c r="N1881" s="2">
        <v>100</v>
      </c>
      <c r="O1881" s="2">
        <v>1000000</v>
      </c>
      <c r="P1881" s="3" t="s">
        <v>1063</v>
      </c>
      <c r="Q1881" s="9" t="s">
        <v>1214</v>
      </c>
    </row>
    <row r="1882" spans="1:17" ht="23.25" x14ac:dyDescent="0.25">
      <c r="A1882" s="2">
        <v>989</v>
      </c>
      <c r="B1882" s="2" t="s">
        <v>21</v>
      </c>
      <c r="C1882" s="2" t="s">
        <v>28</v>
      </c>
      <c r="D1882" s="2">
        <v>1</v>
      </c>
      <c r="E1882" s="4">
        <v>90101</v>
      </c>
      <c r="F1882" s="2">
        <v>99</v>
      </c>
      <c r="G1882" s="2">
        <v>999</v>
      </c>
      <c r="H1882" s="2">
        <v>9999</v>
      </c>
      <c r="I1882" s="2">
        <v>9999</v>
      </c>
      <c r="J1882" s="2">
        <v>1</v>
      </c>
      <c r="K1882" s="3" t="s">
        <v>30</v>
      </c>
      <c r="L1882" s="2">
        <v>99</v>
      </c>
      <c r="M1882" s="2">
        <v>999999</v>
      </c>
      <c r="N1882" s="2">
        <v>100</v>
      </c>
      <c r="O1882" s="2">
        <v>-1000000</v>
      </c>
      <c r="P1882" s="3" t="s">
        <v>1063</v>
      </c>
      <c r="Q1882" s="9" t="s">
        <v>1215</v>
      </c>
    </row>
    <row r="1883" spans="1:17" ht="34.5" x14ac:dyDescent="0.25">
      <c r="A1883" s="2">
        <v>990</v>
      </c>
      <c r="B1883" s="2" t="s">
        <v>21</v>
      </c>
      <c r="C1883" s="2" t="s">
        <v>22</v>
      </c>
      <c r="D1883" s="2">
        <v>1</v>
      </c>
      <c r="E1883" s="4">
        <v>16101</v>
      </c>
      <c r="F1883" s="2">
        <v>13</v>
      </c>
      <c r="G1883" s="2">
        <v>392</v>
      </c>
      <c r="H1883" s="2">
        <v>6219</v>
      </c>
      <c r="I1883" s="2">
        <v>3678</v>
      </c>
      <c r="J1883" s="2">
        <v>5293</v>
      </c>
      <c r="K1883" s="3" t="s">
        <v>1095</v>
      </c>
      <c r="L1883" s="2">
        <v>99</v>
      </c>
      <c r="M1883" s="2">
        <v>339039</v>
      </c>
      <c r="N1883" s="2">
        <v>100</v>
      </c>
      <c r="O1883" s="2">
        <v>1000000</v>
      </c>
      <c r="P1883" s="3" t="s">
        <v>1063</v>
      </c>
      <c r="Q1883" s="9" t="s">
        <v>1214</v>
      </c>
    </row>
    <row r="1884" spans="1:17" ht="23.25" x14ac:dyDescent="0.25">
      <c r="A1884" s="2">
        <v>990</v>
      </c>
      <c r="B1884" s="2" t="s">
        <v>21</v>
      </c>
      <c r="C1884" s="2" t="s">
        <v>28</v>
      </c>
      <c r="D1884" s="2">
        <v>1</v>
      </c>
      <c r="E1884" s="4">
        <v>90101</v>
      </c>
      <c r="F1884" s="2">
        <v>99</v>
      </c>
      <c r="G1884" s="2">
        <v>999</v>
      </c>
      <c r="H1884" s="2">
        <v>9999</v>
      </c>
      <c r="I1884" s="2">
        <v>9999</v>
      </c>
      <c r="J1884" s="2">
        <v>1</v>
      </c>
      <c r="K1884" s="3" t="s">
        <v>30</v>
      </c>
      <c r="L1884" s="2">
        <v>99</v>
      </c>
      <c r="M1884" s="2">
        <v>999999</v>
      </c>
      <c r="N1884" s="2">
        <v>100</v>
      </c>
      <c r="O1884" s="2">
        <v>-1000000</v>
      </c>
      <c r="P1884" s="3" t="s">
        <v>1063</v>
      </c>
      <c r="Q1884" s="9" t="s">
        <v>1215</v>
      </c>
    </row>
    <row r="1885" spans="1:17" ht="23.25" x14ac:dyDescent="0.25">
      <c r="A1885" s="2">
        <v>991</v>
      </c>
      <c r="B1885" s="2" t="s">
        <v>21</v>
      </c>
      <c r="C1885" s="2" t="s">
        <v>22</v>
      </c>
      <c r="D1885" s="2">
        <v>1</v>
      </c>
      <c r="E1885" s="4">
        <v>9130</v>
      </c>
      <c r="F1885" s="2">
        <v>13</v>
      </c>
      <c r="G1885" s="2">
        <v>392</v>
      </c>
      <c r="H1885" s="2">
        <v>6219</v>
      </c>
      <c r="I1885" s="2">
        <v>3678</v>
      </c>
      <c r="J1885" s="2">
        <v>5292</v>
      </c>
      <c r="K1885" s="3" t="s">
        <v>1094</v>
      </c>
      <c r="L1885" s="2">
        <v>28</v>
      </c>
      <c r="M1885" s="2">
        <v>339039</v>
      </c>
      <c r="N1885" s="2">
        <v>100</v>
      </c>
      <c r="O1885" s="2">
        <v>1000000</v>
      </c>
      <c r="P1885" s="3" t="s">
        <v>1063</v>
      </c>
      <c r="Q1885" s="9" t="s">
        <v>1214</v>
      </c>
    </row>
    <row r="1886" spans="1:17" ht="23.25" x14ac:dyDescent="0.25">
      <c r="A1886" s="2">
        <v>991</v>
      </c>
      <c r="B1886" s="2" t="s">
        <v>21</v>
      </c>
      <c r="C1886" s="2" t="s">
        <v>28</v>
      </c>
      <c r="D1886" s="2">
        <v>1</v>
      </c>
      <c r="E1886" s="4">
        <v>90101</v>
      </c>
      <c r="F1886" s="2">
        <v>99</v>
      </c>
      <c r="G1886" s="2">
        <v>999</v>
      </c>
      <c r="H1886" s="2">
        <v>9999</v>
      </c>
      <c r="I1886" s="2">
        <v>9999</v>
      </c>
      <c r="J1886" s="2">
        <v>1</v>
      </c>
      <c r="K1886" s="3" t="s">
        <v>30</v>
      </c>
      <c r="L1886" s="2">
        <v>99</v>
      </c>
      <c r="M1886" s="2">
        <v>999999</v>
      </c>
      <c r="N1886" s="2">
        <v>100</v>
      </c>
      <c r="O1886" s="2">
        <v>-1000000</v>
      </c>
      <c r="P1886" s="3" t="s">
        <v>1063</v>
      </c>
      <c r="Q1886" s="9" t="s">
        <v>1215</v>
      </c>
    </row>
    <row r="1887" spans="1:17" ht="23.25" x14ac:dyDescent="0.25">
      <c r="A1887" s="2">
        <v>992</v>
      </c>
      <c r="B1887" s="2" t="s">
        <v>21</v>
      </c>
      <c r="C1887" s="2" t="s">
        <v>22</v>
      </c>
      <c r="D1887" s="2">
        <v>1</v>
      </c>
      <c r="E1887" s="4">
        <v>9117</v>
      </c>
      <c r="F1887" s="2">
        <v>15</v>
      </c>
      <c r="G1887" s="2">
        <v>451</v>
      </c>
      <c r="H1887" s="2">
        <v>6208</v>
      </c>
      <c r="I1887" s="2">
        <v>1110</v>
      </c>
      <c r="J1887" s="2">
        <v>5291</v>
      </c>
      <c r="K1887" s="3" t="s">
        <v>1093</v>
      </c>
      <c r="L1887" s="2">
        <v>15</v>
      </c>
      <c r="M1887" s="2">
        <v>449051</v>
      </c>
      <c r="N1887" s="2">
        <v>100</v>
      </c>
      <c r="O1887" s="2">
        <v>300000</v>
      </c>
      <c r="P1887" s="3" t="s">
        <v>1063</v>
      </c>
      <c r="Q1887" s="9" t="s">
        <v>1214</v>
      </c>
    </row>
    <row r="1888" spans="1:17" ht="23.25" x14ac:dyDescent="0.25">
      <c r="A1888" s="2">
        <v>992</v>
      </c>
      <c r="B1888" s="2" t="s">
        <v>21</v>
      </c>
      <c r="C1888" s="2" t="s">
        <v>28</v>
      </c>
      <c r="D1888" s="2">
        <v>1</v>
      </c>
      <c r="E1888" s="4">
        <v>90101</v>
      </c>
      <c r="F1888" s="2">
        <v>99</v>
      </c>
      <c r="G1888" s="2">
        <v>999</v>
      </c>
      <c r="H1888" s="2">
        <v>9999</v>
      </c>
      <c r="I1888" s="2">
        <v>9999</v>
      </c>
      <c r="J1888" s="2">
        <v>1</v>
      </c>
      <c r="K1888" s="3" t="s">
        <v>30</v>
      </c>
      <c r="L1888" s="2">
        <v>99</v>
      </c>
      <c r="M1888" s="2">
        <v>999999</v>
      </c>
      <c r="N1888" s="2">
        <v>100</v>
      </c>
      <c r="O1888" s="2">
        <v>-300000</v>
      </c>
      <c r="P1888" s="3" t="s">
        <v>1063</v>
      </c>
      <c r="Q1888" s="9" t="s">
        <v>1215</v>
      </c>
    </row>
    <row r="1889" spans="1:17" ht="23.25" x14ac:dyDescent="0.25">
      <c r="A1889" s="2">
        <v>993</v>
      </c>
      <c r="B1889" s="2" t="s">
        <v>21</v>
      </c>
      <c r="C1889" s="2" t="s">
        <v>22</v>
      </c>
      <c r="D1889" s="2">
        <v>1</v>
      </c>
      <c r="E1889" s="4">
        <v>9130</v>
      </c>
      <c r="F1889" s="2">
        <v>15</v>
      </c>
      <c r="G1889" s="2">
        <v>451</v>
      </c>
      <c r="H1889" s="2">
        <v>6208</v>
      </c>
      <c r="I1889" s="2">
        <v>1110</v>
      </c>
      <c r="J1889" s="2">
        <v>5290</v>
      </c>
      <c r="K1889" s="3" t="s">
        <v>1093</v>
      </c>
      <c r="L1889" s="2">
        <v>28</v>
      </c>
      <c r="M1889" s="2">
        <v>449051</v>
      </c>
      <c r="N1889" s="2">
        <v>100</v>
      </c>
      <c r="O1889" s="2">
        <v>900000</v>
      </c>
      <c r="P1889" s="3" t="s">
        <v>1063</v>
      </c>
      <c r="Q1889" s="9" t="s">
        <v>1214</v>
      </c>
    </row>
    <row r="1890" spans="1:17" ht="23.25" x14ac:dyDescent="0.25">
      <c r="A1890" s="2">
        <v>993</v>
      </c>
      <c r="B1890" s="2" t="s">
        <v>21</v>
      </c>
      <c r="C1890" s="2" t="s">
        <v>28</v>
      </c>
      <c r="D1890" s="2">
        <v>1</v>
      </c>
      <c r="E1890" s="4">
        <v>90101</v>
      </c>
      <c r="F1890" s="2">
        <v>99</v>
      </c>
      <c r="G1890" s="2">
        <v>999</v>
      </c>
      <c r="H1890" s="2">
        <v>9999</v>
      </c>
      <c r="I1890" s="2">
        <v>9999</v>
      </c>
      <c r="J1890" s="2">
        <v>1</v>
      </c>
      <c r="K1890" s="3" t="s">
        <v>30</v>
      </c>
      <c r="L1890" s="2">
        <v>99</v>
      </c>
      <c r="M1890" s="2">
        <v>999999</v>
      </c>
      <c r="N1890" s="2">
        <v>100</v>
      </c>
      <c r="O1890" s="2">
        <v>-900000</v>
      </c>
      <c r="P1890" s="3" t="s">
        <v>1063</v>
      </c>
      <c r="Q1890" s="9" t="s">
        <v>1215</v>
      </c>
    </row>
    <row r="1891" spans="1:17" ht="23.25" x14ac:dyDescent="0.25">
      <c r="A1891" s="2">
        <v>994</v>
      </c>
      <c r="B1891" s="2" t="s">
        <v>21</v>
      </c>
      <c r="C1891" s="2" t="s">
        <v>22</v>
      </c>
      <c r="D1891" s="2">
        <v>1</v>
      </c>
      <c r="E1891" s="4">
        <v>9111</v>
      </c>
      <c r="F1891" s="2">
        <v>15</v>
      </c>
      <c r="G1891" s="2">
        <v>451</v>
      </c>
      <c r="H1891" s="2">
        <v>6208</v>
      </c>
      <c r="I1891" s="2">
        <v>1110</v>
      </c>
      <c r="J1891" s="2">
        <v>5289</v>
      </c>
      <c r="K1891" s="3" t="s">
        <v>1093</v>
      </c>
      <c r="L1891" s="2">
        <v>9</v>
      </c>
      <c r="M1891" s="2">
        <v>449051</v>
      </c>
      <c r="N1891" s="2">
        <v>100</v>
      </c>
      <c r="O1891" s="2">
        <v>300000</v>
      </c>
      <c r="P1891" s="3" t="s">
        <v>1063</v>
      </c>
      <c r="Q1891" s="9" t="s">
        <v>1214</v>
      </c>
    </row>
    <row r="1892" spans="1:17" ht="23.25" x14ac:dyDescent="0.25">
      <c r="A1892" s="2">
        <v>994</v>
      </c>
      <c r="B1892" s="2" t="s">
        <v>21</v>
      </c>
      <c r="C1892" s="2" t="s">
        <v>28</v>
      </c>
      <c r="D1892" s="2">
        <v>1</v>
      </c>
      <c r="E1892" s="4">
        <v>90101</v>
      </c>
      <c r="F1892" s="2">
        <v>99</v>
      </c>
      <c r="G1892" s="2">
        <v>999</v>
      </c>
      <c r="H1892" s="2">
        <v>9999</v>
      </c>
      <c r="I1892" s="2">
        <v>9999</v>
      </c>
      <c r="J1892" s="2">
        <v>1</v>
      </c>
      <c r="K1892" s="3" t="s">
        <v>30</v>
      </c>
      <c r="L1892" s="2">
        <v>99</v>
      </c>
      <c r="M1892" s="2">
        <v>999999</v>
      </c>
      <c r="N1892" s="2">
        <v>100</v>
      </c>
      <c r="O1892" s="2">
        <v>-300000</v>
      </c>
      <c r="P1892" s="3" t="s">
        <v>1063</v>
      </c>
      <c r="Q1892" s="9" t="s">
        <v>1215</v>
      </c>
    </row>
    <row r="1893" spans="1:17" ht="45.75" x14ac:dyDescent="0.25">
      <c r="A1893" s="2">
        <v>995</v>
      </c>
      <c r="B1893" s="2" t="s">
        <v>21</v>
      </c>
      <c r="C1893" s="2" t="s">
        <v>22</v>
      </c>
      <c r="D1893" s="2">
        <v>1</v>
      </c>
      <c r="E1893" s="4">
        <v>10101</v>
      </c>
      <c r="F1893" s="2">
        <v>4</v>
      </c>
      <c r="G1893" s="2">
        <v>122</v>
      </c>
      <c r="H1893" s="2">
        <v>6003</v>
      </c>
      <c r="I1893" s="2">
        <v>8517</v>
      </c>
      <c r="J1893" s="2">
        <v>26</v>
      </c>
      <c r="K1893" s="3" t="s">
        <v>1092</v>
      </c>
      <c r="L1893" s="2">
        <v>1</v>
      </c>
      <c r="M1893" s="2">
        <v>339033</v>
      </c>
      <c r="N1893" s="2">
        <v>100</v>
      </c>
      <c r="O1893" s="2">
        <v>500000</v>
      </c>
      <c r="P1893" s="3" t="s">
        <v>1063</v>
      </c>
      <c r="Q1893" s="9" t="s">
        <v>1214</v>
      </c>
    </row>
    <row r="1894" spans="1:17" ht="34.5" x14ac:dyDescent="0.25">
      <c r="A1894" s="2">
        <v>995</v>
      </c>
      <c r="B1894" s="2" t="s">
        <v>21</v>
      </c>
      <c r="C1894" s="2" t="s">
        <v>28</v>
      </c>
      <c r="D1894" s="2">
        <v>1</v>
      </c>
      <c r="E1894" s="4">
        <v>21203</v>
      </c>
      <c r="F1894" s="2">
        <v>15</v>
      </c>
      <c r="G1894" s="2">
        <v>452</v>
      </c>
      <c r="H1894" s="2">
        <v>6212</v>
      </c>
      <c r="I1894" s="2">
        <v>2079</v>
      </c>
      <c r="J1894" s="2">
        <v>6117</v>
      </c>
      <c r="K1894" s="3" t="s">
        <v>1068</v>
      </c>
      <c r="L1894" s="2">
        <v>99</v>
      </c>
      <c r="M1894" s="2">
        <v>339039</v>
      </c>
      <c r="N1894" s="2">
        <v>100</v>
      </c>
      <c r="O1894" s="2">
        <v>-500000</v>
      </c>
      <c r="P1894" s="3" t="s">
        <v>1063</v>
      </c>
      <c r="Q1894" s="9" t="s">
        <v>1215</v>
      </c>
    </row>
    <row r="1895" spans="1:17" ht="23.25" x14ac:dyDescent="0.25">
      <c r="A1895" s="2">
        <v>996</v>
      </c>
      <c r="B1895" s="2" t="s">
        <v>21</v>
      </c>
      <c r="C1895" s="2" t="s">
        <v>22</v>
      </c>
      <c r="D1895" s="2">
        <v>1</v>
      </c>
      <c r="E1895" s="4">
        <v>16101</v>
      </c>
      <c r="F1895" s="2">
        <v>13</v>
      </c>
      <c r="G1895" s="2">
        <v>392</v>
      </c>
      <c r="H1895" s="2">
        <v>6219</v>
      </c>
      <c r="I1895" s="2">
        <v>3678</v>
      </c>
      <c r="J1895" s="2">
        <v>5283</v>
      </c>
      <c r="K1895" s="3" t="s">
        <v>1091</v>
      </c>
      <c r="L1895" s="2">
        <v>1</v>
      </c>
      <c r="M1895" s="2">
        <v>339039</v>
      </c>
      <c r="N1895" s="2">
        <v>100</v>
      </c>
      <c r="O1895" s="2">
        <v>100000</v>
      </c>
      <c r="P1895" s="3" t="s">
        <v>1063</v>
      </c>
      <c r="Q1895" s="9" t="s">
        <v>1214</v>
      </c>
    </row>
    <row r="1896" spans="1:17" ht="34.5" x14ac:dyDescent="0.25">
      <c r="A1896" s="2">
        <v>996</v>
      </c>
      <c r="B1896" s="2" t="s">
        <v>21</v>
      </c>
      <c r="C1896" s="2" t="s">
        <v>28</v>
      </c>
      <c r="D1896" s="2">
        <v>1</v>
      </c>
      <c r="E1896" s="4">
        <v>24101</v>
      </c>
      <c r="F1896" s="2">
        <v>6</v>
      </c>
      <c r="G1896" s="2">
        <v>421</v>
      </c>
      <c r="H1896" s="2">
        <v>6217</v>
      </c>
      <c r="I1896" s="2">
        <v>2540</v>
      </c>
      <c r="J1896" s="2">
        <v>4</v>
      </c>
      <c r="K1896" s="3" t="s">
        <v>1079</v>
      </c>
      <c r="L1896" s="2">
        <v>99</v>
      </c>
      <c r="M1896" s="2">
        <v>339039</v>
      </c>
      <c r="N1896" s="2">
        <v>100</v>
      </c>
      <c r="O1896" s="2">
        <v>-100000</v>
      </c>
      <c r="P1896" s="3" t="s">
        <v>1063</v>
      </c>
      <c r="Q1896" s="9" t="s">
        <v>1215</v>
      </c>
    </row>
    <row r="1897" spans="1:17" ht="34.5" x14ac:dyDescent="0.25">
      <c r="A1897" s="2">
        <v>997</v>
      </c>
      <c r="B1897" s="2" t="s">
        <v>21</v>
      </c>
      <c r="C1897" s="2" t="s">
        <v>22</v>
      </c>
      <c r="D1897" s="2">
        <v>1</v>
      </c>
      <c r="E1897" s="4">
        <v>16101</v>
      </c>
      <c r="F1897" s="2">
        <v>13</v>
      </c>
      <c r="G1897" s="2">
        <v>392</v>
      </c>
      <c r="H1897" s="2">
        <v>6219</v>
      </c>
      <c r="I1897" s="2">
        <v>3678</v>
      </c>
      <c r="J1897" s="2">
        <v>5282</v>
      </c>
      <c r="K1897" s="3" t="s">
        <v>1090</v>
      </c>
      <c r="L1897" s="2">
        <v>1</v>
      </c>
      <c r="M1897" s="2">
        <v>339039</v>
      </c>
      <c r="N1897" s="2">
        <v>100</v>
      </c>
      <c r="O1897" s="2">
        <v>100000</v>
      </c>
      <c r="P1897" s="3" t="s">
        <v>1063</v>
      </c>
      <c r="Q1897" s="9" t="s">
        <v>1214</v>
      </c>
    </row>
    <row r="1898" spans="1:17" ht="34.5" x14ac:dyDescent="0.25">
      <c r="A1898" s="2">
        <v>997</v>
      </c>
      <c r="B1898" s="2" t="s">
        <v>21</v>
      </c>
      <c r="C1898" s="2" t="s">
        <v>28</v>
      </c>
      <c r="D1898" s="2">
        <v>1</v>
      </c>
      <c r="E1898" s="4">
        <v>24101</v>
      </c>
      <c r="F1898" s="2">
        <v>6</v>
      </c>
      <c r="G1898" s="2">
        <v>421</v>
      </c>
      <c r="H1898" s="2">
        <v>6217</v>
      </c>
      <c r="I1898" s="2">
        <v>2540</v>
      </c>
      <c r="J1898" s="2">
        <v>4</v>
      </c>
      <c r="K1898" s="3" t="s">
        <v>1079</v>
      </c>
      <c r="L1898" s="2">
        <v>99</v>
      </c>
      <c r="M1898" s="2">
        <v>339039</v>
      </c>
      <c r="N1898" s="2">
        <v>100</v>
      </c>
      <c r="O1898" s="2">
        <v>-100000</v>
      </c>
      <c r="P1898" s="3" t="s">
        <v>1063</v>
      </c>
      <c r="Q1898" s="9" t="s">
        <v>1215</v>
      </c>
    </row>
    <row r="1899" spans="1:17" ht="34.5" x14ac:dyDescent="0.25">
      <c r="A1899" s="2">
        <v>998</v>
      </c>
      <c r="B1899" s="2" t="s">
        <v>21</v>
      </c>
      <c r="C1899" s="2" t="s">
        <v>22</v>
      </c>
      <c r="D1899" s="2">
        <v>1</v>
      </c>
      <c r="E1899" s="4">
        <v>21203</v>
      </c>
      <c r="F1899" s="2">
        <v>15</v>
      </c>
      <c r="G1899" s="2">
        <v>452</v>
      </c>
      <c r="H1899" s="2">
        <v>6212</v>
      </c>
      <c r="I1899" s="2">
        <v>3099</v>
      </c>
      <c r="J1899" s="2">
        <v>5329</v>
      </c>
      <c r="K1899" s="3" t="s">
        <v>1087</v>
      </c>
      <c r="L1899" s="2">
        <v>99</v>
      </c>
      <c r="M1899" s="2">
        <v>449051</v>
      </c>
      <c r="N1899" s="2">
        <v>100</v>
      </c>
      <c r="O1899" s="2">
        <v>7000000</v>
      </c>
      <c r="P1899" s="3" t="s">
        <v>1063</v>
      </c>
      <c r="Q1899" s="9" t="s">
        <v>1214</v>
      </c>
    </row>
    <row r="1900" spans="1:17" ht="34.5" x14ac:dyDescent="0.25">
      <c r="A1900" s="2">
        <v>998</v>
      </c>
      <c r="B1900" s="2" t="s">
        <v>21</v>
      </c>
      <c r="C1900" s="2" t="s">
        <v>28</v>
      </c>
      <c r="D1900" s="2">
        <v>1</v>
      </c>
      <c r="E1900" s="4">
        <v>21203</v>
      </c>
      <c r="F1900" s="2">
        <v>15</v>
      </c>
      <c r="G1900" s="2">
        <v>452</v>
      </c>
      <c r="H1900" s="2">
        <v>6212</v>
      </c>
      <c r="I1900" s="2">
        <v>3004</v>
      </c>
      <c r="J1900" s="2">
        <v>2</v>
      </c>
      <c r="K1900" s="3" t="s">
        <v>1089</v>
      </c>
      <c r="L1900" s="2">
        <v>99</v>
      </c>
      <c r="M1900" s="2">
        <v>449051</v>
      </c>
      <c r="N1900" s="2">
        <v>100</v>
      </c>
      <c r="O1900" s="2">
        <v>-7000000</v>
      </c>
      <c r="P1900" s="3" t="s">
        <v>1063</v>
      </c>
      <c r="Q1900" s="9" t="s">
        <v>1215</v>
      </c>
    </row>
    <row r="1901" spans="1:17" ht="23.25" x14ac:dyDescent="0.25">
      <c r="A1901" s="2">
        <v>999</v>
      </c>
      <c r="B1901" s="2" t="s">
        <v>21</v>
      </c>
      <c r="C1901" s="2" t="s">
        <v>22</v>
      </c>
      <c r="D1901" s="2">
        <v>1</v>
      </c>
      <c r="E1901" s="4">
        <v>16101</v>
      </c>
      <c r="F1901" s="2">
        <v>13</v>
      </c>
      <c r="G1901" s="2">
        <v>392</v>
      </c>
      <c r="H1901" s="2">
        <v>6219</v>
      </c>
      <c r="I1901" s="2">
        <v>3678</v>
      </c>
      <c r="J1901" s="2">
        <v>5281</v>
      </c>
      <c r="K1901" s="3" t="s">
        <v>1084</v>
      </c>
      <c r="L1901" s="2">
        <v>1</v>
      </c>
      <c r="M1901" s="2">
        <v>339039</v>
      </c>
      <c r="N1901" s="2">
        <v>100</v>
      </c>
      <c r="O1901" s="2">
        <v>1000000</v>
      </c>
      <c r="P1901" s="3" t="s">
        <v>1063</v>
      </c>
      <c r="Q1901" s="9" t="s">
        <v>1214</v>
      </c>
    </row>
    <row r="1902" spans="1:17" ht="34.5" x14ac:dyDescent="0.25">
      <c r="A1902" s="2">
        <v>999</v>
      </c>
      <c r="B1902" s="2" t="s">
        <v>21</v>
      </c>
      <c r="C1902" s="2" t="s">
        <v>28</v>
      </c>
      <c r="D1902" s="2">
        <v>1</v>
      </c>
      <c r="E1902" s="4">
        <v>16101</v>
      </c>
      <c r="F1902" s="2">
        <v>13</v>
      </c>
      <c r="G1902" s="2">
        <v>392</v>
      </c>
      <c r="H1902" s="2">
        <v>6219</v>
      </c>
      <c r="I1902" s="2">
        <v>3678</v>
      </c>
      <c r="J1902" s="2">
        <v>2812</v>
      </c>
      <c r="K1902" s="3" t="s">
        <v>1085</v>
      </c>
      <c r="L1902" s="2">
        <v>99</v>
      </c>
      <c r="M1902" s="2">
        <v>339039</v>
      </c>
      <c r="N1902" s="2">
        <v>100</v>
      </c>
      <c r="O1902" s="2">
        <v>-1000000</v>
      </c>
      <c r="P1902" s="3" t="s">
        <v>1063</v>
      </c>
      <c r="Q1902" s="9" t="s">
        <v>1215</v>
      </c>
    </row>
    <row r="1903" spans="1:17" ht="23.25" x14ac:dyDescent="0.25">
      <c r="A1903" s="2">
        <v>1000</v>
      </c>
      <c r="B1903" s="2" t="s">
        <v>21</v>
      </c>
      <c r="C1903" s="2" t="s">
        <v>22</v>
      </c>
      <c r="D1903" s="2">
        <v>1</v>
      </c>
      <c r="E1903" s="4">
        <v>16101</v>
      </c>
      <c r="F1903" s="2">
        <v>13</v>
      </c>
      <c r="G1903" s="2">
        <v>392</v>
      </c>
      <c r="H1903" s="2">
        <v>6219</v>
      </c>
      <c r="I1903" s="2">
        <v>4090</v>
      </c>
      <c r="J1903" s="2">
        <v>2519</v>
      </c>
      <c r="K1903" s="3" t="s">
        <v>1077</v>
      </c>
      <c r="L1903" s="2">
        <v>99</v>
      </c>
      <c r="M1903" s="2">
        <v>339039</v>
      </c>
      <c r="N1903" s="2">
        <v>100</v>
      </c>
      <c r="O1903" s="2">
        <v>3000000</v>
      </c>
      <c r="P1903" s="3" t="s">
        <v>1063</v>
      </c>
      <c r="Q1903" s="9" t="s">
        <v>1214</v>
      </c>
    </row>
    <row r="1904" spans="1:17" ht="34.5" x14ac:dyDescent="0.25">
      <c r="A1904" s="2">
        <v>1000</v>
      </c>
      <c r="B1904" s="2" t="s">
        <v>21</v>
      </c>
      <c r="C1904" s="2" t="s">
        <v>28</v>
      </c>
      <c r="D1904" s="2">
        <v>1</v>
      </c>
      <c r="E1904" s="4">
        <v>26206</v>
      </c>
      <c r="F1904" s="2">
        <v>26</v>
      </c>
      <c r="G1904" s="2">
        <v>453</v>
      </c>
      <c r="H1904" s="2">
        <v>6216</v>
      </c>
      <c r="I1904" s="2">
        <v>2756</v>
      </c>
      <c r="J1904" s="2">
        <v>6136</v>
      </c>
      <c r="K1904" s="3" t="s">
        <v>1082</v>
      </c>
      <c r="L1904" s="2">
        <v>99</v>
      </c>
      <c r="M1904" s="2">
        <v>339039</v>
      </c>
      <c r="N1904" s="2">
        <v>100</v>
      </c>
      <c r="O1904" s="2">
        <v>-3000000</v>
      </c>
      <c r="P1904" s="3" t="s">
        <v>1063</v>
      </c>
      <c r="Q1904" s="9" t="s">
        <v>1215</v>
      </c>
    </row>
    <row r="1905" spans="1:17" ht="34.5" x14ac:dyDescent="0.25">
      <c r="A1905" s="2">
        <v>1001</v>
      </c>
      <c r="B1905" s="2" t="s">
        <v>21</v>
      </c>
      <c r="C1905" s="2" t="s">
        <v>28</v>
      </c>
      <c r="D1905" s="2">
        <v>1</v>
      </c>
      <c r="E1905" s="4">
        <v>22201</v>
      </c>
      <c r="F1905" s="2">
        <v>15</v>
      </c>
      <c r="G1905" s="2">
        <v>451</v>
      </c>
      <c r="H1905" s="2">
        <v>6208</v>
      </c>
      <c r="I1905" s="2">
        <v>1110</v>
      </c>
      <c r="J1905" s="2">
        <v>8111</v>
      </c>
      <c r="K1905" s="3" t="s">
        <v>803</v>
      </c>
      <c r="L1905" s="2">
        <v>99</v>
      </c>
      <c r="M1905" s="2">
        <v>449051</v>
      </c>
      <c r="N1905" s="2">
        <v>100</v>
      </c>
      <c r="O1905" s="2">
        <v>-750000</v>
      </c>
      <c r="P1905" s="3" t="s">
        <v>1063</v>
      </c>
      <c r="Q1905" s="9" t="s">
        <v>1215</v>
      </c>
    </row>
    <row r="1906" spans="1:17" ht="45.75" x14ac:dyDescent="0.25">
      <c r="A1906" s="2">
        <v>1001</v>
      </c>
      <c r="B1906" s="2" t="s">
        <v>21</v>
      </c>
      <c r="C1906" s="2" t="s">
        <v>22</v>
      </c>
      <c r="D1906" s="2">
        <v>1</v>
      </c>
      <c r="E1906" s="4">
        <v>9106</v>
      </c>
      <c r="F1906" s="2">
        <v>15</v>
      </c>
      <c r="G1906" s="2">
        <v>452</v>
      </c>
      <c r="H1906" s="2">
        <v>6208</v>
      </c>
      <c r="I1906" s="2">
        <v>8508</v>
      </c>
      <c r="J1906" s="2">
        <v>9168</v>
      </c>
      <c r="K1906" s="3" t="s">
        <v>1076</v>
      </c>
      <c r="L1906" s="2">
        <v>4</v>
      </c>
      <c r="M1906" s="2">
        <v>449052</v>
      </c>
      <c r="N1906" s="2">
        <v>100</v>
      </c>
      <c r="O1906" s="2">
        <v>750000</v>
      </c>
      <c r="P1906" s="3" t="s">
        <v>1063</v>
      </c>
      <c r="Q1906" s="9" t="s">
        <v>1214</v>
      </c>
    </row>
    <row r="1907" spans="1:17" ht="23.25" x14ac:dyDescent="0.25">
      <c r="A1907" s="2">
        <v>1002</v>
      </c>
      <c r="B1907" s="2" t="s">
        <v>21</v>
      </c>
      <c r="C1907" s="2" t="s">
        <v>22</v>
      </c>
      <c r="D1907" s="2">
        <v>1</v>
      </c>
      <c r="E1907" s="4">
        <v>16101</v>
      </c>
      <c r="F1907" s="2">
        <v>13</v>
      </c>
      <c r="G1907" s="2">
        <v>392</v>
      </c>
      <c r="H1907" s="2">
        <v>6219</v>
      </c>
      <c r="I1907" s="2">
        <v>4090</v>
      </c>
      <c r="J1907" s="2">
        <v>2519</v>
      </c>
      <c r="K1907" s="3" t="s">
        <v>1077</v>
      </c>
      <c r="L1907" s="2">
        <v>99</v>
      </c>
      <c r="M1907" s="2">
        <v>339039</v>
      </c>
      <c r="N1907" s="2">
        <v>100</v>
      </c>
      <c r="O1907" s="2">
        <v>2781072</v>
      </c>
      <c r="P1907" s="3" t="s">
        <v>1063</v>
      </c>
      <c r="Q1907" s="9" t="s">
        <v>1214</v>
      </c>
    </row>
    <row r="1908" spans="1:17" ht="34.5" x14ac:dyDescent="0.25">
      <c r="A1908" s="2">
        <v>1002</v>
      </c>
      <c r="B1908" s="2" t="s">
        <v>21</v>
      </c>
      <c r="C1908" s="2" t="s">
        <v>28</v>
      </c>
      <c r="D1908" s="2">
        <v>1</v>
      </c>
      <c r="E1908" s="4">
        <v>24101</v>
      </c>
      <c r="F1908" s="2">
        <v>6</v>
      </c>
      <c r="G1908" s="2">
        <v>421</v>
      </c>
      <c r="H1908" s="2">
        <v>6217</v>
      </c>
      <c r="I1908" s="2">
        <v>2540</v>
      </c>
      <c r="J1908" s="2">
        <v>4</v>
      </c>
      <c r="K1908" s="3" t="s">
        <v>1079</v>
      </c>
      <c r="L1908" s="2">
        <v>99</v>
      </c>
      <c r="M1908" s="2">
        <v>339039</v>
      </c>
      <c r="N1908" s="2">
        <v>100</v>
      </c>
      <c r="O1908" s="2">
        <v>-2781072</v>
      </c>
      <c r="P1908" s="3" t="s">
        <v>1063</v>
      </c>
      <c r="Q1908" s="9" t="s">
        <v>1215</v>
      </c>
    </row>
    <row r="1909" spans="1:17" ht="34.5" x14ac:dyDescent="0.25">
      <c r="A1909" s="2">
        <v>1003</v>
      </c>
      <c r="B1909" s="2" t="s">
        <v>21</v>
      </c>
      <c r="C1909" s="2" t="s">
        <v>22</v>
      </c>
      <c r="D1909" s="2">
        <v>1</v>
      </c>
      <c r="E1909" s="4">
        <v>9106</v>
      </c>
      <c r="F1909" s="2">
        <v>13</v>
      </c>
      <c r="G1909" s="2">
        <v>392</v>
      </c>
      <c r="H1909" s="2">
        <v>6219</v>
      </c>
      <c r="I1909" s="2">
        <v>3678</v>
      </c>
      <c r="J1909" s="2">
        <v>2776</v>
      </c>
      <c r="K1909" s="3" t="s">
        <v>1073</v>
      </c>
      <c r="L1909" s="2">
        <v>4</v>
      </c>
      <c r="M1909" s="2">
        <v>339039</v>
      </c>
      <c r="N1909" s="2">
        <v>100</v>
      </c>
      <c r="O1909" s="2">
        <v>600000</v>
      </c>
      <c r="P1909" s="3" t="s">
        <v>1063</v>
      </c>
      <c r="Q1909" s="9" t="s">
        <v>1214</v>
      </c>
    </row>
    <row r="1910" spans="1:17" ht="34.5" x14ac:dyDescent="0.25">
      <c r="A1910" s="2">
        <v>1003</v>
      </c>
      <c r="B1910" s="2" t="s">
        <v>21</v>
      </c>
      <c r="C1910" s="2" t="s">
        <v>28</v>
      </c>
      <c r="D1910" s="2">
        <v>1</v>
      </c>
      <c r="E1910" s="4">
        <v>22201</v>
      </c>
      <c r="F1910" s="2">
        <v>15</v>
      </c>
      <c r="G1910" s="2">
        <v>451</v>
      </c>
      <c r="H1910" s="2">
        <v>6208</v>
      </c>
      <c r="I1910" s="2">
        <v>1110</v>
      </c>
      <c r="J1910" s="2">
        <v>8111</v>
      </c>
      <c r="K1910" s="3" t="s">
        <v>803</v>
      </c>
      <c r="L1910" s="2">
        <v>99</v>
      </c>
      <c r="M1910" s="2">
        <v>449051</v>
      </c>
      <c r="N1910" s="2">
        <v>100</v>
      </c>
      <c r="O1910" s="2">
        <v>-600000</v>
      </c>
      <c r="P1910" s="3" t="s">
        <v>1063</v>
      </c>
      <c r="Q1910" s="9" t="s">
        <v>1215</v>
      </c>
    </row>
    <row r="1911" spans="1:17" ht="34.5" x14ac:dyDescent="0.25">
      <c r="A1911" s="2">
        <v>1004</v>
      </c>
      <c r="B1911" s="2" t="s">
        <v>21</v>
      </c>
      <c r="C1911" s="2" t="s">
        <v>22</v>
      </c>
      <c r="D1911" s="2">
        <v>1</v>
      </c>
      <c r="E1911" s="4">
        <v>9106</v>
      </c>
      <c r="F1911" s="2">
        <v>15</v>
      </c>
      <c r="G1911" s="2">
        <v>451</v>
      </c>
      <c r="H1911" s="2">
        <v>6208</v>
      </c>
      <c r="I1911" s="2">
        <v>1110</v>
      </c>
      <c r="J1911" s="2">
        <v>9686</v>
      </c>
      <c r="K1911" s="3" t="s">
        <v>1075</v>
      </c>
      <c r="L1911" s="2">
        <v>4</v>
      </c>
      <c r="M1911" s="2">
        <v>449051</v>
      </c>
      <c r="N1911" s="2">
        <v>100</v>
      </c>
      <c r="O1911" s="2">
        <v>250000</v>
      </c>
      <c r="P1911" s="3" t="s">
        <v>1063</v>
      </c>
      <c r="Q1911" s="9" t="s">
        <v>1214</v>
      </c>
    </row>
    <row r="1912" spans="1:17" ht="34.5" x14ac:dyDescent="0.25">
      <c r="A1912" s="2">
        <v>1004</v>
      </c>
      <c r="B1912" s="2" t="s">
        <v>21</v>
      </c>
      <c r="C1912" s="2" t="s">
        <v>28</v>
      </c>
      <c r="D1912" s="2">
        <v>1</v>
      </c>
      <c r="E1912" s="4">
        <v>22201</v>
      </c>
      <c r="F1912" s="2">
        <v>15</v>
      </c>
      <c r="G1912" s="2">
        <v>451</v>
      </c>
      <c r="H1912" s="2">
        <v>6208</v>
      </c>
      <c r="I1912" s="2">
        <v>1110</v>
      </c>
      <c r="J1912" s="2">
        <v>8111</v>
      </c>
      <c r="K1912" s="3" t="s">
        <v>803</v>
      </c>
      <c r="L1912" s="2">
        <v>99</v>
      </c>
      <c r="M1912" s="2">
        <v>449051</v>
      </c>
      <c r="N1912" s="2">
        <v>100</v>
      </c>
      <c r="O1912" s="2">
        <v>-250000</v>
      </c>
      <c r="P1912" s="3" t="s">
        <v>1063</v>
      </c>
      <c r="Q1912" s="9" t="s">
        <v>1215</v>
      </c>
    </row>
    <row r="1913" spans="1:17" ht="34.5" x14ac:dyDescent="0.25">
      <c r="A1913" s="2">
        <v>1005</v>
      </c>
      <c r="B1913" s="2" t="s">
        <v>21</v>
      </c>
      <c r="C1913" s="2" t="s">
        <v>22</v>
      </c>
      <c r="D1913" s="2">
        <v>1</v>
      </c>
      <c r="E1913" s="4">
        <v>9106</v>
      </c>
      <c r="F1913" s="2">
        <v>13</v>
      </c>
      <c r="G1913" s="2">
        <v>392</v>
      </c>
      <c r="H1913" s="2">
        <v>6219</v>
      </c>
      <c r="I1913" s="2">
        <v>4090</v>
      </c>
      <c r="J1913" s="2">
        <v>2511</v>
      </c>
      <c r="K1913" s="3" t="s">
        <v>1074</v>
      </c>
      <c r="L1913" s="2">
        <v>4</v>
      </c>
      <c r="M1913" s="2">
        <v>339039</v>
      </c>
      <c r="N1913" s="2">
        <v>100</v>
      </c>
      <c r="O1913" s="2">
        <v>300000</v>
      </c>
      <c r="P1913" s="3" t="s">
        <v>1063</v>
      </c>
      <c r="Q1913" s="9" t="s">
        <v>1214</v>
      </c>
    </row>
    <row r="1914" spans="1:17" ht="34.5" x14ac:dyDescent="0.25">
      <c r="A1914" s="2">
        <v>1005</v>
      </c>
      <c r="B1914" s="2" t="s">
        <v>21</v>
      </c>
      <c r="C1914" s="2" t="s">
        <v>28</v>
      </c>
      <c r="D1914" s="2">
        <v>1</v>
      </c>
      <c r="E1914" s="4">
        <v>22201</v>
      </c>
      <c r="F1914" s="2">
        <v>15</v>
      </c>
      <c r="G1914" s="2">
        <v>451</v>
      </c>
      <c r="H1914" s="2">
        <v>6208</v>
      </c>
      <c r="I1914" s="2">
        <v>1110</v>
      </c>
      <c r="J1914" s="2">
        <v>8111</v>
      </c>
      <c r="K1914" s="3" t="s">
        <v>803</v>
      </c>
      <c r="L1914" s="2">
        <v>99</v>
      </c>
      <c r="M1914" s="2">
        <v>449051</v>
      </c>
      <c r="N1914" s="2">
        <v>100</v>
      </c>
      <c r="O1914" s="2">
        <v>-300000</v>
      </c>
      <c r="P1914" s="3" t="s">
        <v>1063</v>
      </c>
      <c r="Q1914" s="9" t="s">
        <v>1215</v>
      </c>
    </row>
    <row r="1915" spans="1:17" ht="23.25" x14ac:dyDescent="0.25">
      <c r="A1915" s="2">
        <v>1006</v>
      </c>
      <c r="B1915" s="2" t="s">
        <v>21</v>
      </c>
      <c r="C1915" s="2" t="s">
        <v>22</v>
      </c>
      <c r="D1915" s="2">
        <v>1</v>
      </c>
      <c r="E1915" s="4">
        <v>9127</v>
      </c>
      <c r="F1915" s="2">
        <v>15</v>
      </c>
      <c r="G1915" s="2">
        <v>451</v>
      </c>
      <c r="H1915" s="2">
        <v>6208</v>
      </c>
      <c r="I1915" s="2">
        <v>1110</v>
      </c>
      <c r="J1915" s="2">
        <v>5274</v>
      </c>
      <c r="K1915" s="3" t="s">
        <v>1046</v>
      </c>
      <c r="L1915" s="2">
        <v>25</v>
      </c>
      <c r="M1915" s="2">
        <v>449051</v>
      </c>
      <c r="N1915" s="2">
        <v>100</v>
      </c>
      <c r="O1915" s="2">
        <v>608500</v>
      </c>
      <c r="P1915" s="3" t="s">
        <v>1063</v>
      </c>
      <c r="Q1915" s="9" t="s">
        <v>1214</v>
      </c>
    </row>
    <row r="1916" spans="1:17" ht="23.25" x14ac:dyDescent="0.25">
      <c r="A1916" s="2">
        <v>1006</v>
      </c>
      <c r="B1916" s="2" t="s">
        <v>21</v>
      </c>
      <c r="C1916" s="2" t="s">
        <v>28</v>
      </c>
      <c r="D1916" s="2">
        <v>1</v>
      </c>
      <c r="E1916" s="4">
        <v>90101</v>
      </c>
      <c r="F1916" s="2">
        <v>99</v>
      </c>
      <c r="G1916" s="2">
        <v>999</v>
      </c>
      <c r="H1916" s="2">
        <v>9999</v>
      </c>
      <c r="I1916" s="2">
        <v>9999</v>
      </c>
      <c r="J1916" s="2">
        <v>1</v>
      </c>
      <c r="K1916" s="3" t="s">
        <v>30</v>
      </c>
      <c r="L1916" s="2">
        <v>99</v>
      </c>
      <c r="M1916" s="2">
        <v>999999</v>
      </c>
      <c r="N1916" s="2">
        <v>100</v>
      </c>
      <c r="O1916" s="2">
        <v>-608500</v>
      </c>
      <c r="P1916" s="3" t="s">
        <v>1063</v>
      </c>
      <c r="Q1916" s="9" t="s">
        <v>1215</v>
      </c>
    </row>
    <row r="1917" spans="1:17" ht="23.25" x14ac:dyDescent="0.25">
      <c r="A1917" s="2">
        <v>1007</v>
      </c>
      <c r="B1917" s="2" t="s">
        <v>21</v>
      </c>
      <c r="C1917" s="2" t="s">
        <v>22</v>
      </c>
      <c r="D1917" s="2">
        <v>1</v>
      </c>
      <c r="E1917" s="4">
        <v>22101</v>
      </c>
      <c r="F1917" s="2">
        <v>15</v>
      </c>
      <c r="G1917" s="2">
        <v>451</v>
      </c>
      <c r="H1917" s="2">
        <v>6208</v>
      </c>
      <c r="I1917" s="2">
        <v>1110</v>
      </c>
      <c r="J1917" s="2">
        <v>5275</v>
      </c>
      <c r="K1917" s="3" t="s">
        <v>1064</v>
      </c>
      <c r="L1917" s="2">
        <v>6</v>
      </c>
      <c r="M1917" s="2">
        <v>449051</v>
      </c>
      <c r="N1917" s="2">
        <v>100</v>
      </c>
      <c r="O1917" s="2">
        <v>450000</v>
      </c>
      <c r="P1917" s="3" t="s">
        <v>1063</v>
      </c>
      <c r="Q1917" s="9" t="s">
        <v>1214</v>
      </c>
    </row>
    <row r="1918" spans="1:17" ht="23.25" x14ac:dyDescent="0.25">
      <c r="A1918" s="2">
        <v>1007</v>
      </c>
      <c r="B1918" s="2" t="s">
        <v>21</v>
      </c>
      <c r="C1918" s="2" t="s">
        <v>28</v>
      </c>
      <c r="D1918" s="2">
        <v>1</v>
      </c>
      <c r="E1918" s="4">
        <v>90101</v>
      </c>
      <c r="F1918" s="2">
        <v>99</v>
      </c>
      <c r="G1918" s="2">
        <v>999</v>
      </c>
      <c r="H1918" s="2">
        <v>9999</v>
      </c>
      <c r="I1918" s="2">
        <v>9999</v>
      </c>
      <c r="J1918" s="2">
        <v>1</v>
      </c>
      <c r="K1918" s="3" t="s">
        <v>30</v>
      </c>
      <c r="L1918" s="2">
        <v>99</v>
      </c>
      <c r="M1918" s="2">
        <v>999999</v>
      </c>
      <c r="N1918" s="2">
        <v>100</v>
      </c>
      <c r="O1918" s="2">
        <v>-450000</v>
      </c>
      <c r="P1918" s="3" t="s">
        <v>1063</v>
      </c>
      <c r="Q1918" s="9" t="s">
        <v>1215</v>
      </c>
    </row>
    <row r="1919" spans="1:17" ht="34.5" x14ac:dyDescent="0.25">
      <c r="A1919" s="2">
        <v>1008</v>
      </c>
      <c r="B1919" s="2" t="s">
        <v>21</v>
      </c>
      <c r="C1919" s="2" t="s">
        <v>28</v>
      </c>
      <c r="D1919" s="2">
        <v>1</v>
      </c>
      <c r="E1919" s="4">
        <v>21203</v>
      </c>
      <c r="F1919" s="2">
        <v>15</v>
      </c>
      <c r="G1919" s="2">
        <v>452</v>
      </c>
      <c r="H1919" s="2">
        <v>6212</v>
      </c>
      <c r="I1919" s="2">
        <v>2079</v>
      </c>
      <c r="J1919" s="2">
        <v>6117</v>
      </c>
      <c r="K1919" s="3" t="s">
        <v>1068</v>
      </c>
      <c r="L1919" s="2">
        <v>99</v>
      </c>
      <c r="M1919" s="2">
        <v>339039</v>
      </c>
      <c r="N1919" s="2">
        <v>100</v>
      </c>
      <c r="O1919" s="2">
        <v>-500000</v>
      </c>
      <c r="P1919" s="3" t="s">
        <v>1063</v>
      </c>
      <c r="Q1919" s="9" t="s">
        <v>1215</v>
      </c>
    </row>
    <row r="1920" spans="1:17" ht="57" x14ac:dyDescent="0.25">
      <c r="A1920" s="2">
        <v>1008</v>
      </c>
      <c r="B1920" s="2" t="s">
        <v>21</v>
      </c>
      <c r="C1920" s="2" t="s">
        <v>22</v>
      </c>
      <c r="D1920" s="2">
        <v>1</v>
      </c>
      <c r="E1920" s="4">
        <v>18101</v>
      </c>
      <c r="F1920" s="2">
        <v>12</v>
      </c>
      <c r="G1920" s="2">
        <v>122</v>
      </c>
      <c r="H1920" s="2">
        <v>6002</v>
      </c>
      <c r="I1920" s="2">
        <v>8504</v>
      </c>
      <c r="J1920" s="2">
        <v>5277</v>
      </c>
      <c r="K1920" s="3" t="s">
        <v>1071</v>
      </c>
      <c r="L1920" s="2">
        <v>99</v>
      </c>
      <c r="M1920" s="2">
        <v>339048</v>
      </c>
      <c r="N1920" s="2">
        <v>100</v>
      </c>
      <c r="O1920" s="2">
        <v>500000</v>
      </c>
      <c r="P1920" s="3" t="s">
        <v>1063</v>
      </c>
      <c r="Q1920" s="9" t="s">
        <v>1214</v>
      </c>
    </row>
    <row r="1921" spans="1:17" ht="34.5" x14ac:dyDescent="0.25">
      <c r="A1921" s="2">
        <v>1009</v>
      </c>
      <c r="B1921" s="2" t="s">
        <v>21</v>
      </c>
      <c r="C1921" s="2" t="s">
        <v>22</v>
      </c>
      <c r="D1921" s="2">
        <v>1</v>
      </c>
      <c r="E1921" s="4">
        <v>20101</v>
      </c>
      <c r="F1921" s="2">
        <v>22</v>
      </c>
      <c r="G1921" s="2">
        <v>661</v>
      </c>
      <c r="H1921" s="2">
        <v>6207</v>
      </c>
      <c r="I1921" s="2">
        <v>3954</v>
      </c>
      <c r="J1921" s="2">
        <v>5331</v>
      </c>
      <c r="K1921" s="3" t="s">
        <v>1065</v>
      </c>
      <c r="L1921" s="2">
        <v>6</v>
      </c>
      <c r="M1921" s="2">
        <v>339039</v>
      </c>
      <c r="N1921" s="2">
        <v>100</v>
      </c>
      <c r="O1921" s="2">
        <v>10000</v>
      </c>
      <c r="P1921" s="3" t="s">
        <v>1063</v>
      </c>
      <c r="Q1921" s="9" t="s">
        <v>1214</v>
      </c>
    </row>
    <row r="1922" spans="1:17" ht="34.5" x14ac:dyDescent="0.25">
      <c r="A1922" s="2">
        <v>1009</v>
      </c>
      <c r="B1922" s="2" t="s">
        <v>21</v>
      </c>
      <c r="C1922" s="2" t="s">
        <v>28</v>
      </c>
      <c r="D1922" s="2">
        <v>1</v>
      </c>
      <c r="E1922" s="4">
        <v>20101</v>
      </c>
      <c r="F1922" s="2">
        <v>22</v>
      </c>
      <c r="G1922" s="2">
        <v>661</v>
      </c>
      <c r="H1922" s="2">
        <v>6207</v>
      </c>
      <c r="I1922" s="2">
        <v>3678</v>
      </c>
      <c r="J1922" s="2">
        <v>94</v>
      </c>
      <c r="K1922" s="3" t="s">
        <v>1060</v>
      </c>
      <c r="L1922" s="2">
        <v>99</v>
      </c>
      <c r="M1922" s="2">
        <v>339039</v>
      </c>
      <c r="N1922" s="2">
        <v>100</v>
      </c>
      <c r="O1922" s="2">
        <v>-10000</v>
      </c>
      <c r="P1922" s="3" t="s">
        <v>1063</v>
      </c>
      <c r="Q1922" s="9" t="s">
        <v>1215</v>
      </c>
    </row>
    <row r="1923" spans="1:17" ht="34.5" x14ac:dyDescent="0.25">
      <c r="A1923" s="2">
        <v>1010</v>
      </c>
      <c r="B1923" s="2" t="s">
        <v>21</v>
      </c>
      <c r="C1923" s="2" t="s">
        <v>28</v>
      </c>
      <c r="D1923" s="2">
        <v>1</v>
      </c>
      <c r="E1923" s="4">
        <v>20101</v>
      </c>
      <c r="F1923" s="2">
        <v>22</v>
      </c>
      <c r="G1923" s="2">
        <v>661</v>
      </c>
      <c r="H1923" s="2">
        <v>6207</v>
      </c>
      <c r="I1923" s="2">
        <v>3678</v>
      </c>
      <c r="J1923" s="2">
        <v>94</v>
      </c>
      <c r="K1923" s="3" t="s">
        <v>1060</v>
      </c>
      <c r="L1923" s="2">
        <v>99</v>
      </c>
      <c r="M1923" s="2">
        <v>339039</v>
      </c>
      <c r="N1923" s="2">
        <v>100</v>
      </c>
      <c r="O1923" s="2">
        <v>-10000</v>
      </c>
      <c r="P1923" s="3" t="s">
        <v>1063</v>
      </c>
      <c r="Q1923" s="9" t="s">
        <v>1215</v>
      </c>
    </row>
    <row r="1924" spans="1:17" ht="34.5" x14ac:dyDescent="0.25">
      <c r="A1924" s="2">
        <v>1010</v>
      </c>
      <c r="B1924" s="2" t="s">
        <v>21</v>
      </c>
      <c r="C1924" s="2" t="s">
        <v>22</v>
      </c>
      <c r="D1924" s="2">
        <v>1</v>
      </c>
      <c r="E1924" s="4">
        <v>20101</v>
      </c>
      <c r="F1924" s="2">
        <v>22</v>
      </c>
      <c r="G1924" s="2">
        <v>661</v>
      </c>
      <c r="H1924" s="2">
        <v>6207</v>
      </c>
      <c r="I1924" s="2">
        <v>3954</v>
      </c>
      <c r="J1924" s="2">
        <v>5331</v>
      </c>
      <c r="K1924" s="3" t="s">
        <v>1065</v>
      </c>
      <c r="L1924" s="2">
        <v>6</v>
      </c>
      <c r="M1924" s="2">
        <v>449051</v>
      </c>
      <c r="N1924" s="2">
        <v>100</v>
      </c>
      <c r="O1924" s="2">
        <v>10000</v>
      </c>
      <c r="P1924" s="3" t="s">
        <v>1063</v>
      </c>
      <c r="Q1924" s="9" t="s">
        <v>1214</v>
      </c>
    </row>
    <row r="1925" spans="1:17" ht="79.5" x14ac:dyDescent="0.25">
      <c r="A1925" s="2">
        <v>1011</v>
      </c>
      <c r="B1925" s="2" t="s">
        <v>1016</v>
      </c>
      <c r="C1925" s="2" t="s">
        <v>22</v>
      </c>
      <c r="D1925" s="2">
        <v>2</v>
      </c>
      <c r="E1925" s="4">
        <v>56102</v>
      </c>
      <c r="F1925" s="2">
        <v>8</v>
      </c>
      <c r="G1925" s="2">
        <v>334</v>
      </c>
      <c r="H1925" s="2">
        <v>6228</v>
      </c>
      <c r="I1925" s="2">
        <v>4232</v>
      </c>
      <c r="J1925" s="2">
        <v>5336</v>
      </c>
      <c r="K1925" s="3" t="s">
        <v>1193</v>
      </c>
      <c r="L1925" s="2">
        <v>99</v>
      </c>
      <c r="M1925" s="2">
        <v>449052</v>
      </c>
      <c r="N1925" s="2">
        <v>100</v>
      </c>
      <c r="O1925" s="2">
        <v>50000</v>
      </c>
      <c r="P1925" s="3" t="s">
        <v>1063</v>
      </c>
      <c r="Q1925" s="9" t="s">
        <v>1214</v>
      </c>
    </row>
    <row r="1926" spans="1:17" ht="45.75" x14ac:dyDescent="0.25">
      <c r="A1926" s="2">
        <v>1011</v>
      </c>
      <c r="B1926" s="2" t="s">
        <v>1016</v>
      </c>
      <c r="C1926" s="2" t="s">
        <v>28</v>
      </c>
      <c r="D1926" s="2">
        <v>1</v>
      </c>
      <c r="E1926" s="4">
        <v>25101</v>
      </c>
      <c r="F1926" s="2">
        <v>11</v>
      </c>
      <c r="G1926" s="2">
        <v>334</v>
      </c>
      <c r="H1926" s="2">
        <v>6228</v>
      </c>
      <c r="I1926" s="2">
        <v>4232</v>
      </c>
      <c r="J1926" s="2">
        <v>2275</v>
      </c>
      <c r="K1926" s="3" t="s">
        <v>1196</v>
      </c>
      <c r="L1926" s="2">
        <v>99</v>
      </c>
      <c r="M1926" s="2">
        <v>449052</v>
      </c>
      <c r="N1926" s="2">
        <v>100</v>
      </c>
      <c r="O1926" s="2">
        <v>-50000</v>
      </c>
      <c r="P1926" s="3" t="s">
        <v>1063</v>
      </c>
      <c r="Q1926" s="9" t="s">
        <v>1215</v>
      </c>
    </row>
    <row r="1927" spans="1:17" ht="45.75" x14ac:dyDescent="0.25">
      <c r="A1927" s="2">
        <v>1012</v>
      </c>
      <c r="B1927" s="2" t="s">
        <v>1016</v>
      </c>
      <c r="C1927" s="2" t="s">
        <v>28</v>
      </c>
      <c r="D1927" s="2">
        <v>1</v>
      </c>
      <c r="E1927" s="4">
        <v>25101</v>
      </c>
      <c r="F1927" s="2">
        <v>11</v>
      </c>
      <c r="G1927" s="2">
        <v>334</v>
      </c>
      <c r="H1927" s="2">
        <v>6228</v>
      </c>
      <c r="I1927" s="2">
        <v>4232</v>
      </c>
      <c r="J1927" s="2">
        <v>2275</v>
      </c>
      <c r="K1927" s="3" t="s">
        <v>1196</v>
      </c>
      <c r="L1927" s="2">
        <v>99</v>
      </c>
      <c r="M1927" s="2">
        <v>339039</v>
      </c>
      <c r="N1927" s="2">
        <v>100</v>
      </c>
      <c r="O1927" s="2">
        <v>-1295000</v>
      </c>
      <c r="P1927" s="3" t="s">
        <v>1063</v>
      </c>
      <c r="Q1927" s="9" t="s">
        <v>1215</v>
      </c>
    </row>
    <row r="1928" spans="1:17" ht="79.5" x14ac:dyDescent="0.25">
      <c r="A1928" s="2">
        <v>1012</v>
      </c>
      <c r="B1928" s="2" t="s">
        <v>1016</v>
      </c>
      <c r="C1928" s="2" t="s">
        <v>22</v>
      </c>
      <c r="D1928" s="2">
        <v>2</v>
      </c>
      <c r="E1928" s="4">
        <v>56102</v>
      </c>
      <c r="F1928" s="2">
        <v>8</v>
      </c>
      <c r="G1928" s="2">
        <v>334</v>
      </c>
      <c r="H1928" s="2">
        <v>6228</v>
      </c>
      <c r="I1928" s="2">
        <v>4232</v>
      </c>
      <c r="J1928" s="2">
        <v>5336</v>
      </c>
      <c r="K1928" s="3" t="s">
        <v>1193</v>
      </c>
      <c r="L1928" s="2">
        <v>99</v>
      </c>
      <c r="M1928" s="2">
        <v>339048</v>
      </c>
      <c r="N1928" s="2">
        <v>100</v>
      </c>
      <c r="O1928" s="2">
        <v>1295000</v>
      </c>
      <c r="P1928" s="3" t="s">
        <v>1063</v>
      </c>
      <c r="Q1928" s="9" t="s">
        <v>1214</v>
      </c>
    </row>
    <row r="1929" spans="1:17" ht="57" x14ac:dyDescent="0.25">
      <c r="A1929" s="2">
        <v>1013</v>
      </c>
      <c r="B1929" s="2" t="s">
        <v>1016</v>
      </c>
      <c r="C1929" s="2" t="s">
        <v>22</v>
      </c>
      <c r="D1929" s="2">
        <v>2</v>
      </c>
      <c r="E1929" s="4">
        <v>44101</v>
      </c>
      <c r="F1929" s="2">
        <v>8</v>
      </c>
      <c r="G1929" s="2">
        <v>244</v>
      </c>
      <c r="H1929" s="2">
        <v>6222</v>
      </c>
      <c r="I1929" s="2">
        <v>2179</v>
      </c>
      <c r="J1929" s="2">
        <v>4371</v>
      </c>
      <c r="K1929" s="3" t="s">
        <v>1182</v>
      </c>
      <c r="L1929" s="2">
        <v>99</v>
      </c>
      <c r="M1929" s="2">
        <v>339039</v>
      </c>
      <c r="N1929" s="2">
        <v>100</v>
      </c>
      <c r="O1929" s="2">
        <v>2500000</v>
      </c>
      <c r="P1929" s="3" t="s">
        <v>1063</v>
      </c>
      <c r="Q1929" s="9" t="s">
        <v>1214</v>
      </c>
    </row>
    <row r="1930" spans="1:17" ht="45.75" x14ac:dyDescent="0.25">
      <c r="A1930" s="2">
        <v>1013</v>
      </c>
      <c r="B1930" s="2" t="s">
        <v>1016</v>
      </c>
      <c r="C1930" s="2" t="s">
        <v>28</v>
      </c>
      <c r="D1930" s="2">
        <v>2</v>
      </c>
      <c r="E1930" s="4">
        <v>17101</v>
      </c>
      <c r="F1930" s="2">
        <v>8</v>
      </c>
      <c r="G1930" s="2">
        <v>306</v>
      </c>
      <c r="H1930" s="2">
        <v>6227</v>
      </c>
      <c r="I1930" s="2">
        <v>4175</v>
      </c>
      <c r="J1930" s="2">
        <v>1</v>
      </c>
      <c r="K1930" s="3" t="s">
        <v>1185</v>
      </c>
      <c r="L1930" s="2">
        <v>99</v>
      </c>
      <c r="M1930" s="2">
        <v>339039</v>
      </c>
      <c r="N1930" s="2">
        <v>100</v>
      </c>
      <c r="O1930" s="2">
        <v>-2500000</v>
      </c>
      <c r="P1930" s="3" t="s">
        <v>1063</v>
      </c>
      <c r="Q1930" s="9" t="s">
        <v>1215</v>
      </c>
    </row>
    <row r="1931" spans="1:17" ht="45.75" x14ac:dyDescent="0.25">
      <c r="A1931" s="2">
        <v>1014</v>
      </c>
      <c r="B1931" s="2" t="s">
        <v>1016</v>
      </c>
      <c r="C1931" s="2" t="s">
        <v>22</v>
      </c>
      <c r="D1931" s="2">
        <v>1</v>
      </c>
      <c r="E1931" s="4">
        <v>50101</v>
      </c>
      <c r="F1931" s="2">
        <v>4</v>
      </c>
      <c r="G1931" s="2">
        <v>131</v>
      </c>
      <c r="H1931" s="2">
        <v>6203</v>
      </c>
      <c r="I1931" s="2">
        <v>8505</v>
      </c>
      <c r="J1931" s="2">
        <v>8693</v>
      </c>
      <c r="K1931" s="3" t="s">
        <v>382</v>
      </c>
      <c r="L1931" s="2">
        <v>99</v>
      </c>
      <c r="M1931" s="2">
        <v>339039</v>
      </c>
      <c r="N1931" s="2">
        <v>100</v>
      </c>
      <c r="O1931" s="2">
        <v>20000000</v>
      </c>
      <c r="P1931" s="3" t="s">
        <v>1063</v>
      </c>
      <c r="Q1931" s="9" t="s">
        <v>1214</v>
      </c>
    </row>
    <row r="1932" spans="1:17" ht="34.5" x14ac:dyDescent="0.25">
      <c r="A1932" s="2">
        <v>1014</v>
      </c>
      <c r="B1932" s="2" t="s">
        <v>1016</v>
      </c>
      <c r="C1932" s="2" t="s">
        <v>28</v>
      </c>
      <c r="D1932" s="2">
        <v>1</v>
      </c>
      <c r="E1932" s="4">
        <v>9101</v>
      </c>
      <c r="F1932" s="2">
        <v>15</v>
      </c>
      <c r="G1932" s="2">
        <v>452</v>
      </c>
      <c r="H1932" s="2">
        <v>6208</v>
      </c>
      <c r="I1932" s="2">
        <v>8508</v>
      </c>
      <c r="J1932" s="2">
        <v>9135</v>
      </c>
      <c r="K1932" s="3" t="s">
        <v>1156</v>
      </c>
      <c r="L1932" s="2">
        <v>99</v>
      </c>
      <c r="M1932" s="2">
        <v>339039</v>
      </c>
      <c r="N1932" s="2">
        <v>100</v>
      </c>
      <c r="O1932" s="2">
        <v>-20000000</v>
      </c>
      <c r="P1932" s="3" t="s">
        <v>1063</v>
      </c>
      <c r="Q1932" s="9" t="s">
        <v>1215</v>
      </c>
    </row>
    <row r="1933" spans="1:17" ht="45.75" x14ac:dyDescent="0.25">
      <c r="A1933" s="2">
        <v>1015</v>
      </c>
      <c r="B1933" s="2" t="s">
        <v>1016</v>
      </c>
      <c r="C1933" s="2" t="s">
        <v>22</v>
      </c>
      <c r="D1933" s="2">
        <v>1</v>
      </c>
      <c r="E1933" s="4">
        <v>50101</v>
      </c>
      <c r="F1933" s="2">
        <v>4</v>
      </c>
      <c r="G1933" s="2">
        <v>131</v>
      </c>
      <c r="H1933" s="2">
        <v>6203</v>
      </c>
      <c r="I1933" s="2">
        <v>8505</v>
      </c>
      <c r="J1933" s="2">
        <v>8693</v>
      </c>
      <c r="K1933" s="3" t="s">
        <v>382</v>
      </c>
      <c r="L1933" s="2">
        <v>99</v>
      </c>
      <c r="M1933" s="2">
        <v>339039</v>
      </c>
      <c r="N1933" s="2">
        <v>100</v>
      </c>
      <c r="O1933" s="2">
        <v>4000000</v>
      </c>
      <c r="P1933" s="3" t="s">
        <v>1063</v>
      </c>
      <c r="Q1933" s="9" t="s">
        <v>1214</v>
      </c>
    </row>
    <row r="1934" spans="1:17" ht="45.75" x14ac:dyDescent="0.25">
      <c r="A1934" s="2">
        <v>1015</v>
      </c>
      <c r="B1934" s="2" t="s">
        <v>1016</v>
      </c>
      <c r="C1934" s="2" t="s">
        <v>28</v>
      </c>
      <c r="D1934" s="2">
        <v>1</v>
      </c>
      <c r="E1934" s="4">
        <v>26205</v>
      </c>
      <c r="F1934" s="2">
        <v>26</v>
      </c>
      <c r="G1934" s="2">
        <v>782</v>
      </c>
      <c r="H1934" s="2">
        <v>6216</v>
      </c>
      <c r="I1934" s="2">
        <v>1475</v>
      </c>
      <c r="J1934" s="2">
        <v>1199</v>
      </c>
      <c r="K1934" s="3" t="s">
        <v>1052</v>
      </c>
      <c r="L1934" s="2">
        <v>99</v>
      </c>
      <c r="M1934" s="2">
        <v>449051</v>
      </c>
      <c r="N1934" s="2">
        <v>100</v>
      </c>
      <c r="O1934" s="2">
        <v>-4000000</v>
      </c>
      <c r="P1934" s="3" t="s">
        <v>1063</v>
      </c>
      <c r="Q1934" s="9" t="s">
        <v>1215</v>
      </c>
    </row>
    <row r="1935" spans="1:17" ht="23.25" x14ac:dyDescent="0.25">
      <c r="A1935" s="2">
        <v>1016</v>
      </c>
      <c r="B1935" s="2" t="s">
        <v>1016</v>
      </c>
      <c r="C1935" s="2" t="s">
        <v>22</v>
      </c>
      <c r="D1935" s="2">
        <v>1</v>
      </c>
      <c r="E1935" s="4">
        <v>22201</v>
      </c>
      <c r="F1935" s="2">
        <v>15</v>
      </c>
      <c r="G1935" s="2">
        <v>451</v>
      </c>
      <c r="H1935" s="2">
        <v>6208</v>
      </c>
      <c r="I1935" s="2">
        <v>1110</v>
      </c>
      <c r="J1935" s="2">
        <v>5330</v>
      </c>
      <c r="K1935" s="3" t="s">
        <v>1064</v>
      </c>
      <c r="L1935" s="2">
        <v>6</v>
      </c>
      <c r="M1935" s="2">
        <v>449051</v>
      </c>
      <c r="N1935" s="2">
        <v>100</v>
      </c>
      <c r="O1935" s="2">
        <v>450000</v>
      </c>
      <c r="P1935" s="3" t="s">
        <v>1063</v>
      </c>
      <c r="Q1935" s="9" t="s">
        <v>1214</v>
      </c>
    </row>
    <row r="1936" spans="1:17" ht="23.25" x14ac:dyDescent="0.25">
      <c r="A1936" s="2">
        <v>1016</v>
      </c>
      <c r="B1936" s="2" t="s">
        <v>1016</v>
      </c>
      <c r="C1936" s="2" t="s">
        <v>28</v>
      </c>
      <c r="D1936" s="2">
        <v>1</v>
      </c>
      <c r="E1936" s="4">
        <v>90101</v>
      </c>
      <c r="F1936" s="2">
        <v>99</v>
      </c>
      <c r="G1936" s="2">
        <v>999</v>
      </c>
      <c r="H1936" s="2">
        <v>9999</v>
      </c>
      <c r="I1936" s="2">
        <v>9999</v>
      </c>
      <c r="J1936" s="2">
        <v>1</v>
      </c>
      <c r="K1936" s="3" t="s">
        <v>30</v>
      </c>
      <c r="L1936" s="2">
        <v>99</v>
      </c>
      <c r="M1936" s="2">
        <v>999999</v>
      </c>
      <c r="N1936" s="2">
        <v>100</v>
      </c>
      <c r="O1936" s="2">
        <v>-450000</v>
      </c>
      <c r="P1936" s="3" t="s">
        <v>1063</v>
      </c>
      <c r="Q1936" s="9" t="s">
        <v>1215</v>
      </c>
    </row>
    <row r="1937" spans="1:17" ht="34.5" x14ac:dyDescent="0.25">
      <c r="A1937" s="2">
        <v>1017</v>
      </c>
      <c r="B1937" s="2" t="s">
        <v>1016</v>
      </c>
      <c r="C1937" s="2" t="s">
        <v>28</v>
      </c>
      <c r="D1937" s="2">
        <v>1</v>
      </c>
      <c r="E1937" s="4">
        <v>9101</v>
      </c>
      <c r="F1937" s="2">
        <v>15</v>
      </c>
      <c r="G1937" s="2">
        <v>451</v>
      </c>
      <c r="H1937" s="2">
        <v>6208</v>
      </c>
      <c r="I1937" s="2">
        <v>3938</v>
      </c>
      <c r="J1937" s="2">
        <v>9065</v>
      </c>
      <c r="K1937" s="3" t="s">
        <v>1178</v>
      </c>
      <c r="L1937" s="2">
        <v>99</v>
      </c>
      <c r="M1937" s="2">
        <v>339039</v>
      </c>
      <c r="N1937" s="2">
        <v>100</v>
      </c>
      <c r="O1937" s="2">
        <v>-1000000</v>
      </c>
      <c r="P1937" s="3" t="s">
        <v>1063</v>
      </c>
      <c r="Q1937" s="9" t="s">
        <v>1215</v>
      </c>
    </row>
    <row r="1938" spans="1:17" ht="57" x14ac:dyDescent="0.25">
      <c r="A1938" s="2">
        <v>1017</v>
      </c>
      <c r="B1938" s="2" t="s">
        <v>1016</v>
      </c>
      <c r="C1938" s="2" t="s">
        <v>22</v>
      </c>
      <c r="D1938" s="2">
        <v>1</v>
      </c>
      <c r="E1938" s="4">
        <v>22201</v>
      </c>
      <c r="F1938" s="2">
        <v>15</v>
      </c>
      <c r="G1938" s="2">
        <v>453</v>
      </c>
      <c r="H1938" s="2">
        <v>6216</v>
      </c>
      <c r="I1938" s="2">
        <v>5071</v>
      </c>
      <c r="J1938" s="2">
        <v>5332</v>
      </c>
      <c r="K1938" s="3" t="s">
        <v>1188</v>
      </c>
      <c r="L1938" s="2">
        <v>1</v>
      </c>
      <c r="M1938" s="2">
        <v>449051</v>
      </c>
      <c r="N1938" s="2">
        <v>100</v>
      </c>
      <c r="O1938" s="2">
        <v>1000000</v>
      </c>
      <c r="P1938" s="3" t="s">
        <v>1063</v>
      </c>
      <c r="Q1938" s="9" t="s">
        <v>1214</v>
      </c>
    </row>
    <row r="1939" spans="1:17" ht="23.25" x14ac:dyDescent="0.25">
      <c r="A1939" s="2">
        <v>1018</v>
      </c>
      <c r="B1939" s="2" t="s">
        <v>1016</v>
      </c>
      <c r="C1939" s="2" t="s">
        <v>22</v>
      </c>
      <c r="D1939" s="2">
        <v>1</v>
      </c>
      <c r="E1939" s="4">
        <v>32101</v>
      </c>
      <c r="F1939" s="2">
        <v>4</v>
      </c>
      <c r="G1939" s="2">
        <v>122</v>
      </c>
      <c r="H1939" s="2">
        <v>6003</v>
      </c>
      <c r="I1939" s="2">
        <v>2990</v>
      </c>
      <c r="J1939" s="2">
        <v>6</v>
      </c>
      <c r="K1939" s="3" t="s">
        <v>319</v>
      </c>
      <c r="L1939" s="2">
        <v>99</v>
      </c>
      <c r="M1939" s="2">
        <v>339039</v>
      </c>
      <c r="N1939" s="2">
        <v>100</v>
      </c>
      <c r="O1939" s="2">
        <v>20000000</v>
      </c>
      <c r="P1939" s="3" t="s">
        <v>1063</v>
      </c>
      <c r="Q1939" s="9" t="s">
        <v>1214</v>
      </c>
    </row>
    <row r="1940" spans="1:17" ht="34.5" x14ac:dyDescent="0.25">
      <c r="A1940" s="2">
        <v>1018</v>
      </c>
      <c r="B1940" s="2" t="s">
        <v>1016</v>
      </c>
      <c r="C1940" s="2" t="s">
        <v>28</v>
      </c>
      <c r="D1940" s="2">
        <v>1</v>
      </c>
      <c r="E1940" s="4">
        <v>24105</v>
      </c>
      <c r="F1940" s="2">
        <v>28</v>
      </c>
      <c r="G1940" s="2">
        <v>846</v>
      </c>
      <c r="H1940" s="2">
        <v>1</v>
      </c>
      <c r="I1940" s="2">
        <v>9050</v>
      </c>
      <c r="J1940" s="2">
        <v>7137</v>
      </c>
      <c r="K1940" s="3" t="s">
        <v>1113</v>
      </c>
      <c r="L1940" s="2">
        <v>99</v>
      </c>
      <c r="M1940" s="2">
        <v>339093</v>
      </c>
      <c r="N1940" s="2">
        <v>100</v>
      </c>
      <c r="O1940" s="2">
        <v>-20000000</v>
      </c>
      <c r="P1940" s="3" t="s">
        <v>1063</v>
      </c>
      <c r="Q1940" s="9" t="s">
        <v>1215</v>
      </c>
    </row>
    <row r="1941" spans="1:17" ht="34.5" x14ac:dyDescent="0.25">
      <c r="A1941" s="2">
        <v>1019</v>
      </c>
      <c r="B1941" s="2" t="s">
        <v>1016</v>
      </c>
      <c r="C1941" s="2" t="s">
        <v>28</v>
      </c>
      <c r="D1941" s="2">
        <v>1</v>
      </c>
      <c r="E1941" s="4">
        <v>9101</v>
      </c>
      <c r="F1941" s="2">
        <v>15</v>
      </c>
      <c r="G1941" s="2">
        <v>451</v>
      </c>
      <c r="H1941" s="2">
        <v>6208</v>
      </c>
      <c r="I1941" s="2">
        <v>3938</v>
      </c>
      <c r="J1941" s="2">
        <v>9065</v>
      </c>
      <c r="K1941" s="3" t="s">
        <v>1178</v>
      </c>
      <c r="L1941" s="2">
        <v>99</v>
      </c>
      <c r="M1941" s="2">
        <v>339039</v>
      </c>
      <c r="N1941" s="2">
        <v>100</v>
      </c>
      <c r="O1941" s="2">
        <v>-3000000</v>
      </c>
      <c r="P1941" s="3" t="s">
        <v>1063</v>
      </c>
      <c r="Q1941" s="9" t="s">
        <v>1215</v>
      </c>
    </row>
    <row r="1942" spans="1:17" ht="45.75" x14ac:dyDescent="0.25">
      <c r="A1942" s="2">
        <v>1019</v>
      </c>
      <c r="B1942" s="2" t="s">
        <v>1016</v>
      </c>
      <c r="C1942" s="2" t="s">
        <v>22</v>
      </c>
      <c r="D1942" s="2">
        <v>1</v>
      </c>
      <c r="E1942" s="4">
        <v>22201</v>
      </c>
      <c r="F1942" s="2">
        <v>15</v>
      </c>
      <c r="G1942" s="2">
        <v>451</v>
      </c>
      <c r="H1942" s="2">
        <v>6208</v>
      </c>
      <c r="I1942" s="2">
        <v>1110</v>
      </c>
      <c r="J1942" s="2">
        <v>5333</v>
      </c>
      <c r="K1942" s="3" t="s">
        <v>1190</v>
      </c>
      <c r="L1942" s="2">
        <v>1</v>
      </c>
      <c r="M1942" s="2">
        <v>449051</v>
      </c>
      <c r="N1942" s="2">
        <v>100</v>
      </c>
      <c r="O1942" s="2">
        <v>3000000</v>
      </c>
      <c r="P1942" s="3" t="s">
        <v>1063</v>
      </c>
      <c r="Q1942" s="9" t="s">
        <v>1214</v>
      </c>
    </row>
    <row r="1943" spans="1:17" ht="79.5" x14ac:dyDescent="0.25">
      <c r="A1943" s="2">
        <v>1020</v>
      </c>
      <c r="B1943" s="2" t="s">
        <v>1016</v>
      </c>
      <c r="C1943" s="2" t="s">
        <v>22</v>
      </c>
      <c r="D1943" s="2">
        <v>2</v>
      </c>
      <c r="E1943" s="4">
        <v>56102</v>
      </c>
      <c r="F1943" s="2">
        <v>8</v>
      </c>
      <c r="G1943" s="2">
        <v>334</v>
      </c>
      <c r="H1943" s="2">
        <v>6228</v>
      </c>
      <c r="I1943" s="2">
        <v>4232</v>
      </c>
      <c r="J1943" s="2">
        <v>5334</v>
      </c>
      <c r="K1943" s="3" t="s">
        <v>1193</v>
      </c>
      <c r="L1943" s="2">
        <v>99</v>
      </c>
      <c r="M1943" s="2">
        <v>339030</v>
      </c>
      <c r="N1943" s="2">
        <v>100</v>
      </c>
      <c r="O1943" s="2">
        <v>5000000</v>
      </c>
      <c r="P1943" s="3" t="s">
        <v>1063</v>
      </c>
      <c r="Q1943" s="9" t="s">
        <v>1214</v>
      </c>
    </row>
    <row r="1944" spans="1:17" ht="45.75" x14ac:dyDescent="0.25">
      <c r="A1944" s="2">
        <v>1020</v>
      </c>
      <c r="B1944" s="2" t="s">
        <v>1016</v>
      </c>
      <c r="C1944" s="2" t="s">
        <v>28</v>
      </c>
      <c r="D1944" s="2">
        <v>1</v>
      </c>
      <c r="E1944" s="4">
        <v>22201</v>
      </c>
      <c r="F1944" s="2">
        <v>15</v>
      </c>
      <c r="G1944" s="2">
        <v>452</v>
      </c>
      <c r="H1944" s="2">
        <v>6208</v>
      </c>
      <c r="I1944" s="2">
        <v>8508</v>
      </c>
      <c r="J1944" s="2">
        <v>1</v>
      </c>
      <c r="K1944" s="3" t="s">
        <v>1155</v>
      </c>
      <c r="L1944" s="2">
        <v>99</v>
      </c>
      <c r="M1944" s="2">
        <v>339039</v>
      </c>
      <c r="N1944" s="2">
        <v>100</v>
      </c>
      <c r="O1944" s="2">
        <v>-5000000</v>
      </c>
      <c r="P1944" s="3" t="s">
        <v>1063</v>
      </c>
      <c r="Q1944" s="9" t="s">
        <v>1215</v>
      </c>
    </row>
    <row r="1945" spans="1:17" ht="79.5" x14ac:dyDescent="0.25">
      <c r="A1945" s="2">
        <v>1021</v>
      </c>
      <c r="B1945" s="2" t="s">
        <v>1016</v>
      </c>
      <c r="C1945" s="2" t="s">
        <v>22</v>
      </c>
      <c r="D1945" s="2">
        <v>2</v>
      </c>
      <c r="E1945" s="4">
        <v>56102</v>
      </c>
      <c r="F1945" s="2">
        <v>8</v>
      </c>
      <c r="G1945" s="2">
        <v>334</v>
      </c>
      <c r="H1945" s="2">
        <v>6228</v>
      </c>
      <c r="I1945" s="2">
        <v>4232</v>
      </c>
      <c r="J1945" s="2">
        <v>5335</v>
      </c>
      <c r="K1945" s="3" t="s">
        <v>1193</v>
      </c>
      <c r="L1945" s="2">
        <v>99</v>
      </c>
      <c r="M1945" s="2">
        <v>339030</v>
      </c>
      <c r="N1945" s="2">
        <v>100</v>
      </c>
      <c r="O1945" s="2">
        <v>1430000</v>
      </c>
      <c r="P1945" s="3" t="s">
        <v>1063</v>
      </c>
      <c r="Q1945" s="9" t="s">
        <v>1214</v>
      </c>
    </row>
    <row r="1946" spans="1:17" ht="34.5" x14ac:dyDescent="0.25">
      <c r="A1946" s="2">
        <v>1021</v>
      </c>
      <c r="B1946" s="2" t="s">
        <v>1016</v>
      </c>
      <c r="C1946" s="2" t="s">
        <v>28</v>
      </c>
      <c r="D1946" s="2">
        <v>1</v>
      </c>
      <c r="E1946" s="4">
        <v>22201</v>
      </c>
      <c r="F1946" s="2">
        <v>15</v>
      </c>
      <c r="G1946" s="2">
        <v>452</v>
      </c>
      <c r="H1946" s="2">
        <v>6208</v>
      </c>
      <c r="I1946" s="2">
        <v>8508</v>
      </c>
      <c r="J1946" s="2">
        <v>2</v>
      </c>
      <c r="K1946" s="3" t="s">
        <v>1156</v>
      </c>
      <c r="L1946" s="2">
        <v>99</v>
      </c>
      <c r="M1946" s="2">
        <v>339039</v>
      </c>
      <c r="N1946" s="2">
        <v>100</v>
      </c>
      <c r="O1946" s="2">
        <v>-1430000</v>
      </c>
      <c r="P1946" s="3" t="s">
        <v>1063</v>
      </c>
      <c r="Q1946" s="9" t="s">
        <v>1215</v>
      </c>
    </row>
    <row r="1947" spans="1:17" ht="34.5" x14ac:dyDescent="0.25">
      <c r="A1947" s="2">
        <v>1022</v>
      </c>
      <c r="B1947" s="2" t="s">
        <v>1016</v>
      </c>
      <c r="C1947" s="2" t="s">
        <v>28</v>
      </c>
      <c r="D1947" s="2">
        <v>1</v>
      </c>
      <c r="E1947" s="4">
        <v>22201</v>
      </c>
      <c r="F1947" s="2">
        <v>15</v>
      </c>
      <c r="G1947" s="2">
        <v>452</v>
      </c>
      <c r="H1947" s="2">
        <v>6208</v>
      </c>
      <c r="I1947" s="2">
        <v>8508</v>
      </c>
      <c r="J1947" s="2">
        <v>2</v>
      </c>
      <c r="K1947" s="3" t="s">
        <v>1156</v>
      </c>
      <c r="L1947" s="2">
        <v>99</v>
      </c>
      <c r="M1947" s="2">
        <v>339039</v>
      </c>
      <c r="N1947" s="2">
        <v>100</v>
      </c>
      <c r="O1947" s="2">
        <v>-3570000</v>
      </c>
      <c r="P1947" s="3" t="s">
        <v>1063</v>
      </c>
      <c r="Q1947" s="9" t="s">
        <v>1215</v>
      </c>
    </row>
    <row r="1948" spans="1:17" ht="79.5" x14ac:dyDescent="0.25">
      <c r="A1948" s="2">
        <v>1022</v>
      </c>
      <c r="B1948" s="2" t="s">
        <v>1016</v>
      </c>
      <c r="C1948" s="2" t="s">
        <v>22</v>
      </c>
      <c r="D1948" s="2">
        <v>2</v>
      </c>
      <c r="E1948" s="4">
        <v>56102</v>
      </c>
      <c r="F1948" s="2">
        <v>8</v>
      </c>
      <c r="G1948" s="2">
        <v>334</v>
      </c>
      <c r="H1948" s="2">
        <v>6228</v>
      </c>
      <c r="I1948" s="2">
        <v>4232</v>
      </c>
      <c r="J1948" s="2">
        <v>5336</v>
      </c>
      <c r="K1948" s="3" t="s">
        <v>1193</v>
      </c>
      <c r="L1948" s="2">
        <v>99</v>
      </c>
      <c r="M1948" s="2">
        <v>339048</v>
      </c>
      <c r="N1948" s="2">
        <v>100</v>
      </c>
      <c r="O1948" s="2">
        <v>3570000</v>
      </c>
      <c r="P1948" s="3" t="s">
        <v>1063</v>
      </c>
      <c r="Q1948" s="9" t="s">
        <v>1214</v>
      </c>
    </row>
    <row r="1949" spans="1:17" ht="23.25" x14ac:dyDescent="0.25">
      <c r="A1949" s="2">
        <v>1023</v>
      </c>
      <c r="B1949" s="2" t="s">
        <v>1016</v>
      </c>
      <c r="C1949" s="2" t="s">
        <v>28</v>
      </c>
      <c r="D1949" s="2">
        <v>1</v>
      </c>
      <c r="E1949" s="4">
        <v>34101</v>
      </c>
      <c r="F1949" s="2">
        <v>27</v>
      </c>
      <c r="G1949" s="2">
        <v>812</v>
      </c>
      <c r="H1949" s="2">
        <v>6206</v>
      </c>
      <c r="I1949" s="2">
        <v>4035</v>
      </c>
      <c r="J1949" s="2">
        <v>1</v>
      </c>
      <c r="K1949" s="3" t="s">
        <v>1195</v>
      </c>
      <c r="L1949" s="2">
        <v>99</v>
      </c>
      <c r="M1949" s="2">
        <v>339039</v>
      </c>
      <c r="N1949" s="2">
        <v>100</v>
      </c>
      <c r="O1949" s="2">
        <v>-2000000</v>
      </c>
      <c r="P1949" s="3" t="s">
        <v>1063</v>
      </c>
      <c r="Q1949" s="9" t="s">
        <v>1215</v>
      </c>
    </row>
    <row r="1950" spans="1:17" ht="79.5" x14ac:dyDescent="0.25">
      <c r="A1950" s="2">
        <v>1023</v>
      </c>
      <c r="B1950" s="2" t="s">
        <v>1016</v>
      </c>
      <c r="C1950" s="2" t="s">
        <v>22</v>
      </c>
      <c r="D1950" s="2">
        <v>2</v>
      </c>
      <c r="E1950" s="4">
        <v>56102</v>
      </c>
      <c r="F1950" s="2">
        <v>8</v>
      </c>
      <c r="G1950" s="2">
        <v>334</v>
      </c>
      <c r="H1950" s="2">
        <v>6228</v>
      </c>
      <c r="I1950" s="2">
        <v>4232</v>
      </c>
      <c r="J1950" s="2">
        <v>5336</v>
      </c>
      <c r="K1950" s="3" t="s">
        <v>1193</v>
      </c>
      <c r="L1950" s="2">
        <v>99</v>
      </c>
      <c r="M1950" s="2">
        <v>339048</v>
      </c>
      <c r="N1950" s="2">
        <v>100</v>
      </c>
      <c r="O1950" s="2">
        <v>2000000</v>
      </c>
      <c r="P1950" s="3" t="s">
        <v>1063</v>
      </c>
      <c r="Q1950" s="9" t="s">
        <v>1214</v>
      </c>
    </row>
    <row r="1951" spans="1:17" ht="34.5" x14ac:dyDescent="0.25">
      <c r="A1951" s="2">
        <v>1024</v>
      </c>
      <c r="B1951" s="2" t="s">
        <v>1016</v>
      </c>
      <c r="C1951" s="2" t="s">
        <v>28</v>
      </c>
      <c r="D1951" s="2">
        <v>1</v>
      </c>
      <c r="E1951" s="4">
        <v>24101</v>
      </c>
      <c r="F1951" s="2">
        <v>6</v>
      </c>
      <c r="G1951" s="2">
        <v>421</v>
      </c>
      <c r="H1951" s="2">
        <v>6217</v>
      </c>
      <c r="I1951" s="2">
        <v>2540</v>
      </c>
      <c r="J1951" s="2">
        <v>4</v>
      </c>
      <c r="K1951" s="3" t="s">
        <v>1079</v>
      </c>
      <c r="L1951" s="2">
        <v>99</v>
      </c>
      <c r="M1951" s="2">
        <v>339039</v>
      </c>
      <c r="N1951" s="2">
        <v>100</v>
      </c>
      <c r="O1951" s="2">
        <v>-2000000</v>
      </c>
      <c r="P1951" s="3" t="s">
        <v>1063</v>
      </c>
      <c r="Q1951" s="9" t="s">
        <v>1215</v>
      </c>
    </row>
    <row r="1952" spans="1:17" ht="79.5" x14ac:dyDescent="0.25">
      <c r="A1952" s="2">
        <v>1024</v>
      </c>
      <c r="B1952" s="2" t="s">
        <v>1016</v>
      </c>
      <c r="C1952" s="2" t="s">
        <v>22</v>
      </c>
      <c r="D1952" s="2">
        <v>2</v>
      </c>
      <c r="E1952" s="4">
        <v>56102</v>
      </c>
      <c r="F1952" s="2">
        <v>8</v>
      </c>
      <c r="G1952" s="2">
        <v>334</v>
      </c>
      <c r="H1952" s="2">
        <v>6228</v>
      </c>
      <c r="I1952" s="2">
        <v>4232</v>
      </c>
      <c r="J1952" s="2">
        <v>5336</v>
      </c>
      <c r="K1952" s="3" t="s">
        <v>1193</v>
      </c>
      <c r="L1952" s="2">
        <v>99</v>
      </c>
      <c r="M1952" s="2">
        <v>339048</v>
      </c>
      <c r="N1952" s="2">
        <v>100</v>
      </c>
      <c r="O1952" s="2">
        <v>2000000</v>
      </c>
      <c r="P1952" s="3" t="s">
        <v>1063</v>
      </c>
      <c r="Q1952" s="9" t="s">
        <v>1214</v>
      </c>
    </row>
    <row r="1953" spans="1:17" ht="34.5" x14ac:dyDescent="0.25">
      <c r="A1953" s="2">
        <v>1025</v>
      </c>
      <c r="B1953" s="2" t="s">
        <v>1016</v>
      </c>
      <c r="C1953" s="2" t="s">
        <v>28</v>
      </c>
      <c r="D1953" s="2">
        <v>1</v>
      </c>
      <c r="E1953" s="4">
        <v>24101</v>
      </c>
      <c r="F1953" s="2">
        <v>6</v>
      </c>
      <c r="G1953" s="2">
        <v>421</v>
      </c>
      <c r="H1953" s="2">
        <v>6217</v>
      </c>
      <c r="I1953" s="2">
        <v>2540</v>
      </c>
      <c r="J1953" s="2">
        <v>4</v>
      </c>
      <c r="K1953" s="3" t="s">
        <v>1079</v>
      </c>
      <c r="L1953" s="2">
        <v>99</v>
      </c>
      <c r="M1953" s="2">
        <v>339039</v>
      </c>
      <c r="N1953" s="2">
        <v>100</v>
      </c>
      <c r="O1953" s="2">
        <v>-918928</v>
      </c>
      <c r="P1953" s="3" t="s">
        <v>1063</v>
      </c>
      <c r="Q1953" s="9" t="s">
        <v>1215</v>
      </c>
    </row>
    <row r="1954" spans="1:17" ht="79.5" x14ac:dyDescent="0.25">
      <c r="A1954" s="2">
        <v>1025</v>
      </c>
      <c r="B1954" s="2" t="s">
        <v>1016</v>
      </c>
      <c r="C1954" s="2" t="s">
        <v>22</v>
      </c>
      <c r="D1954" s="2">
        <v>2</v>
      </c>
      <c r="E1954" s="4">
        <v>56102</v>
      </c>
      <c r="F1954" s="2">
        <v>8</v>
      </c>
      <c r="G1954" s="2">
        <v>334</v>
      </c>
      <c r="H1954" s="2">
        <v>6228</v>
      </c>
      <c r="I1954" s="2">
        <v>4232</v>
      </c>
      <c r="J1954" s="2">
        <v>5336</v>
      </c>
      <c r="K1954" s="3" t="s">
        <v>1193</v>
      </c>
      <c r="L1954" s="2">
        <v>99</v>
      </c>
      <c r="M1954" s="2">
        <v>339048</v>
      </c>
      <c r="N1954" s="2">
        <v>100</v>
      </c>
      <c r="O1954" s="2">
        <v>918928</v>
      </c>
      <c r="P1954" s="3" t="s">
        <v>1063</v>
      </c>
      <c r="Q1954" s="9" t="s">
        <v>1214</v>
      </c>
    </row>
    <row r="1955" spans="1:17" ht="45.75" x14ac:dyDescent="0.25">
      <c r="A1955" s="2">
        <v>1026</v>
      </c>
      <c r="B1955" s="2" t="s">
        <v>1016</v>
      </c>
      <c r="C1955" s="2" t="s">
        <v>28</v>
      </c>
      <c r="D1955" s="2">
        <v>1</v>
      </c>
      <c r="E1955" s="4">
        <v>22201</v>
      </c>
      <c r="F1955" s="2">
        <v>15</v>
      </c>
      <c r="G1955" s="2">
        <v>452</v>
      </c>
      <c r="H1955" s="2">
        <v>6208</v>
      </c>
      <c r="I1955" s="2">
        <v>8508</v>
      </c>
      <c r="J1955" s="2">
        <v>1</v>
      </c>
      <c r="K1955" s="3" t="s">
        <v>1155</v>
      </c>
      <c r="L1955" s="2">
        <v>99</v>
      </c>
      <c r="M1955" s="2">
        <v>339047</v>
      </c>
      <c r="N1955" s="2">
        <v>100</v>
      </c>
      <c r="O1955" s="2">
        <v>-10799</v>
      </c>
      <c r="P1955" s="3" t="s">
        <v>1063</v>
      </c>
      <c r="Q1955" s="9" t="s">
        <v>1215</v>
      </c>
    </row>
    <row r="1956" spans="1:17" ht="79.5" x14ac:dyDescent="0.25">
      <c r="A1956" s="2">
        <v>1026</v>
      </c>
      <c r="B1956" s="2" t="s">
        <v>1016</v>
      </c>
      <c r="C1956" s="2" t="s">
        <v>22</v>
      </c>
      <c r="D1956" s="2">
        <v>2</v>
      </c>
      <c r="E1956" s="4">
        <v>56102</v>
      </c>
      <c r="F1956" s="2">
        <v>8</v>
      </c>
      <c r="G1956" s="2">
        <v>334</v>
      </c>
      <c r="H1956" s="2">
        <v>6228</v>
      </c>
      <c r="I1956" s="2">
        <v>4232</v>
      </c>
      <c r="J1956" s="2">
        <v>5336</v>
      </c>
      <c r="K1956" s="3" t="s">
        <v>1193</v>
      </c>
      <c r="L1956" s="2">
        <v>99</v>
      </c>
      <c r="M1956" s="2">
        <v>339048</v>
      </c>
      <c r="N1956" s="2">
        <v>100</v>
      </c>
      <c r="O1956" s="2">
        <v>10799</v>
      </c>
      <c r="P1956" s="3" t="s">
        <v>1063</v>
      </c>
      <c r="Q1956" s="9" t="s">
        <v>1214</v>
      </c>
    </row>
    <row r="1957" spans="1:17" ht="45.75" x14ac:dyDescent="0.25">
      <c r="A1957" s="2">
        <v>1027</v>
      </c>
      <c r="B1957" s="2" t="s">
        <v>1016</v>
      </c>
      <c r="C1957" s="2" t="s">
        <v>28</v>
      </c>
      <c r="D1957" s="2">
        <v>1</v>
      </c>
      <c r="E1957" s="4">
        <v>25101</v>
      </c>
      <c r="F1957" s="2">
        <v>11</v>
      </c>
      <c r="G1957" s="2">
        <v>334</v>
      </c>
      <c r="H1957" s="2">
        <v>6228</v>
      </c>
      <c r="I1957" s="2">
        <v>4232</v>
      </c>
      <c r="J1957" s="2">
        <v>2275</v>
      </c>
      <c r="K1957" s="3" t="s">
        <v>1196</v>
      </c>
      <c r="L1957" s="2">
        <v>99</v>
      </c>
      <c r="M1957" s="2">
        <v>339036</v>
      </c>
      <c r="N1957" s="2">
        <v>100</v>
      </c>
      <c r="O1957" s="2">
        <v>-155273</v>
      </c>
      <c r="P1957" s="3" t="s">
        <v>1063</v>
      </c>
      <c r="Q1957" s="9" t="s">
        <v>1215</v>
      </c>
    </row>
    <row r="1958" spans="1:17" ht="79.5" x14ac:dyDescent="0.25">
      <c r="A1958" s="2">
        <v>1027</v>
      </c>
      <c r="B1958" s="2" t="s">
        <v>1016</v>
      </c>
      <c r="C1958" s="2" t="s">
        <v>22</v>
      </c>
      <c r="D1958" s="2">
        <v>2</v>
      </c>
      <c r="E1958" s="4">
        <v>56102</v>
      </c>
      <c r="F1958" s="2">
        <v>8</v>
      </c>
      <c r="G1958" s="2">
        <v>334</v>
      </c>
      <c r="H1958" s="2">
        <v>6228</v>
      </c>
      <c r="I1958" s="2">
        <v>4232</v>
      </c>
      <c r="J1958" s="2">
        <v>5336</v>
      </c>
      <c r="K1958" s="3" t="s">
        <v>1193</v>
      </c>
      <c r="L1958" s="2">
        <v>99</v>
      </c>
      <c r="M1958" s="2">
        <v>339048</v>
      </c>
      <c r="N1958" s="2">
        <v>100</v>
      </c>
      <c r="O1958" s="2">
        <v>155273</v>
      </c>
      <c r="P1958" s="3" t="s">
        <v>1063</v>
      </c>
      <c r="Q1958" s="9" t="s">
        <v>1214</v>
      </c>
    </row>
    <row r="1959" spans="1:17" ht="45.75" x14ac:dyDescent="0.25">
      <c r="A1959" s="2">
        <v>1028</v>
      </c>
      <c r="B1959" s="2" t="s">
        <v>1016</v>
      </c>
      <c r="C1959" s="2" t="s">
        <v>22</v>
      </c>
      <c r="D1959" s="2">
        <v>1</v>
      </c>
      <c r="E1959" s="4">
        <v>22201</v>
      </c>
      <c r="F1959" s="2">
        <v>15</v>
      </c>
      <c r="G1959" s="2">
        <v>451</v>
      </c>
      <c r="H1959" s="2">
        <v>6208</v>
      </c>
      <c r="I1959" s="2">
        <v>1110</v>
      </c>
      <c r="J1959" s="2">
        <v>5323</v>
      </c>
      <c r="K1959" s="3" t="s">
        <v>1171</v>
      </c>
      <c r="L1959" s="2">
        <v>1</v>
      </c>
      <c r="M1959" s="2">
        <v>449051</v>
      </c>
      <c r="N1959" s="2">
        <v>100</v>
      </c>
      <c r="O1959" s="2">
        <v>6000000</v>
      </c>
      <c r="P1959" s="3" t="s">
        <v>1063</v>
      </c>
      <c r="Q1959" s="9" t="s">
        <v>1214</v>
      </c>
    </row>
    <row r="1960" spans="1:17" ht="45.75" x14ac:dyDescent="0.25">
      <c r="A1960" s="2">
        <v>1028</v>
      </c>
      <c r="B1960" s="2" t="s">
        <v>1016</v>
      </c>
      <c r="C1960" s="2" t="s">
        <v>28</v>
      </c>
      <c r="D1960" s="2">
        <v>1</v>
      </c>
      <c r="E1960" s="4">
        <v>32101</v>
      </c>
      <c r="F1960" s="2">
        <v>13</v>
      </c>
      <c r="G1960" s="2">
        <v>391</v>
      </c>
      <c r="H1960" s="2">
        <v>6219</v>
      </c>
      <c r="I1960" s="2">
        <v>3178</v>
      </c>
      <c r="J1960" s="2">
        <v>2699</v>
      </c>
      <c r="K1960" s="3" t="s">
        <v>1157</v>
      </c>
      <c r="L1960" s="2">
        <v>99</v>
      </c>
      <c r="M1960" s="2">
        <v>449051</v>
      </c>
      <c r="N1960" s="2">
        <v>100</v>
      </c>
      <c r="O1960" s="2">
        <v>-6000000</v>
      </c>
      <c r="P1960" s="3" t="s">
        <v>1063</v>
      </c>
      <c r="Q1960" s="9" t="s">
        <v>1215</v>
      </c>
    </row>
    <row r="1961" spans="1:17" ht="34.5" x14ac:dyDescent="0.25">
      <c r="A1961" s="2">
        <v>1029</v>
      </c>
      <c r="B1961" s="2" t="s">
        <v>1016</v>
      </c>
      <c r="C1961" s="2" t="s">
        <v>28</v>
      </c>
      <c r="D1961" s="2">
        <v>1</v>
      </c>
      <c r="E1961" s="4">
        <v>9101</v>
      </c>
      <c r="F1961" s="2">
        <v>15</v>
      </c>
      <c r="G1961" s="2">
        <v>451</v>
      </c>
      <c r="H1961" s="2">
        <v>6208</v>
      </c>
      <c r="I1961" s="2">
        <v>1110</v>
      </c>
      <c r="J1961" s="2">
        <v>9584</v>
      </c>
      <c r="K1961" s="3" t="s">
        <v>1170</v>
      </c>
      <c r="L1961" s="2">
        <v>99</v>
      </c>
      <c r="M1961" s="2">
        <v>339039</v>
      </c>
      <c r="N1961" s="2">
        <v>100</v>
      </c>
      <c r="O1961" s="2">
        <v>-4000000</v>
      </c>
      <c r="P1961" s="3" t="s">
        <v>1063</v>
      </c>
      <c r="Q1961" s="9" t="s">
        <v>1215</v>
      </c>
    </row>
    <row r="1962" spans="1:17" ht="57" x14ac:dyDescent="0.25">
      <c r="A1962" s="2">
        <v>1029</v>
      </c>
      <c r="B1962" s="2" t="s">
        <v>1016</v>
      </c>
      <c r="C1962" s="2" t="s">
        <v>22</v>
      </c>
      <c r="D1962" s="2">
        <v>1</v>
      </c>
      <c r="E1962" s="4">
        <v>22201</v>
      </c>
      <c r="F1962" s="2">
        <v>15</v>
      </c>
      <c r="G1962" s="2">
        <v>451</v>
      </c>
      <c r="H1962" s="2">
        <v>6208</v>
      </c>
      <c r="I1962" s="2">
        <v>3147</v>
      </c>
      <c r="J1962" s="2">
        <v>5322</v>
      </c>
      <c r="K1962" s="3" t="s">
        <v>1169</v>
      </c>
      <c r="L1962" s="2">
        <v>1</v>
      </c>
      <c r="M1962" s="2">
        <v>449051</v>
      </c>
      <c r="N1962" s="2">
        <v>100</v>
      </c>
      <c r="O1962" s="2">
        <v>4000000</v>
      </c>
      <c r="P1962" s="3" t="s">
        <v>1063</v>
      </c>
      <c r="Q1962" s="9" t="s">
        <v>1214</v>
      </c>
    </row>
    <row r="1963" spans="1:17" ht="57" x14ac:dyDescent="0.25">
      <c r="A1963" s="2">
        <v>1030</v>
      </c>
      <c r="B1963" s="2" t="s">
        <v>1016</v>
      </c>
      <c r="C1963" s="2" t="s">
        <v>22</v>
      </c>
      <c r="D1963" s="2">
        <v>1</v>
      </c>
      <c r="E1963" s="4">
        <v>22201</v>
      </c>
      <c r="F1963" s="2">
        <v>15</v>
      </c>
      <c r="G1963" s="2">
        <v>451</v>
      </c>
      <c r="H1963" s="2">
        <v>6208</v>
      </c>
      <c r="I1963" s="2">
        <v>3147</v>
      </c>
      <c r="J1963" s="2">
        <v>5322</v>
      </c>
      <c r="K1963" s="3" t="s">
        <v>1169</v>
      </c>
      <c r="L1963" s="2">
        <v>1</v>
      </c>
      <c r="M1963" s="2">
        <v>449051</v>
      </c>
      <c r="N1963" s="2">
        <v>100</v>
      </c>
      <c r="O1963" s="2">
        <v>6000000</v>
      </c>
      <c r="P1963" s="3" t="s">
        <v>1063</v>
      </c>
      <c r="Q1963" s="9" t="s">
        <v>1214</v>
      </c>
    </row>
    <row r="1964" spans="1:17" ht="45.75" x14ac:dyDescent="0.25">
      <c r="A1964" s="2">
        <v>1030</v>
      </c>
      <c r="B1964" s="2" t="s">
        <v>1016</v>
      </c>
      <c r="C1964" s="2" t="s">
        <v>28</v>
      </c>
      <c r="D1964" s="2">
        <v>1</v>
      </c>
      <c r="E1964" s="4">
        <v>22201</v>
      </c>
      <c r="F1964" s="2">
        <v>15</v>
      </c>
      <c r="G1964" s="2">
        <v>451</v>
      </c>
      <c r="H1964" s="2">
        <v>6208</v>
      </c>
      <c r="I1964" s="2">
        <v>1110</v>
      </c>
      <c r="J1964" s="2">
        <v>9698</v>
      </c>
      <c r="K1964" s="3" t="s">
        <v>1158</v>
      </c>
      <c r="L1964" s="2">
        <v>99</v>
      </c>
      <c r="M1964" s="2">
        <v>449051</v>
      </c>
      <c r="N1964" s="2">
        <v>100</v>
      </c>
      <c r="O1964" s="2">
        <v>-6000000</v>
      </c>
      <c r="P1964" s="3" t="s">
        <v>1063</v>
      </c>
      <c r="Q1964" s="9" t="s">
        <v>1215</v>
      </c>
    </row>
    <row r="1965" spans="1:17" ht="57" x14ac:dyDescent="0.25">
      <c r="A1965" s="2">
        <v>1031</v>
      </c>
      <c r="B1965" s="2" t="s">
        <v>1016</v>
      </c>
      <c r="C1965" s="2" t="s">
        <v>22</v>
      </c>
      <c r="D1965" s="2">
        <v>1</v>
      </c>
      <c r="E1965" s="4">
        <v>56102</v>
      </c>
      <c r="F1965" s="2">
        <v>28</v>
      </c>
      <c r="G1965" s="2">
        <v>846</v>
      </c>
      <c r="H1965" s="2">
        <v>1</v>
      </c>
      <c r="I1965" s="2">
        <v>9050</v>
      </c>
      <c r="J1965" s="2">
        <v>5285</v>
      </c>
      <c r="K1965" s="3" t="s">
        <v>1167</v>
      </c>
      <c r="L1965" s="2">
        <v>1</v>
      </c>
      <c r="M1965" s="2">
        <v>319094</v>
      </c>
      <c r="N1965" s="2">
        <v>100</v>
      </c>
      <c r="O1965" s="2">
        <v>40000</v>
      </c>
      <c r="P1965" s="3" t="s">
        <v>1063</v>
      </c>
      <c r="Q1965" s="9" t="s">
        <v>1214</v>
      </c>
    </row>
    <row r="1966" spans="1:17" ht="57" x14ac:dyDescent="0.25">
      <c r="A1966" s="2">
        <v>1031</v>
      </c>
      <c r="B1966" s="2" t="s">
        <v>1016</v>
      </c>
      <c r="C1966" s="2" t="s">
        <v>22</v>
      </c>
      <c r="D1966" s="2">
        <v>1</v>
      </c>
      <c r="E1966" s="4">
        <v>56102</v>
      </c>
      <c r="F1966" s="2">
        <v>28</v>
      </c>
      <c r="G1966" s="2">
        <v>846</v>
      </c>
      <c r="H1966" s="2">
        <v>1</v>
      </c>
      <c r="I1966" s="2">
        <v>9050</v>
      </c>
      <c r="J1966" s="2">
        <v>5285</v>
      </c>
      <c r="K1966" s="3" t="s">
        <v>1167</v>
      </c>
      <c r="L1966" s="2">
        <v>1</v>
      </c>
      <c r="M1966" s="2">
        <v>319096</v>
      </c>
      <c r="N1966" s="2">
        <v>100</v>
      </c>
      <c r="O1966" s="2">
        <v>180000</v>
      </c>
      <c r="P1966" s="3" t="s">
        <v>1063</v>
      </c>
      <c r="Q1966" s="9" t="s">
        <v>1214</v>
      </c>
    </row>
    <row r="1967" spans="1:17" ht="45.75" x14ac:dyDescent="0.25">
      <c r="A1967" s="2">
        <v>1031</v>
      </c>
      <c r="B1967" s="2" t="s">
        <v>1016</v>
      </c>
      <c r="C1967" s="2" t="s">
        <v>28</v>
      </c>
      <c r="D1967" s="2">
        <v>1</v>
      </c>
      <c r="E1967" s="4">
        <v>22201</v>
      </c>
      <c r="F1967" s="2">
        <v>15</v>
      </c>
      <c r="G1967" s="2">
        <v>452</v>
      </c>
      <c r="H1967" s="2">
        <v>6208</v>
      </c>
      <c r="I1967" s="2">
        <v>8508</v>
      </c>
      <c r="J1967" s="2">
        <v>1</v>
      </c>
      <c r="K1967" s="3" t="s">
        <v>1155</v>
      </c>
      <c r="L1967" s="2">
        <v>99</v>
      </c>
      <c r="M1967" s="2">
        <v>339039</v>
      </c>
      <c r="N1967" s="2">
        <v>100</v>
      </c>
      <c r="O1967" s="2">
        <v>-230000</v>
      </c>
      <c r="P1967" s="3" t="s">
        <v>1063</v>
      </c>
      <c r="Q1967" s="9" t="s">
        <v>1215</v>
      </c>
    </row>
    <row r="1968" spans="1:17" ht="57" x14ac:dyDescent="0.25">
      <c r="A1968" s="2">
        <v>1031</v>
      </c>
      <c r="B1968" s="2" t="s">
        <v>1016</v>
      </c>
      <c r="C1968" s="2" t="s">
        <v>22</v>
      </c>
      <c r="D1968" s="2">
        <v>1</v>
      </c>
      <c r="E1968" s="4">
        <v>56102</v>
      </c>
      <c r="F1968" s="2">
        <v>28</v>
      </c>
      <c r="G1968" s="2">
        <v>846</v>
      </c>
      <c r="H1968" s="2">
        <v>1</v>
      </c>
      <c r="I1968" s="2">
        <v>9050</v>
      </c>
      <c r="J1968" s="2">
        <v>5285</v>
      </c>
      <c r="K1968" s="3" t="s">
        <v>1167</v>
      </c>
      <c r="L1968" s="2">
        <v>1</v>
      </c>
      <c r="M1968" s="2">
        <v>339093</v>
      </c>
      <c r="N1968" s="2">
        <v>100</v>
      </c>
      <c r="O1968" s="2">
        <v>10000</v>
      </c>
      <c r="P1968" s="3" t="s">
        <v>1063</v>
      </c>
      <c r="Q1968" s="9" t="s">
        <v>1214</v>
      </c>
    </row>
    <row r="1969" spans="1:17" ht="45.75" x14ac:dyDescent="0.25">
      <c r="A1969" s="2">
        <v>1032</v>
      </c>
      <c r="B1969" s="2" t="s">
        <v>1016</v>
      </c>
      <c r="C1969" s="2" t="s">
        <v>22</v>
      </c>
      <c r="D1969" s="2">
        <v>1</v>
      </c>
      <c r="E1969" s="4">
        <v>22201</v>
      </c>
      <c r="F1969" s="2">
        <v>15</v>
      </c>
      <c r="G1969" s="2">
        <v>451</v>
      </c>
      <c r="H1969" s="2">
        <v>6208</v>
      </c>
      <c r="I1969" s="2">
        <v>1110</v>
      </c>
      <c r="J1969" s="2">
        <v>5326</v>
      </c>
      <c r="K1969" s="3" t="s">
        <v>1176</v>
      </c>
      <c r="L1969" s="2">
        <v>1</v>
      </c>
      <c r="M1969" s="2">
        <v>449051</v>
      </c>
      <c r="N1969" s="2">
        <v>100</v>
      </c>
      <c r="O1969" s="2">
        <v>7000000</v>
      </c>
      <c r="P1969" s="3" t="s">
        <v>1063</v>
      </c>
      <c r="Q1969" s="9" t="s">
        <v>1214</v>
      </c>
    </row>
    <row r="1970" spans="1:17" ht="45.75" x14ac:dyDescent="0.25">
      <c r="A1970" s="2">
        <v>1032</v>
      </c>
      <c r="B1970" s="2" t="s">
        <v>1016</v>
      </c>
      <c r="C1970" s="2" t="s">
        <v>28</v>
      </c>
      <c r="D1970" s="2">
        <v>1</v>
      </c>
      <c r="E1970" s="4">
        <v>22201</v>
      </c>
      <c r="F1970" s="2">
        <v>15</v>
      </c>
      <c r="G1970" s="2">
        <v>451</v>
      </c>
      <c r="H1970" s="2">
        <v>6208</v>
      </c>
      <c r="I1970" s="2">
        <v>1110</v>
      </c>
      <c r="J1970" s="2">
        <v>9698</v>
      </c>
      <c r="K1970" s="3" t="s">
        <v>1158</v>
      </c>
      <c r="L1970" s="2">
        <v>99</v>
      </c>
      <c r="M1970" s="2">
        <v>449051</v>
      </c>
      <c r="N1970" s="2">
        <v>100</v>
      </c>
      <c r="O1970" s="2">
        <v>-7000000</v>
      </c>
      <c r="P1970" s="3" t="s">
        <v>1063</v>
      </c>
      <c r="Q1970" s="9" t="s">
        <v>1215</v>
      </c>
    </row>
    <row r="1971" spans="1:17" ht="23.25" x14ac:dyDescent="0.25">
      <c r="A1971" s="2">
        <v>1033</v>
      </c>
      <c r="B1971" s="2" t="s">
        <v>1016</v>
      </c>
      <c r="C1971" s="2" t="s">
        <v>28</v>
      </c>
      <c r="D1971" s="2">
        <v>1</v>
      </c>
      <c r="E1971" s="4">
        <v>9101</v>
      </c>
      <c r="F1971" s="2">
        <v>15</v>
      </c>
      <c r="G1971" s="2">
        <v>451</v>
      </c>
      <c r="H1971" s="2">
        <v>6208</v>
      </c>
      <c r="I1971" s="2">
        <v>3941</v>
      </c>
      <c r="J1971" s="2">
        <v>7291</v>
      </c>
      <c r="K1971" s="3" t="s">
        <v>1174</v>
      </c>
      <c r="L1971" s="2">
        <v>99</v>
      </c>
      <c r="M1971" s="2">
        <v>339039</v>
      </c>
      <c r="N1971" s="2">
        <v>100</v>
      </c>
      <c r="O1971" s="2">
        <v>-5000000</v>
      </c>
      <c r="P1971" s="3" t="s">
        <v>1063</v>
      </c>
      <c r="Q1971" s="9" t="s">
        <v>1215</v>
      </c>
    </row>
    <row r="1972" spans="1:17" ht="45.75" x14ac:dyDescent="0.25">
      <c r="A1972" s="2">
        <v>1033</v>
      </c>
      <c r="B1972" s="2" t="s">
        <v>1016</v>
      </c>
      <c r="C1972" s="2" t="s">
        <v>22</v>
      </c>
      <c r="D1972" s="2">
        <v>1</v>
      </c>
      <c r="E1972" s="4">
        <v>22201</v>
      </c>
      <c r="F1972" s="2">
        <v>15</v>
      </c>
      <c r="G1972" s="2">
        <v>451</v>
      </c>
      <c r="H1972" s="2">
        <v>6208</v>
      </c>
      <c r="I1972" s="2">
        <v>1950</v>
      </c>
      <c r="J1972" s="2">
        <v>5325</v>
      </c>
      <c r="K1972" s="3" t="s">
        <v>1175</v>
      </c>
      <c r="L1972" s="2">
        <v>1</v>
      </c>
      <c r="M1972" s="2">
        <v>449051</v>
      </c>
      <c r="N1972" s="2">
        <v>100</v>
      </c>
      <c r="O1972" s="2">
        <v>5000000</v>
      </c>
      <c r="P1972" s="3" t="s">
        <v>1063</v>
      </c>
      <c r="Q1972" s="9" t="s">
        <v>1214</v>
      </c>
    </row>
    <row r="1973" spans="1:17" ht="34.5" x14ac:dyDescent="0.25">
      <c r="A1973" s="2">
        <v>1034</v>
      </c>
      <c r="B1973" s="2" t="s">
        <v>1016</v>
      </c>
      <c r="C1973" s="2" t="s">
        <v>22</v>
      </c>
      <c r="D1973" s="2">
        <v>1</v>
      </c>
      <c r="E1973" s="4">
        <v>22201</v>
      </c>
      <c r="F1973" s="2">
        <v>15</v>
      </c>
      <c r="G1973" s="2">
        <v>782</v>
      </c>
      <c r="H1973" s="2">
        <v>6216</v>
      </c>
      <c r="I1973" s="2">
        <v>3090</v>
      </c>
      <c r="J1973" s="2">
        <v>5324</v>
      </c>
      <c r="K1973" s="3" t="s">
        <v>1172</v>
      </c>
      <c r="L1973" s="2">
        <v>1</v>
      </c>
      <c r="M1973" s="2">
        <v>449051</v>
      </c>
      <c r="N1973" s="2">
        <v>100</v>
      </c>
      <c r="O1973" s="2">
        <v>3500000</v>
      </c>
      <c r="P1973" s="3" t="s">
        <v>1063</v>
      </c>
      <c r="Q1973" s="9" t="s">
        <v>1214</v>
      </c>
    </row>
    <row r="1974" spans="1:17" ht="45.75" x14ac:dyDescent="0.25">
      <c r="A1974" s="2">
        <v>1034</v>
      </c>
      <c r="B1974" s="2" t="s">
        <v>1016</v>
      </c>
      <c r="C1974" s="2" t="s">
        <v>28</v>
      </c>
      <c r="D1974" s="2">
        <v>1</v>
      </c>
      <c r="E1974" s="4">
        <v>22201</v>
      </c>
      <c r="F1974" s="2">
        <v>15</v>
      </c>
      <c r="G1974" s="2">
        <v>451</v>
      </c>
      <c r="H1974" s="2">
        <v>6208</v>
      </c>
      <c r="I1974" s="2">
        <v>1110</v>
      </c>
      <c r="J1974" s="2">
        <v>9698</v>
      </c>
      <c r="K1974" s="3" t="s">
        <v>1158</v>
      </c>
      <c r="L1974" s="2">
        <v>99</v>
      </c>
      <c r="M1974" s="2">
        <v>449051</v>
      </c>
      <c r="N1974" s="2">
        <v>100</v>
      </c>
      <c r="O1974" s="2">
        <v>-3500000</v>
      </c>
      <c r="P1974" s="3" t="s">
        <v>1063</v>
      </c>
      <c r="Q1974" s="9" t="s">
        <v>1215</v>
      </c>
    </row>
    <row r="1975" spans="1:17" ht="23.25" x14ac:dyDescent="0.25">
      <c r="A1975" s="2">
        <v>1035</v>
      </c>
      <c r="B1975" s="2" t="s">
        <v>1016</v>
      </c>
      <c r="C1975" s="2" t="s">
        <v>28</v>
      </c>
      <c r="D1975" s="2">
        <v>1</v>
      </c>
      <c r="E1975" s="4">
        <v>9101</v>
      </c>
      <c r="F1975" s="2">
        <v>15</v>
      </c>
      <c r="G1975" s="2">
        <v>451</v>
      </c>
      <c r="H1975" s="2">
        <v>6208</v>
      </c>
      <c r="I1975" s="2">
        <v>3941</v>
      </c>
      <c r="J1975" s="2">
        <v>7291</v>
      </c>
      <c r="K1975" s="3" t="s">
        <v>1174</v>
      </c>
      <c r="L1975" s="2">
        <v>99</v>
      </c>
      <c r="M1975" s="2">
        <v>339039</v>
      </c>
      <c r="N1975" s="2">
        <v>100</v>
      </c>
      <c r="O1975" s="2">
        <v>-1000000</v>
      </c>
      <c r="P1975" s="3" t="s">
        <v>1063</v>
      </c>
      <c r="Q1975" s="9" t="s">
        <v>1215</v>
      </c>
    </row>
    <row r="1976" spans="1:17" ht="34.5" x14ac:dyDescent="0.25">
      <c r="A1976" s="2">
        <v>1035</v>
      </c>
      <c r="B1976" s="2" t="s">
        <v>1016</v>
      </c>
      <c r="C1976" s="2" t="s">
        <v>22</v>
      </c>
      <c r="D1976" s="2">
        <v>1</v>
      </c>
      <c r="E1976" s="4">
        <v>22201</v>
      </c>
      <c r="F1976" s="2">
        <v>15</v>
      </c>
      <c r="G1976" s="2">
        <v>451</v>
      </c>
      <c r="H1976" s="2">
        <v>6208</v>
      </c>
      <c r="I1976" s="2">
        <v>1110</v>
      </c>
      <c r="J1976" s="2">
        <v>5328</v>
      </c>
      <c r="K1976" s="3" t="s">
        <v>1180</v>
      </c>
      <c r="L1976" s="2">
        <v>1</v>
      </c>
      <c r="M1976" s="2">
        <v>449051</v>
      </c>
      <c r="N1976" s="2">
        <v>100</v>
      </c>
      <c r="O1976" s="2">
        <v>1000000</v>
      </c>
      <c r="P1976" s="3" t="s">
        <v>1063</v>
      </c>
      <c r="Q1976" s="9" t="s">
        <v>1214</v>
      </c>
    </row>
    <row r="1977" spans="1:17" ht="34.5" x14ac:dyDescent="0.25">
      <c r="A1977" s="2">
        <v>1036</v>
      </c>
      <c r="B1977" s="2" t="s">
        <v>1016</v>
      </c>
      <c r="C1977" s="2" t="s">
        <v>28</v>
      </c>
      <c r="D1977" s="2">
        <v>1</v>
      </c>
      <c r="E1977" s="4">
        <v>9101</v>
      </c>
      <c r="F1977" s="2">
        <v>15</v>
      </c>
      <c r="G1977" s="2">
        <v>451</v>
      </c>
      <c r="H1977" s="2">
        <v>6208</v>
      </c>
      <c r="I1977" s="2">
        <v>3938</v>
      </c>
      <c r="J1977" s="2">
        <v>9065</v>
      </c>
      <c r="K1977" s="3" t="s">
        <v>1178</v>
      </c>
      <c r="L1977" s="2">
        <v>99</v>
      </c>
      <c r="M1977" s="2">
        <v>339039</v>
      </c>
      <c r="N1977" s="2">
        <v>100</v>
      </c>
      <c r="O1977" s="2">
        <v>-2000000</v>
      </c>
      <c r="P1977" s="3" t="s">
        <v>1063</v>
      </c>
      <c r="Q1977" s="9" t="s">
        <v>1215</v>
      </c>
    </row>
    <row r="1978" spans="1:17" ht="45.75" x14ac:dyDescent="0.25">
      <c r="A1978" s="2">
        <v>1036</v>
      </c>
      <c r="B1978" s="2" t="s">
        <v>1016</v>
      </c>
      <c r="C1978" s="2" t="s">
        <v>22</v>
      </c>
      <c r="D1978" s="2">
        <v>1</v>
      </c>
      <c r="E1978" s="4">
        <v>22201</v>
      </c>
      <c r="F1978" s="2">
        <v>15</v>
      </c>
      <c r="G1978" s="2">
        <v>451</v>
      </c>
      <c r="H1978" s="2">
        <v>6208</v>
      </c>
      <c r="I1978" s="2">
        <v>1110</v>
      </c>
      <c r="J1978" s="2">
        <v>5327</v>
      </c>
      <c r="K1978" s="3" t="s">
        <v>1179</v>
      </c>
      <c r="L1978" s="2">
        <v>1</v>
      </c>
      <c r="M1978" s="2">
        <v>449051</v>
      </c>
      <c r="N1978" s="2">
        <v>100</v>
      </c>
      <c r="O1978" s="2">
        <v>2000000</v>
      </c>
      <c r="P1978" s="3" t="s">
        <v>1063</v>
      </c>
      <c r="Q1978" s="9" t="s">
        <v>1214</v>
      </c>
    </row>
    <row r="1979" spans="1:17" ht="45.75" x14ac:dyDescent="0.25">
      <c r="A1979" s="2">
        <v>1037</v>
      </c>
      <c r="B1979" s="2" t="s">
        <v>1016</v>
      </c>
      <c r="C1979" s="2" t="s">
        <v>22</v>
      </c>
      <c r="D1979" s="2">
        <v>1</v>
      </c>
      <c r="E1979" s="4">
        <v>49201</v>
      </c>
      <c r="F1979" s="2">
        <v>4</v>
      </c>
      <c r="G1979" s="2">
        <v>126</v>
      </c>
      <c r="H1979" s="2">
        <v>6203</v>
      </c>
      <c r="I1979" s="2">
        <v>2557</v>
      </c>
      <c r="J1979" s="2">
        <v>23</v>
      </c>
      <c r="K1979" s="3" t="s">
        <v>698</v>
      </c>
      <c r="L1979" s="2">
        <v>99</v>
      </c>
      <c r="M1979" s="2">
        <v>339039</v>
      </c>
      <c r="N1979" s="2">
        <v>100</v>
      </c>
      <c r="O1979" s="2">
        <v>200000</v>
      </c>
      <c r="P1979" s="3" t="s">
        <v>1063</v>
      </c>
      <c r="Q1979" s="9" t="s">
        <v>1214</v>
      </c>
    </row>
    <row r="1980" spans="1:17" ht="23.25" x14ac:dyDescent="0.25">
      <c r="A1980" s="2">
        <v>1037</v>
      </c>
      <c r="B1980" s="2" t="s">
        <v>1016</v>
      </c>
      <c r="C1980" s="2" t="s">
        <v>28</v>
      </c>
      <c r="D1980" s="2">
        <v>1</v>
      </c>
      <c r="E1980" s="4">
        <v>90101</v>
      </c>
      <c r="F1980" s="2">
        <v>99</v>
      </c>
      <c r="G1980" s="2">
        <v>999</v>
      </c>
      <c r="H1980" s="2">
        <v>9999</v>
      </c>
      <c r="I1980" s="2">
        <v>9999</v>
      </c>
      <c r="J1980" s="2">
        <v>1</v>
      </c>
      <c r="K1980" s="3" t="s">
        <v>30</v>
      </c>
      <c r="L1980" s="2">
        <v>99</v>
      </c>
      <c r="M1980" s="2">
        <v>999999</v>
      </c>
      <c r="N1980" s="2">
        <v>100</v>
      </c>
      <c r="O1980" s="2">
        <v>-200000</v>
      </c>
      <c r="P1980" s="3" t="s">
        <v>1063</v>
      </c>
      <c r="Q1980" s="9" t="s">
        <v>1215</v>
      </c>
    </row>
    <row r="1981" spans="1:17" ht="34.5" x14ac:dyDescent="0.25">
      <c r="A1981" s="2">
        <v>1038</v>
      </c>
      <c r="B1981" s="2" t="s">
        <v>1016</v>
      </c>
      <c r="C1981" s="2" t="s">
        <v>22</v>
      </c>
      <c r="D1981" s="2">
        <v>1</v>
      </c>
      <c r="E1981" s="4">
        <v>20101</v>
      </c>
      <c r="F1981" s="2">
        <v>23</v>
      </c>
      <c r="G1981" s="2">
        <v>691</v>
      </c>
      <c r="H1981" s="2">
        <v>6207</v>
      </c>
      <c r="I1981" s="2">
        <v>3176</v>
      </c>
      <c r="J1981" s="2">
        <v>5314</v>
      </c>
      <c r="K1981" s="3" t="s">
        <v>1181</v>
      </c>
      <c r="L1981" s="2">
        <v>6</v>
      </c>
      <c r="M1981" s="2">
        <v>339039</v>
      </c>
      <c r="N1981" s="2">
        <v>100</v>
      </c>
      <c r="O1981" s="2">
        <v>10000</v>
      </c>
      <c r="P1981" s="3" t="s">
        <v>1063</v>
      </c>
      <c r="Q1981" s="9" t="s">
        <v>1214</v>
      </c>
    </row>
    <row r="1982" spans="1:17" ht="57" x14ac:dyDescent="0.25">
      <c r="A1982" s="2">
        <v>1038</v>
      </c>
      <c r="B1982" s="2" t="s">
        <v>1016</v>
      </c>
      <c r="C1982" s="2" t="s">
        <v>28</v>
      </c>
      <c r="D1982" s="2">
        <v>1</v>
      </c>
      <c r="E1982" s="4">
        <v>20101</v>
      </c>
      <c r="F1982" s="2">
        <v>23</v>
      </c>
      <c r="G1982" s="2">
        <v>691</v>
      </c>
      <c r="H1982" s="2">
        <v>6207</v>
      </c>
      <c r="I1982" s="2">
        <v>3176</v>
      </c>
      <c r="J1982" s="2">
        <v>1</v>
      </c>
      <c r="K1982" s="3" t="s">
        <v>1062</v>
      </c>
      <c r="L1982" s="2">
        <v>99</v>
      </c>
      <c r="M1982" s="2">
        <v>339039</v>
      </c>
      <c r="N1982" s="2">
        <v>100</v>
      </c>
      <c r="O1982" s="2">
        <v>-10000</v>
      </c>
      <c r="P1982" s="3" t="s">
        <v>1063</v>
      </c>
      <c r="Q1982" s="9" t="s">
        <v>1215</v>
      </c>
    </row>
    <row r="1983" spans="1:17" ht="23.25" x14ac:dyDescent="0.25">
      <c r="A1983" s="2">
        <v>1039</v>
      </c>
      <c r="B1983" s="2" t="s">
        <v>1016</v>
      </c>
      <c r="C1983" s="2" t="s">
        <v>22</v>
      </c>
      <c r="D1983" s="2">
        <v>1</v>
      </c>
      <c r="E1983" s="4">
        <v>26206</v>
      </c>
      <c r="F1983" s="2">
        <v>26</v>
      </c>
      <c r="G1983" s="2">
        <v>453</v>
      </c>
      <c r="H1983" s="2">
        <v>6216</v>
      </c>
      <c r="I1983" s="2">
        <v>3014</v>
      </c>
      <c r="J1983" s="2">
        <v>1</v>
      </c>
      <c r="K1983" s="3" t="s">
        <v>1153</v>
      </c>
      <c r="L1983" s="2">
        <v>99</v>
      </c>
      <c r="M1983" s="2">
        <v>449051</v>
      </c>
      <c r="N1983" s="2">
        <v>100</v>
      </c>
      <c r="O1983" s="2">
        <v>4000000</v>
      </c>
      <c r="P1983" s="3" t="s">
        <v>1063</v>
      </c>
      <c r="Q1983" s="9" t="s">
        <v>1214</v>
      </c>
    </row>
    <row r="1984" spans="1:17" ht="45.75" x14ac:dyDescent="0.25">
      <c r="A1984" s="2">
        <v>1039</v>
      </c>
      <c r="B1984" s="2" t="s">
        <v>1016</v>
      </c>
      <c r="C1984" s="2" t="s">
        <v>28</v>
      </c>
      <c r="D1984" s="2">
        <v>1</v>
      </c>
      <c r="E1984" s="4">
        <v>32101</v>
      </c>
      <c r="F1984" s="2">
        <v>13</v>
      </c>
      <c r="G1984" s="2">
        <v>391</v>
      </c>
      <c r="H1984" s="2">
        <v>6219</v>
      </c>
      <c r="I1984" s="2">
        <v>3178</v>
      </c>
      <c r="J1984" s="2">
        <v>2699</v>
      </c>
      <c r="K1984" s="3" t="s">
        <v>1157</v>
      </c>
      <c r="L1984" s="2">
        <v>99</v>
      </c>
      <c r="M1984" s="2">
        <v>449051</v>
      </c>
      <c r="N1984" s="2">
        <v>100</v>
      </c>
      <c r="O1984" s="2">
        <v>-4000000</v>
      </c>
      <c r="P1984" s="3" t="s">
        <v>1063</v>
      </c>
      <c r="Q1984" s="9" t="s">
        <v>1215</v>
      </c>
    </row>
    <row r="1985" spans="1:17" ht="34.5" x14ac:dyDescent="0.25">
      <c r="A1985" s="2">
        <v>1040</v>
      </c>
      <c r="B1985" s="2" t="s">
        <v>1016</v>
      </c>
      <c r="C1985" s="2" t="s">
        <v>28</v>
      </c>
      <c r="D1985" s="2">
        <v>1</v>
      </c>
      <c r="E1985" s="4">
        <v>9101</v>
      </c>
      <c r="F1985" s="2">
        <v>15</v>
      </c>
      <c r="G1985" s="2">
        <v>452</v>
      </c>
      <c r="H1985" s="2">
        <v>6208</v>
      </c>
      <c r="I1985" s="2">
        <v>8508</v>
      </c>
      <c r="J1985" s="2">
        <v>9135</v>
      </c>
      <c r="K1985" s="3" t="s">
        <v>1156</v>
      </c>
      <c r="L1985" s="2">
        <v>99</v>
      </c>
      <c r="M1985" s="2">
        <v>339039</v>
      </c>
      <c r="N1985" s="2">
        <v>100</v>
      </c>
      <c r="O1985" s="2">
        <v>-5000000</v>
      </c>
      <c r="P1985" s="3" t="s">
        <v>1063</v>
      </c>
      <c r="Q1985" s="9" t="s">
        <v>1215</v>
      </c>
    </row>
    <row r="1986" spans="1:17" ht="23.25" x14ac:dyDescent="0.25">
      <c r="A1986" s="2">
        <v>1040</v>
      </c>
      <c r="B1986" s="2" t="s">
        <v>1016</v>
      </c>
      <c r="C1986" s="2" t="s">
        <v>22</v>
      </c>
      <c r="D1986" s="2">
        <v>1</v>
      </c>
      <c r="E1986" s="4">
        <v>26206</v>
      </c>
      <c r="F1986" s="2">
        <v>26</v>
      </c>
      <c r="G1986" s="2">
        <v>453</v>
      </c>
      <c r="H1986" s="2">
        <v>6216</v>
      </c>
      <c r="I1986" s="2">
        <v>3014</v>
      </c>
      <c r="J1986" s="2">
        <v>1</v>
      </c>
      <c r="K1986" s="3" t="s">
        <v>1153</v>
      </c>
      <c r="L1986" s="2">
        <v>99</v>
      </c>
      <c r="M1986" s="2">
        <v>449051</v>
      </c>
      <c r="N1986" s="2">
        <v>100</v>
      </c>
      <c r="O1986" s="2">
        <v>5000000</v>
      </c>
      <c r="P1986" s="3" t="s">
        <v>1063</v>
      </c>
      <c r="Q1986" s="9" t="s">
        <v>1214</v>
      </c>
    </row>
    <row r="1987" spans="1:17" ht="23.25" x14ac:dyDescent="0.25">
      <c r="A1987" s="2">
        <v>1041</v>
      </c>
      <c r="B1987" s="2" t="s">
        <v>1016</v>
      </c>
      <c r="C1987" s="2" t="s">
        <v>22</v>
      </c>
      <c r="D1987" s="2">
        <v>1</v>
      </c>
      <c r="E1987" s="4">
        <v>26206</v>
      </c>
      <c r="F1987" s="2">
        <v>26</v>
      </c>
      <c r="G1987" s="2">
        <v>453</v>
      </c>
      <c r="H1987" s="2">
        <v>6216</v>
      </c>
      <c r="I1987" s="2">
        <v>3014</v>
      </c>
      <c r="J1987" s="2">
        <v>1</v>
      </c>
      <c r="K1987" s="3" t="s">
        <v>1153</v>
      </c>
      <c r="L1987" s="2">
        <v>99</v>
      </c>
      <c r="M1987" s="2">
        <v>449051</v>
      </c>
      <c r="N1987" s="2">
        <v>100</v>
      </c>
      <c r="O1987" s="2">
        <v>10000000</v>
      </c>
      <c r="P1987" s="3" t="s">
        <v>1063</v>
      </c>
      <c r="Q1987" s="9" t="s">
        <v>1214</v>
      </c>
    </row>
    <row r="1988" spans="1:17" ht="45.75" x14ac:dyDescent="0.25">
      <c r="A1988" s="2">
        <v>1041</v>
      </c>
      <c r="B1988" s="2" t="s">
        <v>1016</v>
      </c>
      <c r="C1988" s="2" t="s">
        <v>28</v>
      </c>
      <c r="D1988" s="2">
        <v>1</v>
      </c>
      <c r="E1988" s="4">
        <v>26205</v>
      </c>
      <c r="F1988" s="2">
        <v>26</v>
      </c>
      <c r="G1988" s="2">
        <v>782</v>
      </c>
      <c r="H1988" s="2">
        <v>6216</v>
      </c>
      <c r="I1988" s="2">
        <v>1475</v>
      </c>
      <c r="J1988" s="2">
        <v>1199</v>
      </c>
      <c r="K1988" s="3" t="s">
        <v>1052</v>
      </c>
      <c r="L1988" s="2">
        <v>99</v>
      </c>
      <c r="M1988" s="2">
        <v>449051</v>
      </c>
      <c r="N1988" s="2">
        <v>100</v>
      </c>
      <c r="O1988" s="2">
        <v>-10000000</v>
      </c>
      <c r="P1988" s="3" t="s">
        <v>1063</v>
      </c>
      <c r="Q1988" s="9" t="s">
        <v>1215</v>
      </c>
    </row>
    <row r="1989" spans="1:17" ht="45.75" x14ac:dyDescent="0.25">
      <c r="A1989" s="2">
        <v>1042</v>
      </c>
      <c r="B1989" s="2" t="s">
        <v>1016</v>
      </c>
      <c r="C1989" s="2" t="s">
        <v>22</v>
      </c>
      <c r="D1989" s="2">
        <v>2</v>
      </c>
      <c r="E1989" s="4">
        <v>56102</v>
      </c>
      <c r="F1989" s="2">
        <v>8</v>
      </c>
      <c r="G1989" s="2">
        <v>122</v>
      </c>
      <c r="H1989" s="2">
        <v>6009</v>
      </c>
      <c r="I1989" s="2">
        <v>8502</v>
      </c>
      <c r="J1989" s="2">
        <v>5316</v>
      </c>
      <c r="K1989" s="3" t="s">
        <v>1159</v>
      </c>
      <c r="L1989" s="2">
        <v>1</v>
      </c>
      <c r="M1989" s="2">
        <v>319011</v>
      </c>
      <c r="N1989" s="2">
        <v>100</v>
      </c>
      <c r="O1989" s="2">
        <v>1980799</v>
      </c>
      <c r="P1989" s="3" t="s">
        <v>1063</v>
      </c>
      <c r="Q1989" s="9" t="s">
        <v>1214</v>
      </c>
    </row>
    <row r="1990" spans="1:17" ht="34.5" x14ac:dyDescent="0.25">
      <c r="A1990" s="2">
        <v>1042</v>
      </c>
      <c r="B1990" s="2" t="s">
        <v>1016</v>
      </c>
      <c r="C1990" s="2" t="s">
        <v>28</v>
      </c>
      <c r="D1990" s="2">
        <v>1</v>
      </c>
      <c r="E1990" s="4">
        <v>21203</v>
      </c>
      <c r="F1990" s="2">
        <v>15</v>
      </c>
      <c r="G1990" s="2">
        <v>452</v>
      </c>
      <c r="H1990" s="2">
        <v>6212</v>
      </c>
      <c r="I1990" s="2">
        <v>2079</v>
      </c>
      <c r="J1990" s="2">
        <v>6117</v>
      </c>
      <c r="K1990" s="3" t="s">
        <v>1068</v>
      </c>
      <c r="L1990" s="2">
        <v>99</v>
      </c>
      <c r="M1990" s="2">
        <v>339039</v>
      </c>
      <c r="N1990" s="2">
        <v>100</v>
      </c>
      <c r="O1990" s="2">
        <v>-1980799</v>
      </c>
      <c r="P1990" s="3" t="s">
        <v>1063</v>
      </c>
      <c r="Q1990" s="9" t="s">
        <v>1215</v>
      </c>
    </row>
    <row r="1991" spans="1:17" ht="23.25" x14ac:dyDescent="0.25">
      <c r="A1991" s="2">
        <v>1043</v>
      </c>
      <c r="B1991" s="2" t="s">
        <v>1016</v>
      </c>
      <c r="C1991" s="2" t="s">
        <v>22</v>
      </c>
      <c r="D1991" s="2">
        <v>1</v>
      </c>
      <c r="E1991" s="4">
        <v>26206</v>
      </c>
      <c r="F1991" s="2">
        <v>26</v>
      </c>
      <c r="G1991" s="2">
        <v>453</v>
      </c>
      <c r="H1991" s="2">
        <v>6216</v>
      </c>
      <c r="I1991" s="2">
        <v>3014</v>
      </c>
      <c r="J1991" s="2">
        <v>1</v>
      </c>
      <c r="K1991" s="3" t="s">
        <v>1153</v>
      </c>
      <c r="L1991" s="2">
        <v>99</v>
      </c>
      <c r="M1991" s="2">
        <v>449051</v>
      </c>
      <c r="N1991" s="2">
        <v>100</v>
      </c>
      <c r="O1991" s="2">
        <v>7000000</v>
      </c>
      <c r="P1991" s="3" t="s">
        <v>1063</v>
      </c>
      <c r="Q1991" s="9" t="s">
        <v>1214</v>
      </c>
    </row>
    <row r="1992" spans="1:17" ht="45.75" x14ac:dyDescent="0.25">
      <c r="A1992" s="2">
        <v>1043</v>
      </c>
      <c r="B1992" s="2" t="s">
        <v>1016</v>
      </c>
      <c r="C1992" s="2" t="s">
        <v>28</v>
      </c>
      <c r="D1992" s="2">
        <v>1</v>
      </c>
      <c r="E1992" s="4">
        <v>22201</v>
      </c>
      <c r="F1992" s="2">
        <v>15</v>
      </c>
      <c r="G1992" s="2">
        <v>451</v>
      </c>
      <c r="H1992" s="2">
        <v>6208</v>
      </c>
      <c r="I1992" s="2">
        <v>1110</v>
      </c>
      <c r="J1992" s="2">
        <v>9698</v>
      </c>
      <c r="K1992" s="3" t="s">
        <v>1158</v>
      </c>
      <c r="L1992" s="2">
        <v>99</v>
      </c>
      <c r="M1992" s="2">
        <v>449051</v>
      </c>
      <c r="N1992" s="2">
        <v>100</v>
      </c>
      <c r="O1992" s="2">
        <v>-7000000</v>
      </c>
      <c r="P1992" s="3" t="s">
        <v>1063</v>
      </c>
      <c r="Q1992" s="9" t="s">
        <v>1215</v>
      </c>
    </row>
    <row r="1993" spans="1:17" ht="45.75" x14ac:dyDescent="0.25">
      <c r="A1993" s="2">
        <v>1044</v>
      </c>
      <c r="B1993" s="2" t="s">
        <v>1016</v>
      </c>
      <c r="C1993" s="2" t="s">
        <v>22</v>
      </c>
      <c r="D1993" s="2">
        <v>2</v>
      </c>
      <c r="E1993" s="4">
        <v>56102</v>
      </c>
      <c r="F1993" s="2">
        <v>8</v>
      </c>
      <c r="G1993" s="2">
        <v>122</v>
      </c>
      <c r="H1993" s="2">
        <v>6009</v>
      </c>
      <c r="I1993" s="2">
        <v>8502</v>
      </c>
      <c r="J1993" s="2">
        <v>5316</v>
      </c>
      <c r="K1993" s="3" t="s">
        <v>1159</v>
      </c>
      <c r="L1993" s="2">
        <v>1</v>
      </c>
      <c r="M1993" s="2">
        <v>319011</v>
      </c>
      <c r="N1993" s="2">
        <v>100</v>
      </c>
      <c r="O1993" s="2">
        <v>100000</v>
      </c>
      <c r="P1993" s="3" t="s">
        <v>1063</v>
      </c>
      <c r="Q1993" s="9" t="s">
        <v>1214</v>
      </c>
    </row>
    <row r="1994" spans="1:17" ht="34.5" x14ac:dyDescent="0.25">
      <c r="A1994" s="2">
        <v>1044</v>
      </c>
      <c r="B1994" s="2" t="s">
        <v>1016</v>
      </c>
      <c r="C1994" s="2" t="s">
        <v>28</v>
      </c>
      <c r="D1994" s="2">
        <v>1</v>
      </c>
      <c r="E1994" s="4">
        <v>22201</v>
      </c>
      <c r="F1994" s="2">
        <v>15</v>
      </c>
      <c r="G1994" s="2">
        <v>451</v>
      </c>
      <c r="H1994" s="2">
        <v>6208</v>
      </c>
      <c r="I1994" s="2">
        <v>1110</v>
      </c>
      <c r="J1994" s="2">
        <v>8111</v>
      </c>
      <c r="K1994" s="3" t="s">
        <v>803</v>
      </c>
      <c r="L1994" s="2">
        <v>99</v>
      </c>
      <c r="M1994" s="2">
        <v>449051</v>
      </c>
      <c r="N1994" s="2">
        <v>100</v>
      </c>
      <c r="O1994" s="2">
        <v>-100000</v>
      </c>
      <c r="P1994" s="3" t="s">
        <v>1063</v>
      </c>
      <c r="Q1994" s="9" t="s">
        <v>1215</v>
      </c>
    </row>
    <row r="1995" spans="1:17" ht="45.75" x14ac:dyDescent="0.25">
      <c r="A1995" s="2">
        <v>1045</v>
      </c>
      <c r="B1995" s="2" t="s">
        <v>1016</v>
      </c>
      <c r="C1995" s="2" t="s">
        <v>22</v>
      </c>
      <c r="D1995" s="2">
        <v>2</v>
      </c>
      <c r="E1995" s="4">
        <v>56102</v>
      </c>
      <c r="F1995" s="2">
        <v>8</v>
      </c>
      <c r="G1995" s="2">
        <v>122</v>
      </c>
      <c r="H1995" s="2">
        <v>6009</v>
      </c>
      <c r="I1995" s="2">
        <v>8504</v>
      </c>
      <c r="J1995" s="2">
        <v>5317</v>
      </c>
      <c r="K1995" s="3" t="s">
        <v>1160</v>
      </c>
      <c r="L1995" s="2">
        <v>1</v>
      </c>
      <c r="M1995" s="2">
        <v>339008</v>
      </c>
      <c r="N1995" s="2">
        <v>100</v>
      </c>
      <c r="O1995" s="2">
        <v>50000</v>
      </c>
      <c r="P1995" s="3" t="s">
        <v>1063</v>
      </c>
      <c r="Q1995" s="9" t="s">
        <v>1214</v>
      </c>
    </row>
    <row r="1996" spans="1:17" ht="45.75" x14ac:dyDescent="0.25">
      <c r="A1996" s="2">
        <v>1045</v>
      </c>
      <c r="B1996" s="2" t="s">
        <v>1016</v>
      </c>
      <c r="C1996" s="2" t="s">
        <v>28</v>
      </c>
      <c r="D1996" s="2">
        <v>1</v>
      </c>
      <c r="E1996" s="4">
        <v>22201</v>
      </c>
      <c r="F1996" s="2">
        <v>15</v>
      </c>
      <c r="G1996" s="2">
        <v>452</v>
      </c>
      <c r="H1996" s="2">
        <v>6208</v>
      </c>
      <c r="I1996" s="2">
        <v>8508</v>
      </c>
      <c r="J1996" s="2">
        <v>1</v>
      </c>
      <c r="K1996" s="3" t="s">
        <v>1155</v>
      </c>
      <c r="L1996" s="2">
        <v>99</v>
      </c>
      <c r="M1996" s="2">
        <v>339039</v>
      </c>
      <c r="N1996" s="2">
        <v>100</v>
      </c>
      <c r="O1996" s="2">
        <v>-500000</v>
      </c>
      <c r="P1996" s="3" t="s">
        <v>1063</v>
      </c>
      <c r="Q1996" s="9" t="s">
        <v>1215</v>
      </c>
    </row>
    <row r="1997" spans="1:17" ht="45.75" x14ac:dyDescent="0.25">
      <c r="A1997" s="2">
        <v>1045</v>
      </c>
      <c r="B1997" s="2" t="s">
        <v>1016</v>
      </c>
      <c r="C1997" s="2" t="s">
        <v>22</v>
      </c>
      <c r="D1997" s="2">
        <v>2</v>
      </c>
      <c r="E1997" s="4">
        <v>56102</v>
      </c>
      <c r="F1997" s="2">
        <v>8</v>
      </c>
      <c r="G1997" s="2">
        <v>122</v>
      </c>
      <c r="H1997" s="2">
        <v>6009</v>
      </c>
      <c r="I1997" s="2">
        <v>8504</v>
      </c>
      <c r="J1997" s="2">
        <v>5317</v>
      </c>
      <c r="K1997" s="3" t="s">
        <v>1160</v>
      </c>
      <c r="L1997" s="2">
        <v>1</v>
      </c>
      <c r="M1997" s="2">
        <v>339046</v>
      </c>
      <c r="N1997" s="2">
        <v>100</v>
      </c>
      <c r="O1997" s="2">
        <v>370000</v>
      </c>
      <c r="P1997" s="3" t="s">
        <v>1063</v>
      </c>
      <c r="Q1997" s="9" t="s">
        <v>1214</v>
      </c>
    </row>
    <row r="1998" spans="1:17" ht="45.75" x14ac:dyDescent="0.25">
      <c r="A1998" s="2">
        <v>1045</v>
      </c>
      <c r="B1998" s="2" t="s">
        <v>1016</v>
      </c>
      <c r="C1998" s="2" t="s">
        <v>22</v>
      </c>
      <c r="D1998" s="2">
        <v>2</v>
      </c>
      <c r="E1998" s="4">
        <v>56102</v>
      </c>
      <c r="F1998" s="2">
        <v>8</v>
      </c>
      <c r="G1998" s="2">
        <v>122</v>
      </c>
      <c r="H1998" s="2">
        <v>6009</v>
      </c>
      <c r="I1998" s="2">
        <v>8504</v>
      </c>
      <c r="J1998" s="2">
        <v>5317</v>
      </c>
      <c r="K1998" s="3" t="s">
        <v>1160</v>
      </c>
      <c r="L1998" s="2">
        <v>1</v>
      </c>
      <c r="M1998" s="2">
        <v>339049</v>
      </c>
      <c r="N1998" s="2">
        <v>100</v>
      </c>
      <c r="O1998" s="2">
        <v>80000</v>
      </c>
      <c r="P1998" s="3" t="s">
        <v>1063</v>
      </c>
      <c r="Q1998" s="9" t="s">
        <v>1214</v>
      </c>
    </row>
    <row r="1999" spans="1:17" ht="45.75" x14ac:dyDescent="0.25">
      <c r="A1999" s="2">
        <v>1046</v>
      </c>
      <c r="B1999" s="2" t="s">
        <v>1016</v>
      </c>
      <c r="C1999" s="2" t="s">
        <v>22</v>
      </c>
      <c r="D1999" s="2">
        <v>1</v>
      </c>
      <c r="E1999" s="4">
        <v>22201</v>
      </c>
      <c r="F1999" s="2">
        <v>15</v>
      </c>
      <c r="G1999" s="2">
        <v>451</v>
      </c>
      <c r="H1999" s="2">
        <v>6208</v>
      </c>
      <c r="I1999" s="2">
        <v>1110</v>
      </c>
      <c r="J1999" s="2">
        <v>5319</v>
      </c>
      <c r="K1999" s="3" t="s">
        <v>1161</v>
      </c>
      <c r="L1999" s="2">
        <v>1</v>
      </c>
      <c r="M1999" s="2">
        <v>449051</v>
      </c>
      <c r="N1999" s="2">
        <v>100</v>
      </c>
      <c r="O1999" s="2">
        <v>10000000</v>
      </c>
      <c r="P1999" s="3" t="s">
        <v>1063</v>
      </c>
      <c r="Q1999" s="9" t="s">
        <v>1214</v>
      </c>
    </row>
    <row r="2000" spans="1:17" ht="34.5" x14ac:dyDescent="0.25">
      <c r="A2000" s="2">
        <v>1046</v>
      </c>
      <c r="B2000" s="2" t="s">
        <v>1016</v>
      </c>
      <c r="C2000" s="2" t="s">
        <v>28</v>
      </c>
      <c r="D2000" s="2">
        <v>1</v>
      </c>
      <c r="E2000" s="4">
        <v>9101</v>
      </c>
      <c r="F2000" s="2">
        <v>4</v>
      </c>
      <c r="G2000" s="2">
        <v>122</v>
      </c>
      <c r="H2000" s="2">
        <v>6203</v>
      </c>
      <c r="I2000" s="2">
        <v>1693</v>
      </c>
      <c r="J2000" s="2">
        <v>1</v>
      </c>
      <c r="K2000" s="3" t="s">
        <v>331</v>
      </c>
      <c r="L2000" s="2">
        <v>99</v>
      </c>
      <c r="M2000" s="2">
        <v>449052</v>
      </c>
      <c r="N2000" s="2">
        <v>100</v>
      </c>
      <c r="O2000" s="2">
        <v>-10000000</v>
      </c>
      <c r="P2000" s="3" t="s">
        <v>1063</v>
      </c>
      <c r="Q2000" s="9" t="s">
        <v>1215</v>
      </c>
    </row>
    <row r="2001" spans="1:17" ht="45.75" x14ac:dyDescent="0.25">
      <c r="A2001" s="2">
        <v>1047</v>
      </c>
      <c r="B2001" s="2" t="s">
        <v>1016</v>
      </c>
      <c r="C2001" s="2" t="s">
        <v>22</v>
      </c>
      <c r="D2001" s="2">
        <v>2</v>
      </c>
      <c r="E2001" s="4">
        <v>56102</v>
      </c>
      <c r="F2001" s="2">
        <v>8</v>
      </c>
      <c r="G2001" s="2">
        <v>122</v>
      </c>
      <c r="H2001" s="2">
        <v>6009</v>
      </c>
      <c r="I2001" s="2">
        <v>8502</v>
      </c>
      <c r="J2001" s="2">
        <v>5316</v>
      </c>
      <c r="K2001" s="3" t="s">
        <v>1159</v>
      </c>
      <c r="L2001" s="2">
        <v>1</v>
      </c>
      <c r="M2001" s="2">
        <v>319011</v>
      </c>
      <c r="N2001" s="2">
        <v>100</v>
      </c>
      <c r="O2001" s="2">
        <v>169201</v>
      </c>
      <c r="P2001" s="3" t="s">
        <v>1063</v>
      </c>
      <c r="Q2001" s="9" t="s">
        <v>1214</v>
      </c>
    </row>
    <row r="2002" spans="1:17" ht="45.75" x14ac:dyDescent="0.25">
      <c r="A2002" s="2">
        <v>1047</v>
      </c>
      <c r="B2002" s="2" t="s">
        <v>1016</v>
      </c>
      <c r="C2002" s="2" t="s">
        <v>22</v>
      </c>
      <c r="D2002" s="2">
        <v>2</v>
      </c>
      <c r="E2002" s="4">
        <v>56102</v>
      </c>
      <c r="F2002" s="2">
        <v>8</v>
      </c>
      <c r="G2002" s="2">
        <v>122</v>
      </c>
      <c r="H2002" s="2">
        <v>6009</v>
      </c>
      <c r="I2002" s="2">
        <v>8502</v>
      </c>
      <c r="J2002" s="2">
        <v>5316</v>
      </c>
      <c r="K2002" s="3" t="s">
        <v>1159</v>
      </c>
      <c r="L2002" s="2">
        <v>1</v>
      </c>
      <c r="M2002" s="2">
        <v>319013</v>
      </c>
      <c r="N2002" s="2">
        <v>100</v>
      </c>
      <c r="O2002" s="2">
        <v>300000</v>
      </c>
      <c r="P2002" s="3" t="s">
        <v>1063</v>
      </c>
      <c r="Q2002" s="9" t="s">
        <v>1214</v>
      </c>
    </row>
    <row r="2003" spans="1:17" ht="45.75" x14ac:dyDescent="0.25">
      <c r="A2003" s="2">
        <v>1047</v>
      </c>
      <c r="B2003" s="2" t="s">
        <v>1016</v>
      </c>
      <c r="C2003" s="2" t="s">
        <v>22</v>
      </c>
      <c r="D2003" s="2">
        <v>2</v>
      </c>
      <c r="E2003" s="4">
        <v>56102</v>
      </c>
      <c r="F2003" s="2">
        <v>8</v>
      </c>
      <c r="G2003" s="2">
        <v>122</v>
      </c>
      <c r="H2003" s="2">
        <v>6009</v>
      </c>
      <c r="I2003" s="2">
        <v>8502</v>
      </c>
      <c r="J2003" s="2">
        <v>5316</v>
      </c>
      <c r="K2003" s="3" t="s">
        <v>1159</v>
      </c>
      <c r="L2003" s="2">
        <v>1</v>
      </c>
      <c r="M2003" s="2">
        <v>319016</v>
      </c>
      <c r="N2003" s="2">
        <v>100</v>
      </c>
      <c r="O2003" s="2">
        <v>30000</v>
      </c>
      <c r="P2003" s="3" t="s">
        <v>1063</v>
      </c>
      <c r="Q2003" s="9" t="s">
        <v>1214</v>
      </c>
    </row>
    <row r="2004" spans="1:17" ht="45.75" x14ac:dyDescent="0.25">
      <c r="A2004" s="2">
        <v>1047</v>
      </c>
      <c r="B2004" s="2" t="s">
        <v>1016</v>
      </c>
      <c r="C2004" s="2" t="s">
        <v>22</v>
      </c>
      <c r="D2004" s="2">
        <v>2</v>
      </c>
      <c r="E2004" s="4">
        <v>56102</v>
      </c>
      <c r="F2004" s="2">
        <v>8</v>
      </c>
      <c r="G2004" s="2">
        <v>122</v>
      </c>
      <c r="H2004" s="2">
        <v>6009</v>
      </c>
      <c r="I2004" s="2">
        <v>8502</v>
      </c>
      <c r="J2004" s="2">
        <v>5316</v>
      </c>
      <c r="K2004" s="3" t="s">
        <v>1159</v>
      </c>
      <c r="L2004" s="2">
        <v>1</v>
      </c>
      <c r="M2004" s="2">
        <v>319113</v>
      </c>
      <c r="N2004" s="2">
        <v>100</v>
      </c>
      <c r="O2004" s="2">
        <v>100000</v>
      </c>
      <c r="P2004" s="3" t="s">
        <v>1063</v>
      </c>
      <c r="Q2004" s="9" t="s">
        <v>1214</v>
      </c>
    </row>
    <row r="2005" spans="1:17" ht="45.75" x14ac:dyDescent="0.25">
      <c r="A2005" s="2">
        <v>1047</v>
      </c>
      <c r="B2005" s="2" t="s">
        <v>1016</v>
      </c>
      <c r="C2005" s="2" t="s">
        <v>28</v>
      </c>
      <c r="D2005" s="2">
        <v>1</v>
      </c>
      <c r="E2005" s="4">
        <v>22201</v>
      </c>
      <c r="F2005" s="2">
        <v>15</v>
      </c>
      <c r="G2005" s="2">
        <v>452</v>
      </c>
      <c r="H2005" s="2">
        <v>6208</v>
      </c>
      <c r="I2005" s="2">
        <v>8508</v>
      </c>
      <c r="J2005" s="2">
        <v>1</v>
      </c>
      <c r="K2005" s="3" t="s">
        <v>1155</v>
      </c>
      <c r="L2005" s="2">
        <v>99</v>
      </c>
      <c r="M2005" s="2">
        <v>339039</v>
      </c>
      <c r="N2005" s="2">
        <v>100</v>
      </c>
      <c r="O2005" s="2">
        <v>-599201</v>
      </c>
      <c r="P2005" s="3" t="s">
        <v>1063</v>
      </c>
      <c r="Q2005" s="9" t="s">
        <v>1215</v>
      </c>
    </row>
    <row r="2006" spans="1:17" ht="57" x14ac:dyDescent="0.25">
      <c r="A2006" s="2">
        <v>1048</v>
      </c>
      <c r="B2006" s="2" t="s">
        <v>1016</v>
      </c>
      <c r="C2006" s="2" t="s">
        <v>22</v>
      </c>
      <c r="D2006" s="2">
        <v>1</v>
      </c>
      <c r="E2006" s="4">
        <v>22201</v>
      </c>
      <c r="F2006" s="2">
        <v>15</v>
      </c>
      <c r="G2006" s="2">
        <v>451</v>
      </c>
      <c r="H2006" s="2">
        <v>6216</v>
      </c>
      <c r="I2006" s="2">
        <v>3071</v>
      </c>
      <c r="J2006" s="2">
        <v>5321</v>
      </c>
      <c r="K2006" s="3" t="s">
        <v>1166</v>
      </c>
      <c r="L2006" s="2">
        <v>1</v>
      </c>
      <c r="M2006" s="2">
        <v>449051</v>
      </c>
      <c r="N2006" s="2">
        <v>100</v>
      </c>
      <c r="O2006" s="2">
        <v>10000000</v>
      </c>
      <c r="P2006" s="3" t="s">
        <v>1063</v>
      </c>
      <c r="Q2006" s="9" t="s">
        <v>1214</v>
      </c>
    </row>
    <row r="2007" spans="1:17" ht="45.75" x14ac:dyDescent="0.25">
      <c r="A2007" s="2">
        <v>1048</v>
      </c>
      <c r="B2007" s="2" t="s">
        <v>1016</v>
      </c>
      <c r="C2007" s="2" t="s">
        <v>28</v>
      </c>
      <c r="D2007" s="2">
        <v>1</v>
      </c>
      <c r="E2007" s="4">
        <v>32101</v>
      </c>
      <c r="F2007" s="2">
        <v>13</v>
      </c>
      <c r="G2007" s="2">
        <v>391</v>
      </c>
      <c r="H2007" s="2">
        <v>6219</v>
      </c>
      <c r="I2007" s="2">
        <v>3178</v>
      </c>
      <c r="J2007" s="2">
        <v>2699</v>
      </c>
      <c r="K2007" s="3" t="s">
        <v>1157</v>
      </c>
      <c r="L2007" s="2">
        <v>99</v>
      </c>
      <c r="M2007" s="2">
        <v>449051</v>
      </c>
      <c r="N2007" s="2">
        <v>100</v>
      </c>
      <c r="O2007" s="2">
        <v>-10000000</v>
      </c>
      <c r="P2007" s="3" t="s">
        <v>1063</v>
      </c>
      <c r="Q2007" s="9" t="s">
        <v>1215</v>
      </c>
    </row>
    <row r="2008" spans="1:17" ht="57" x14ac:dyDescent="0.25">
      <c r="A2008" s="2">
        <v>1049</v>
      </c>
      <c r="B2008" s="2" t="s">
        <v>1016</v>
      </c>
      <c r="C2008" s="2" t="s">
        <v>22</v>
      </c>
      <c r="D2008" s="2">
        <v>2</v>
      </c>
      <c r="E2008" s="4">
        <v>56102</v>
      </c>
      <c r="F2008" s="2">
        <v>8</v>
      </c>
      <c r="G2008" s="2">
        <v>122</v>
      </c>
      <c r="H2008" s="2">
        <v>6009</v>
      </c>
      <c r="I2008" s="2">
        <v>8517</v>
      </c>
      <c r="J2008" s="2">
        <v>5318</v>
      </c>
      <c r="K2008" s="3" t="s">
        <v>1162</v>
      </c>
      <c r="L2008" s="2">
        <v>1</v>
      </c>
      <c r="M2008" s="2">
        <v>339030</v>
      </c>
      <c r="N2008" s="2">
        <v>100</v>
      </c>
      <c r="O2008" s="2">
        <v>50000</v>
      </c>
      <c r="P2008" s="3" t="s">
        <v>1063</v>
      </c>
      <c r="Q2008" s="9" t="s">
        <v>1214</v>
      </c>
    </row>
    <row r="2009" spans="1:17" ht="57" x14ac:dyDescent="0.25">
      <c r="A2009" s="2">
        <v>1049</v>
      </c>
      <c r="B2009" s="2" t="s">
        <v>1016</v>
      </c>
      <c r="C2009" s="2" t="s">
        <v>22</v>
      </c>
      <c r="D2009" s="2">
        <v>2</v>
      </c>
      <c r="E2009" s="4">
        <v>56102</v>
      </c>
      <c r="F2009" s="2">
        <v>8</v>
      </c>
      <c r="G2009" s="2">
        <v>122</v>
      </c>
      <c r="H2009" s="2">
        <v>6009</v>
      </c>
      <c r="I2009" s="2">
        <v>8517</v>
      </c>
      <c r="J2009" s="2">
        <v>5318</v>
      </c>
      <c r="K2009" s="3" t="s">
        <v>1162</v>
      </c>
      <c r="L2009" s="2">
        <v>1</v>
      </c>
      <c r="M2009" s="2">
        <v>339036</v>
      </c>
      <c r="N2009" s="2">
        <v>100</v>
      </c>
      <c r="O2009" s="2">
        <v>20000</v>
      </c>
      <c r="P2009" s="3" t="s">
        <v>1063</v>
      </c>
      <c r="Q2009" s="9" t="s">
        <v>1214</v>
      </c>
    </row>
    <row r="2010" spans="1:17" ht="57" x14ac:dyDescent="0.25">
      <c r="A2010" s="2">
        <v>1049</v>
      </c>
      <c r="B2010" s="2" t="s">
        <v>1016</v>
      </c>
      <c r="C2010" s="2" t="s">
        <v>22</v>
      </c>
      <c r="D2010" s="2">
        <v>2</v>
      </c>
      <c r="E2010" s="4">
        <v>56102</v>
      </c>
      <c r="F2010" s="2">
        <v>8</v>
      </c>
      <c r="G2010" s="2">
        <v>122</v>
      </c>
      <c r="H2010" s="2">
        <v>6009</v>
      </c>
      <c r="I2010" s="2">
        <v>8517</v>
      </c>
      <c r="J2010" s="2">
        <v>5318</v>
      </c>
      <c r="K2010" s="3" t="s">
        <v>1162</v>
      </c>
      <c r="L2010" s="2">
        <v>1</v>
      </c>
      <c r="M2010" s="2">
        <v>339039</v>
      </c>
      <c r="N2010" s="2">
        <v>100</v>
      </c>
      <c r="O2010" s="2">
        <v>1500000</v>
      </c>
      <c r="P2010" s="3" t="s">
        <v>1063</v>
      </c>
      <c r="Q2010" s="9" t="s">
        <v>1214</v>
      </c>
    </row>
    <row r="2011" spans="1:17" ht="45.75" x14ac:dyDescent="0.25">
      <c r="A2011" s="2">
        <v>1049</v>
      </c>
      <c r="B2011" s="2" t="s">
        <v>1016</v>
      </c>
      <c r="C2011" s="2" t="s">
        <v>28</v>
      </c>
      <c r="D2011" s="2">
        <v>1</v>
      </c>
      <c r="E2011" s="4">
        <v>22201</v>
      </c>
      <c r="F2011" s="2">
        <v>15</v>
      </c>
      <c r="G2011" s="2">
        <v>452</v>
      </c>
      <c r="H2011" s="2">
        <v>6208</v>
      </c>
      <c r="I2011" s="2">
        <v>8508</v>
      </c>
      <c r="J2011" s="2">
        <v>1</v>
      </c>
      <c r="K2011" s="3" t="s">
        <v>1155</v>
      </c>
      <c r="L2011" s="2">
        <v>99</v>
      </c>
      <c r="M2011" s="2">
        <v>339039</v>
      </c>
      <c r="N2011" s="2">
        <v>100</v>
      </c>
      <c r="O2011" s="2">
        <v>-1650000</v>
      </c>
      <c r="P2011" s="3" t="s">
        <v>1063</v>
      </c>
      <c r="Q2011" s="9" t="s">
        <v>1215</v>
      </c>
    </row>
    <row r="2012" spans="1:17" ht="57" x14ac:dyDescent="0.25">
      <c r="A2012" s="2">
        <v>1049</v>
      </c>
      <c r="B2012" s="2" t="s">
        <v>1016</v>
      </c>
      <c r="C2012" s="2" t="s">
        <v>22</v>
      </c>
      <c r="D2012" s="2">
        <v>2</v>
      </c>
      <c r="E2012" s="4">
        <v>56102</v>
      </c>
      <c r="F2012" s="2">
        <v>8</v>
      </c>
      <c r="G2012" s="2">
        <v>122</v>
      </c>
      <c r="H2012" s="2">
        <v>6009</v>
      </c>
      <c r="I2012" s="2">
        <v>8517</v>
      </c>
      <c r="J2012" s="2">
        <v>5318</v>
      </c>
      <c r="K2012" s="3" t="s">
        <v>1162</v>
      </c>
      <c r="L2012" s="2">
        <v>1</v>
      </c>
      <c r="M2012" s="2">
        <v>449052</v>
      </c>
      <c r="N2012" s="2">
        <v>100</v>
      </c>
      <c r="O2012" s="2">
        <v>80000</v>
      </c>
      <c r="P2012" s="3" t="s">
        <v>1063</v>
      </c>
      <c r="Q2012" s="9" t="s">
        <v>1214</v>
      </c>
    </row>
    <row r="2013" spans="1:17" ht="79.5" x14ac:dyDescent="0.25">
      <c r="A2013" s="2">
        <v>1050</v>
      </c>
      <c r="B2013" s="2" t="s">
        <v>1016</v>
      </c>
      <c r="C2013" s="2" t="s">
        <v>22</v>
      </c>
      <c r="D2013" s="2">
        <v>1</v>
      </c>
      <c r="E2013" s="4">
        <v>22201</v>
      </c>
      <c r="F2013" s="2">
        <v>15</v>
      </c>
      <c r="G2013" s="2">
        <v>451</v>
      </c>
      <c r="H2013" s="2">
        <v>6216</v>
      </c>
      <c r="I2013" s="2">
        <v>3071</v>
      </c>
      <c r="J2013" s="2">
        <v>5320</v>
      </c>
      <c r="K2013" s="3" t="s">
        <v>1164</v>
      </c>
      <c r="L2013" s="2">
        <v>1</v>
      </c>
      <c r="M2013" s="2">
        <v>449051</v>
      </c>
      <c r="N2013" s="2">
        <v>100</v>
      </c>
      <c r="O2013" s="2">
        <v>10000000</v>
      </c>
      <c r="P2013" s="3" t="s">
        <v>1063</v>
      </c>
      <c r="Q2013" s="9" t="s">
        <v>1214</v>
      </c>
    </row>
    <row r="2014" spans="1:17" ht="45.75" x14ac:dyDescent="0.25">
      <c r="A2014" s="2">
        <v>1050</v>
      </c>
      <c r="B2014" s="2" t="s">
        <v>1016</v>
      </c>
      <c r="C2014" s="2" t="s">
        <v>28</v>
      </c>
      <c r="D2014" s="2">
        <v>1</v>
      </c>
      <c r="E2014" s="4">
        <v>26205</v>
      </c>
      <c r="F2014" s="2">
        <v>26</v>
      </c>
      <c r="G2014" s="2">
        <v>782</v>
      </c>
      <c r="H2014" s="2">
        <v>6216</v>
      </c>
      <c r="I2014" s="2">
        <v>1475</v>
      </c>
      <c r="J2014" s="2">
        <v>1199</v>
      </c>
      <c r="K2014" s="3" t="s">
        <v>1052</v>
      </c>
      <c r="L2014" s="2">
        <v>99</v>
      </c>
      <c r="M2014" s="2">
        <v>449051</v>
      </c>
      <c r="N2014" s="2">
        <v>100</v>
      </c>
      <c r="O2014" s="2">
        <v>-10000000</v>
      </c>
      <c r="P2014" s="3" t="s">
        <v>1063</v>
      </c>
      <c r="Q2014" s="9" t="s">
        <v>1215</v>
      </c>
    </row>
    <row r="2015" spans="1:17" ht="45.75" x14ac:dyDescent="0.25">
      <c r="A2015" s="2">
        <v>1051</v>
      </c>
      <c r="B2015" s="2" t="s">
        <v>1016</v>
      </c>
      <c r="C2015" s="2" t="s">
        <v>28</v>
      </c>
      <c r="D2015" s="2">
        <v>1</v>
      </c>
      <c r="E2015" s="4">
        <v>22201</v>
      </c>
      <c r="F2015" s="2">
        <v>15</v>
      </c>
      <c r="G2015" s="2">
        <v>451</v>
      </c>
      <c r="H2015" s="2">
        <v>6208</v>
      </c>
      <c r="I2015" s="2">
        <v>1110</v>
      </c>
      <c r="J2015" s="2">
        <v>9698</v>
      </c>
      <c r="K2015" s="3" t="s">
        <v>1158</v>
      </c>
      <c r="L2015" s="2">
        <v>99</v>
      </c>
      <c r="M2015" s="2">
        <v>449051</v>
      </c>
      <c r="N2015" s="2">
        <v>100</v>
      </c>
      <c r="O2015" s="2">
        <v>-3000000</v>
      </c>
      <c r="P2015" s="3" t="s">
        <v>1063</v>
      </c>
      <c r="Q2015" s="9" t="s">
        <v>1215</v>
      </c>
    </row>
    <row r="2016" spans="1:17" ht="23.25" x14ac:dyDescent="0.25">
      <c r="A2016" s="2">
        <v>1051</v>
      </c>
      <c r="B2016" s="2" t="s">
        <v>1016</v>
      </c>
      <c r="C2016" s="2" t="s">
        <v>22</v>
      </c>
      <c r="D2016" s="2">
        <v>1</v>
      </c>
      <c r="E2016" s="4">
        <v>90101</v>
      </c>
      <c r="F2016" s="2">
        <v>99</v>
      </c>
      <c r="G2016" s="2">
        <v>999</v>
      </c>
      <c r="H2016" s="2">
        <v>9999</v>
      </c>
      <c r="I2016" s="2">
        <v>9999</v>
      </c>
      <c r="J2016" s="2">
        <v>1</v>
      </c>
      <c r="K2016" s="3" t="s">
        <v>30</v>
      </c>
      <c r="L2016" s="2">
        <v>99</v>
      </c>
      <c r="M2016" s="2">
        <v>999999</v>
      </c>
      <c r="N2016" s="2">
        <v>100</v>
      </c>
      <c r="O2016" s="2">
        <v>3000000</v>
      </c>
      <c r="P2016" s="3" t="s">
        <v>1063</v>
      </c>
      <c r="Q2016" s="9" t="s">
        <v>1214</v>
      </c>
    </row>
  </sheetData>
  <autoFilter ref="A2:Q2016"/>
  <mergeCells count="1">
    <mergeCell ref="A1:Q1"/>
  </mergeCells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5"/>
  <sheetViews>
    <sheetView workbookViewId="0">
      <selection activeCell="I4" sqref="I4"/>
    </sheetView>
  </sheetViews>
  <sheetFormatPr defaultRowHeight="15" x14ac:dyDescent="0.25"/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>
        <v>105</v>
      </c>
      <c r="B2" t="s">
        <v>21</v>
      </c>
      <c r="C2" t="s">
        <v>22</v>
      </c>
      <c r="D2">
        <v>1</v>
      </c>
      <c r="E2">
        <v>51101</v>
      </c>
      <c r="F2">
        <v>14</v>
      </c>
      <c r="G2">
        <v>243</v>
      </c>
      <c r="H2">
        <v>6223</v>
      </c>
      <c r="I2" t="s">
        <v>23</v>
      </c>
      <c r="J2">
        <v>2767</v>
      </c>
      <c r="K2" t="s">
        <v>24</v>
      </c>
      <c r="L2">
        <v>20001</v>
      </c>
      <c r="M2" t="s">
        <v>25</v>
      </c>
      <c r="N2">
        <v>99</v>
      </c>
      <c r="O2">
        <v>449052</v>
      </c>
      <c r="P2">
        <v>100</v>
      </c>
      <c r="Q2" t="s">
        <v>26</v>
      </c>
      <c r="R2">
        <v>33</v>
      </c>
      <c r="S2">
        <v>300000</v>
      </c>
      <c r="T2" t="s">
        <v>27</v>
      </c>
      <c r="U2">
        <v>5315</v>
      </c>
    </row>
    <row r="3" spans="1:21" x14ac:dyDescent="0.25">
      <c r="A3">
        <v>105</v>
      </c>
      <c r="B3" t="s">
        <v>21</v>
      </c>
      <c r="C3" t="s">
        <v>28</v>
      </c>
      <c r="D3">
        <v>1</v>
      </c>
      <c r="E3">
        <v>90101</v>
      </c>
      <c r="F3">
        <v>99</v>
      </c>
      <c r="G3">
        <v>999</v>
      </c>
      <c r="H3">
        <v>9999</v>
      </c>
      <c r="I3" t="s">
        <v>29</v>
      </c>
      <c r="J3">
        <v>9999</v>
      </c>
      <c r="K3" t="s">
        <v>29</v>
      </c>
      <c r="L3">
        <v>1</v>
      </c>
      <c r="M3" t="s">
        <v>30</v>
      </c>
      <c r="N3">
        <v>99</v>
      </c>
      <c r="O3">
        <v>999999</v>
      </c>
      <c r="P3">
        <v>100</v>
      </c>
      <c r="Q3" t="s">
        <v>31</v>
      </c>
      <c r="R3">
        <v>0</v>
      </c>
      <c r="S3">
        <v>-300000</v>
      </c>
      <c r="T3" t="s">
        <v>27</v>
      </c>
      <c r="U3">
        <v>0</v>
      </c>
    </row>
    <row r="4" spans="1:21" x14ac:dyDescent="0.25">
      <c r="A4">
        <v>561</v>
      </c>
      <c r="B4" t="s">
        <v>21</v>
      </c>
      <c r="C4" t="s">
        <v>22</v>
      </c>
      <c r="D4">
        <v>1</v>
      </c>
      <c r="E4">
        <v>9128</v>
      </c>
      <c r="F4">
        <v>15</v>
      </c>
      <c r="G4">
        <v>812</v>
      </c>
      <c r="H4">
        <v>6206</v>
      </c>
      <c r="I4" t="s">
        <v>32</v>
      </c>
      <c r="J4">
        <v>1745</v>
      </c>
      <c r="K4" t="s">
        <v>33</v>
      </c>
      <c r="L4">
        <v>20016</v>
      </c>
      <c r="M4" t="s">
        <v>34</v>
      </c>
      <c r="N4">
        <v>26</v>
      </c>
      <c r="O4">
        <v>449051</v>
      </c>
      <c r="P4">
        <v>100</v>
      </c>
      <c r="Q4" t="s">
        <v>35</v>
      </c>
      <c r="R4">
        <v>1080</v>
      </c>
      <c r="S4">
        <v>600000</v>
      </c>
      <c r="T4" t="s">
        <v>36</v>
      </c>
      <c r="U4">
        <v>6202</v>
      </c>
    </row>
    <row r="5" spans="1:21" x14ac:dyDescent="0.25">
      <c r="A5">
        <v>561</v>
      </c>
      <c r="B5" t="s">
        <v>21</v>
      </c>
      <c r="C5" t="s">
        <v>28</v>
      </c>
      <c r="D5">
        <v>1</v>
      </c>
      <c r="E5">
        <v>90101</v>
      </c>
      <c r="F5">
        <v>99</v>
      </c>
      <c r="G5">
        <v>999</v>
      </c>
      <c r="H5">
        <v>9999</v>
      </c>
      <c r="I5" t="s">
        <v>29</v>
      </c>
      <c r="J5">
        <v>9999</v>
      </c>
      <c r="K5" t="s">
        <v>29</v>
      </c>
      <c r="L5">
        <v>1</v>
      </c>
      <c r="M5" t="s">
        <v>30</v>
      </c>
      <c r="N5">
        <v>99</v>
      </c>
      <c r="O5">
        <v>999999</v>
      </c>
      <c r="P5">
        <v>100</v>
      </c>
      <c r="Q5" t="s">
        <v>31</v>
      </c>
      <c r="R5">
        <v>0</v>
      </c>
      <c r="S5">
        <v>-600000</v>
      </c>
      <c r="T5" t="s">
        <v>36</v>
      </c>
      <c r="U5">
        <v>0</v>
      </c>
    </row>
    <row r="6" spans="1:21" x14ac:dyDescent="0.25">
      <c r="A6">
        <v>566</v>
      </c>
      <c r="B6" t="s">
        <v>21</v>
      </c>
      <c r="C6" t="s">
        <v>22</v>
      </c>
      <c r="D6">
        <v>1</v>
      </c>
      <c r="E6">
        <v>9128</v>
      </c>
      <c r="F6">
        <v>25</v>
      </c>
      <c r="G6">
        <v>451</v>
      </c>
      <c r="H6">
        <v>6209</v>
      </c>
      <c r="I6" t="s">
        <v>37</v>
      </c>
      <c r="J6">
        <v>1836</v>
      </c>
      <c r="K6" t="s">
        <v>38</v>
      </c>
      <c r="L6">
        <v>21017</v>
      </c>
      <c r="M6" t="s">
        <v>39</v>
      </c>
      <c r="N6">
        <v>26</v>
      </c>
      <c r="O6">
        <v>449051</v>
      </c>
      <c r="P6">
        <v>100</v>
      </c>
      <c r="Q6" t="s">
        <v>40</v>
      </c>
      <c r="R6">
        <v>1000</v>
      </c>
      <c r="S6">
        <v>300000</v>
      </c>
      <c r="T6" t="s">
        <v>36</v>
      </c>
      <c r="U6">
        <v>5337</v>
      </c>
    </row>
    <row r="7" spans="1:21" x14ac:dyDescent="0.25">
      <c r="A7">
        <v>566</v>
      </c>
      <c r="B7" t="s">
        <v>21</v>
      </c>
      <c r="C7" t="s">
        <v>28</v>
      </c>
      <c r="D7">
        <v>1</v>
      </c>
      <c r="E7">
        <v>90101</v>
      </c>
      <c r="F7">
        <v>99</v>
      </c>
      <c r="G7">
        <v>999</v>
      </c>
      <c r="H7">
        <v>9999</v>
      </c>
      <c r="I7" t="s">
        <v>29</v>
      </c>
      <c r="J7">
        <v>9999</v>
      </c>
      <c r="K7" t="s">
        <v>29</v>
      </c>
      <c r="L7">
        <v>1</v>
      </c>
      <c r="M7" t="s">
        <v>30</v>
      </c>
      <c r="N7">
        <v>99</v>
      </c>
      <c r="O7">
        <v>999999</v>
      </c>
      <c r="P7">
        <v>100</v>
      </c>
      <c r="Q7" t="s">
        <v>31</v>
      </c>
      <c r="R7">
        <v>0</v>
      </c>
      <c r="S7">
        <v>-300000</v>
      </c>
      <c r="T7" t="s">
        <v>36</v>
      </c>
      <c r="U7">
        <v>0</v>
      </c>
    </row>
    <row r="8" spans="1:21" x14ac:dyDescent="0.25">
      <c r="A8">
        <v>564</v>
      </c>
      <c r="B8" t="s">
        <v>21</v>
      </c>
      <c r="C8" t="s">
        <v>22</v>
      </c>
      <c r="D8">
        <v>1</v>
      </c>
      <c r="E8">
        <v>9128</v>
      </c>
      <c r="F8">
        <v>15</v>
      </c>
      <c r="G8">
        <v>451</v>
      </c>
      <c r="H8">
        <v>6207</v>
      </c>
      <c r="I8" t="s">
        <v>41</v>
      </c>
      <c r="J8">
        <v>3247</v>
      </c>
      <c r="K8" t="s">
        <v>42</v>
      </c>
      <c r="L8">
        <v>20021</v>
      </c>
      <c r="M8" t="s">
        <v>43</v>
      </c>
      <c r="N8">
        <v>26</v>
      </c>
      <c r="O8">
        <v>449051</v>
      </c>
      <c r="P8">
        <v>100</v>
      </c>
      <c r="Q8" t="s">
        <v>44</v>
      </c>
      <c r="R8">
        <v>300</v>
      </c>
      <c r="S8">
        <v>350000</v>
      </c>
      <c r="T8" t="s">
        <v>36</v>
      </c>
      <c r="U8">
        <v>5338</v>
      </c>
    </row>
    <row r="9" spans="1:21" x14ac:dyDescent="0.25">
      <c r="A9">
        <v>564</v>
      </c>
      <c r="B9" t="s">
        <v>21</v>
      </c>
      <c r="C9" t="s">
        <v>28</v>
      </c>
      <c r="D9">
        <v>1</v>
      </c>
      <c r="E9">
        <v>90101</v>
      </c>
      <c r="F9">
        <v>99</v>
      </c>
      <c r="G9">
        <v>999</v>
      </c>
      <c r="H9">
        <v>9999</v>
      </c>
      <c r="I9" t="s">
        <v>29</v>
      </c>
      <c r="J9">
        <v>9999</v>
      </c>
      <c r="K9" t="s">
        <v>29</v>
      </c>
      <c r="L9">
        <v>1</v>
      </c>
      <c r="M9" t="s">
        <v>30</v>
      </c>
      <c r="N9">
        <v>99</v>
      </c>
      <c r="O9">
        <v>999999</v>
      </c>
      <c r="P9">
        <v>100</v>
      </c>
      <c r="Q9" t="s">
        <v>31</v>
      </c>
      <c r="R9">
        <v>0</v>
      </c>
      <c r="S9">
        <v>-350000</v>
      </c>
      <c r="T9" t="s">
        <v>36</v>
      </c>
      <c r="U9">
        <v>0</v>
      </c>
    </row>
    <row r="10" spans="1:21" x14ac:dyDescent="0.25">
      <c r="A10">
        <v>519</v>
      </c>
      <c r="B10" t="s">
        <v>21</v>
      </c>
      <c r="C10" t="s">
        <v>22</v>
      </c>
      <c r="D10">
        <v>1</v>
      </c>
      <c r="E10">
        <v>9128</v>
      </c>
      <c r="F10">
        <v>15</v>
      </c>
      <c r="G10">
        <v>451</v>
      </c>
      <c r="H10">
        <v>6208</v>
      </c>
      <c r="I10" t="s">
        <v>45</v>
      </c>
      <c r="J10">
        <v>1950</v>
      </c>
      <c r="K10" t="s">
        <v>46</v>
      </c>
      <c r="L10">
        <v>20990</v>
      </c>
      <c r="M10" t="s">
        <v>47</v>
      </c>
      <c r="N10">
        <v>26</v>
      </c>
      <c r="O10">
        <v>449051</v>
      </c>
      <c r="P10">
        <v>100</v>
      </c>
      <c r="Q10" t="s">
        <v>48</v>
      </c>
      <c r="R10">
        <v>200</v>
      </c>
      <c r="S10">
        <v>300000</v>
      </c>
      <c r="T10" t="s">
        <v>36</v>
      </c>
      <c r="U10">
        <v>5342</v>
      </c>
    </row>
    <row r="11" spans="1:21" x14ac:dyDescent="0.25">
      <c r="A11">
        <v>519</v>
      </c>
      <c r="B11" t="s">
        <v>21</v>
      </c>
      <c r="C11" t="s">
        <v>28</v>
      </c>
      <c r="D11">
        <v>1</v>
      </c>
      <c r="E11">
        <v>90101</v>
      </c>
      <c r="F11">
        <v>99</v>
      </c>
      <c r="G11">
        <v>999</v>
      </c>
      <c r="H11">
        <v>9999</v>
      </c>
      <c r="I11" t="s">
        <v>29</v>
      </c>
      <c r="J11">
        <v>9999</v>
      </c>
      <c r="K11" t="s">
        <v>29</v>
      </c>
      <c r="L11">
        <v>1</v>
      </c>
      <c r="M11" t="s">
        <v>30</v>
      </c>
      <c r="N11">
        <v>99</v>
      </c>
      <c r="O11">
        <v>999999</v>
      </c>
      <c r="P11">
        <v>100</v>
      </c>
      <c r="Q11" t="s">
        <v>31</v>
      </c>
      <c r="R11">
        <v>0</v>
      </c>
      <c r="S11">
        <v>-300000</v>
      </c>
      <c r="T11" t="s">
        <v>36</v>
      </c>
      <c r="U11">
        <v>0</v>
      </c>
    </row>
    <row r="12" spans="1:21" x14ac:dyDescent="0.25">
      <c r="A12">
        <v>521</v>
      </c>
      <c r="B12" t="s">
        <v>21</v>
      </c>
      <c r="C12" t="s">
        <v>22</v>
      </c>
      <c r="D12">
        <v>1</v>
      </c>
      <c r="E12">
        <v>9128</v>
      </c>
      <c r="F12">
        <v>13</v>
      </c>
      <c r="G12">
        <v>392</v>
      </c>
      <c r="H12">
        <v>6219</v>
      </c>
      <c r="I12" t="s">
        <v>49</v>
      </c>
      <c r="J12">
        <v>4090</v>
      </c>
      <c r="K12" t="s">
        <v>50</v>
      </c>
      <c r="L12">
        <v>21028</v>
      </c>
      <c r="M12" t="s">
        <v>51</v>
      </c>
      <c r="N12">
        <v>26</v>
      </c>
      <c r="O12">
        <v>339039</v>
      </c>
      <c r="P12">
        <v>100</v>
      </c>
      <c r="Q12" t="s">
        <v>52</v>
      </c>
      <c r="R12">
        <v>10</v>
      </c>
      <c r="S12">
        <v>200000</v>
      </c>
      <c r="T12" t="s">
        <v>36</v>
      </c>
      <c r="U12">
        <v>6224</v>
      </c>
    </row>
    <row r="13" spans="1:21" x14ac:dyDescent="0.25">
      <c r="A13">
        <v>521</v>
      </c>
      <c r="B13" t="s">
        <v>21</v>
      </c>
      <c r="C13" t="s">
        <v>28</v>
      </c>
      <c r="D13">
        <v>1</v>
      </c>
      <c r="E13">
        <v>90101</v>
      </c>
      <c r="F13">
        <v>99</v>
      </c>
      <c r="G13">
        <v>999</v>
      </c>
      <c r="H13">
        <v>9999</v>
      </c>
      <c r="I13" t="s">
        <v>29</v>
      </c>
      <c r="J13">
        <v>9999</v>
      </c>
      <c r="K13" t="s">
        <v>29</v>
      </c>
      <c r="L13">
        <v>1</v>
      </c>
      <c r="M13" t="s">
        <v>30</v>
      </c>
      <c r="N13">
        <v>99</v>
      </c>
      <c r="O13">
        <v>999999</v>
      </c>
      <c r="P13">
        <v>100</v>
      </c>
      <c r="Q13" t="s">
        <v>31</v>
      </c>
      <c r="R13">
        <v>0</v>
      </c>
      <c r="S13">
        <v>-200000</v>
      </c>
      <c r="T13" t="s">
        <v>36</v>
      </c>
      <c r="U13">
        <v>0</v>
      </c>
    </row>
    <row r="14" spans="1:21" x14ac:dyDescent="0.25">
      <c r="A14">
        <v>523</v>
      </c>
      <c r="B14" t="s">
        <v>21</v>
      </c>
      <c r="C14" t="s">
        <v>22</v>
      </c>
      <c r="D14">
        <v>1</v>
      </c>
      <c r="E14">
        <v>9128</v>
      </c>
      <c r="F14">
        <v>13</v>
      </c>
      <c r="G14">
        <v>392</v>
      </c>
      <c r="H14">
        <v>6219</v>
      </c>
      <c r="I14" t="s">
        <v>49</v>
      </c>
      <c r="J14">
        <v>3678</v>
      </c>
      <c r="K14" t="s">
        <v>53</v>
      </c>
      <c r="L14">
        <v>20027</v>
      </c>
      <c r="M14" t="s">
        <v>54</v>
      </c>
      <c r="N14">
        <v>26</v>
      </c>
      <c r="O14">
        <v>339039</v>
      </c>
      <c r="P14">
        <v>100</v>
      </c>
      <c r="Q14" t="s">
        <v>55</v>
      </c>
      <c r="R14">
        <v>1</v>
      </c>
      <c r="S14">
        <v>250000</v>
      </c>
      <c r="T14" t="s">
        <v>36</v>
      </c>
      <c r="U14">
        <v>6267</v>
      </c>
    </row>
    <row r="15" spans="1:21" x14ac:dyDescent="0.25">
      <c r="A15">
        <v>523</v>
      </c>
      <c r="B15" t="s">
        <v>21</v>
      </c>
      <c r="C15" t="s">
        <v>28</v>
      </c>
      <c r="D15">
        <v>1</v>
      </c>
      <c r="E15">
        <v>90101</v>
      </c>
      <c r="F15">
        <v>99</v>
      </c>
      <c r="G15">
        <v>999</v>
      </c>
      <c r="H15">
        <v>9999</v>
      </c>
      <c r="I15" t="s">
        <v>29</v>
      </c>
      <c r="J15">
        <v>9999</v>
      </c>
      <c r="K15" t="s">
        <v>29</v>
      </c>
      <c r="L15">
        <v>1</v>
      </c>
      <c r="M15" t="s">
        <v>30</v>
      </c>
      <c r="N15">
        <v>99</v>
      </c>
      <c r="O15">
        <v>999999</v>
      </c>
      <c r="P15">
        <v>100</v>
      </c>
      <c r="Q15" t="s">
        <v>31</v>
      </c>
      <c r="R15">
        <v>0</v>
      </c>
      <c r="S15">
        <v>-250000</v>
      </c>
      <c r="T15" t="s">
        <v>36</v>
      </c>
      <c r="U15">
        <v>0</v>
      </c>
    </row>
    <row r="16" spans="1:21" x14ac:dyDescent="0.25">
      <c r="A16">
        <v>524</v>
      </c>
      <c r="B16" t="s">
        <v>56</v>
      </c>
      <c r="C16" t="s">
        <v>22</v>
      </c>
      <c r="D16">
        <v>1</v>
      </c>
      <c r="E16">
        <v>9128</v>
      </c>
      <c r="F16">
        <v>15</v>
      </c>
      <c r="G16">
        <v>451</v>
      </c>
      <c r="H16">
        <v>6208</v>
      </c>
      <c r="I16" t="s">
        <v>45</v>
      </c>
      <c r="J16">
        <v>1110</v>
      </c>
      <c r="K16" t="s">
        <v>57</v>
      </c>
      <c r="L16">
        <v>20028</v>
      </c>
      <c r="M16" t="s">
        <v>58</v>
      </c>
      <c r="N16">
        <v>26</v>
      </c>
      <c r="O16">
        <v>449051</v>
      </c>
      <c r="P16">
        <v>100</v>
      </c>
      <c r="Q16" t="s">
        <v>59</v>
      </c>
      <c r="R16">
        <v>1000</v>
      </c>
      <c r="S16">
        <v>1100000</v>
      </c>
      <c r="T16" t="s">
        <v>36</v>
      </c>
      <c r="U16">
        <v>6229</v>
      </c>
    </row>
    <row r="17" spans="1:21" x14ac:dyDescent="0.25">
      <c r="A17">
        <v>524</v>
      </c>
      <c r="B17" t="s">
        <v>56</v>
      </c>
      <c r="C17" t="s">
        <v>28</v>
      </c>
      <c r="D17">
        <v>1</v>
      </c>
      <c r="E17">
        <v>90101</v>
      </c>
      <c r="F17">
        <v>99</v>
      </c>
      <c r="G17">
        <v>999</v>
      </c>
      <c r="H17">
        <v>9999</v>
      </c>
      <c r="I17" t="s">
        <v>29</v>
      </c>
      <c r="J17">
        <v>9999</v>
      </c>
      <c r="K17" t="s">
        <v>29</v>
      </c>
      <c r="L17">
        <v>1</v>
      </c>
      <c r="M17" t="s">
        <v>30</v>
      </c>
      <c r="N17">
        <v>99</v>
      </c>
      <c r="O17">
        <v>999999</v>
      </c>
      <c r="P17">
        <v>100</v>
      </c>
      <c r="Q17" t="s">
        <v>31</v>
      </c>
      <c r="R17">
        <v>0</v>
      </c>
      <c r="S17">
        <v>-1100000</v>
      </c>
      <c r="T17" t="s">
        <v>36</v>
      </c>
      <c r="U17">
        <v>0</v>
      </c>
    </row>
    <row r="18" spans="1:21" x14ac:dyDescent="0.25">
      <c r="A18">
        <v>1</v>
      </c>
      <c r="B18" t="s">
        <v>56</v>
      </c>
      <c r="C18" t="s">
        <v>22</v>
      </c>
      <c r="D18">
        <v>1</v>
      </c>
      <c r="E18">
        <v>26205</v>
      </c>
      <c r="F18">
        <v>15</v>
      </c>
      <c r="G18">
        <v>451</v>
      </c>
      <c r="H18">
        <v>6208</v>
      </c>
      <c r="I18" t="s">
        <v>45</v>
      </c>
      <c r="J18">
        <v>1110</v>
      </c>
      <c r="K18" t="s">
        <v>57</v>
      </c>
      <c r="L18">
        <v>20074</v>
      </c>
      <c r="M18" t="s">
        <v>60</v>
      </c>
      <c r="N18">
        <v>10</v>
      </c>
      <c r="O18">
        <v>449051</v>
      </c>
      <c r="P18">
        <v>100</v>
      </c>
      <c r="Q18" t="s">
        <v>59</v>
      </c>
      <c r="R18">
        <v>5000</v>
      </c>
      <c r="S18">
        <v>1500000</v>
      </c>
      <c r="T18" t="s">
        <v>61</v>
      </c>
      <c r="U18">
        <v>5348</v>
      </c>
    </row>
    <row r="19" spans="1:21" x14ac:dyDescent="0.25">
      <c r="A19">
        <v>1</v>
      </c>
      <c r="B19" t="s">
        <v>56</v>
      </c>
      <c r="C19" t="s">
        <v>28</v>
      </c>
      <c r="D19">
        <v>1</v>
      </c>
      <c r="E19">
        <v>90101</v>
      </c>
      <c r="F19">
        <v>99</v>
      </c>
      <c r="G19">
        <v>999</v>
      </c>
      <c r="H19">
        <v>9999</v>
      </c>
      <c r="I19" t="s">
        <v>29</v>
      </c>
      <c r="J19">
        <v>9999</v>
      </c>
      <c r="K19" t="s">
        <v>29</v>
      </c>
      <c r="L19">
        <v>1</v>
      </c>
      <c r="M19" t="s">
        <v>30</v>
      </c>
      <c r="N19">
        <v>99</v>
      </c>
      <c r="O19">
        <v>999999</v>
      </c>
      <c r="P19">
        <v>100</v>
      </c>
      <c r="Q19" t="s">
        <v>31</v>
      </c>
      <c r="R19">
        <v>0</v>
      </c>
      <c r="S19">
        <v>-1500000</v>
      </c>
      <c r="T19" t="s">
        <v>61</v>
      </c>
      <c r="U19">
        <v>0</v>
      </c>
    </row>
    <row r="20" spans="1:21" x14ac:dyDescent="0.25">
      <c r="A20">
        <v>2</v>
      </c>
      <c r="B20" t="s">
        <v>21</v>
      </c>
      <c r="C20" t="s">
        <v>22</v>
      </c>
      <c r="D20">
        <v>1</v>
      </c>
      <c r="E20">
        <v>9112</v>
      </c>
      <c r="F20">
        <v>15</v>
      </c>
      <c r="G20">
        <v>451</v>
      </c>
      <c r="H20">
        <v>6208</v>
      </c>
      <c r="I20" t="s">
        <v>45</v>
      </c>
      <c r="J20">
        <v>1110</v>
      </c>
      <c r="K20" t="s">
        <v>57</v>
      </c>
      <c r="L20">
        <v>20075</v>
      </c>
      <c r="M20" t="s">
        <v>62</v>
      </c>
      <c r="N20">
        <v>10</v>
      </c>
      <c r="O20">
        <v>449051</v>
      </c>
      <c r="P20">
        <v>100</v>
      </c>
      <c r="Q20" t="s">
        <v>59</v>
      </c>
      <c r="R20">
        <v>10000</v>
      </c>
      <c r="S20">
        <v>2300000</v>
      </c>
      <c r="T20" t="s">
        <v>61</v>
      </c>
      <c r="U20">
        <v>5349</v>
      </c>
    </row>
    <row r="21" spans="1:21" x14ac:dyDescent="0.25">
      <c r="A21">
        <v>2</v>
      </c>
      <c r="B21" t="s">
        <v>21</v>
      </c>
      <c r="C21" t="s">
        <v>28</v>
      </c>
      <c r="D21">
        <v>1</v>
      </c>
      <c r="E21">
        <v>90101</v>
      </c>
      <c r="F21">
        <v>99</v>
      </c>
      <c r="G21">
        <v>999</v>
      </c>
      <c r="H21">
        <v>9999</v>
      </c>
      <c r="I21" t="s">
        <v>29</v>
      </c>
      <c r="J21">
        <v>9999</v>
      </c>
      <c r="K21" t="s">
        <v>29</v>
      </c>
      <c r="L21">
        <v>1</v>
      </c>
      <c r="M21" t="s">
        <v>30</v>
      </c>
      <c r="N21">
        <v>99</v>
      </c>
      <c r="O21">
        <v>999999</v>
      </c>
      <c r="P21">
        <v>100</v>
      </c>
      <c r="Q21" t="s">
        <v>31</v>
      </c>
      <c r="R21">
        <v>0</v>
      </c>
      <c r="S21">
        <v>-2300000</v>
      </c>
      <c r="T21" t="s">
        <v>61</v>
      </c>
      <c r="U21">
        <v>0</v>
      </c>
    </row>
    <row r="22" spans="1:21" x14ac:dyDescent="0.25">
      <c r="A22">
        <v>3</v>
      </c>
      <c r="B22" t="s">
        <v>21</v>
      </c>
      <c r="C22" t="s">
        <v>22</v>
      </c>
      <c r="D22">
        <v>1</v>
      </c>
      <c r="E22">
        <v>9112</v>
      </c>
      <c r="F22">
        <v>25</v>
      </c>
      <c r="G22">
        <v>451</v>
      </c>
      <c r="H22">
        <v>6209</v>
      </c>
      <c r="I22" t="s">
        <v>37</v>
      </c>
      <c r="J22">
        <v>1836</v>
      </c>
      <c r="K22" t="s">
        <v>38</v>
      </c>
      <c r="L22">
        <v>20076</v>
      </c>
      <c r="M22" t="s">
        <v>63</v>
      </c>
      <c r="N22">
        <v>10</v>
      </c>
      <c r="O22">
        <v>449051</v>
      </c>
      <c r="P22">
        <v>100</v>
      </c>
      <c r="Q22" t="s">
        <v>40</v>
      </c>
      <c r="R22">
        <v>150</v>
      </c>
      <c r="S22">
        <v>300000</v>
      </c>
      <c r="T22" t="s">
        <v>61</v>
      </c>
      <c r="U22">
        <v>5350</v>
      </c>
    </row>
    <row r="23" spans="1:21" x14ac:dyDescent="0.25">
      <c r="A23">
        <v>3</v>
      </c>
      <c r="B23" t="s">
        <v>21</v>
      </c>
      <c r="C23" t="s">
        <v>28</v>
      </c>
      <c r="D23">
        <v>1</v>
      </c>
      <c r="E23">
        <v>90101</v>
      </c>
      <c r="F23">
        <v>99</v>
      </c>
      <c r="G23">
        <v>999</v>
      </c>
      <c r="H23">
        <v>9999</v>
      </c>
      <c r="I23" t="s">
        <v>29</v>
      </c>
      <c r="J23">
        <v>9999</v>
      </c>
      <c r="K23" t="s">
        <v>29</v>
      </c>
      <c r="L23">
        <v>1</v>
      </c>
      <c r="M23" t="s">
        <v>30</v>
      </c>
      <c r="N23">
        <v>99</v>
      </c>
      <c r="O23">
        <v>999999</v>
      </c>
      <c r="P23">
        <v>100</v>
      </c>
      <c r="Q23" t="s">
        <v>31</v>
      </c>
      <c r="R23">
        <v>0</v>
      </c>
      <c r="S23">
        <v>-300000</v>
      </c>
      <c r="T23" t="s">
        <v>61</v>
      </c>
      <c r="U23">
        <v>0</v>
      </c>
    </row>
    <row r="24" spans="1:21" x14ac:dyDescent="0.25">
      <c r="A24">
        <v>4</v>
      </c>
      <c r="B24" t="s">
        <v>21</v>
      </c>
      <c r="C24" t="s">
        <v>22</v>
      </c>
      <c r="D24">
        <v>1</v>
      </c>
      <c r="E24">
        <v>9112</v>
      </c>
      <c r="F24">
        <v>27</v>
      </c>
      <c r="G24">
        <v>812</v>
      </c>
      <c r="H24">
        <v>6206</v>
      </c>
      <c r="I24" t="s">
        <v>32</v>
      </c>
      <c r="J24">
        <v>1745</v>
      </c>
      <c r="K24" t="s">
        <v>33</v>
      </c>
      <c r="L24">
        <v>20077</v>
      </c>
      <c r="M24" t="s">
        <v>64</v>
      </c>
      <c r="N24">
        <v>10</v>
      </c>
      <c r="O24">
        <v>449051</v>
      </c>
      <c r="P24">
        <v>100</v>
      </c>
      <c r="Q24" t="s">
        <v>35</v>
      </c>
      <c r="R24">
        <v>500</v>
      </c>
      <c r="S24">
        <v>1000000</v>
      </c>
      <c r="T24" t="s">
        <v>61</v>
      </c>
      <c r="U24">
        <v>5351</v>
      </c>
    </row>
    <row r="25" spans="1:21" x14ac:dyDescent="0.25">
      <c r="A25">
        <v>4</v>
      </c>
      <c r="B25" t="s">
        <v>21</v>
      </c>
      <c r="C25" t="s">
        <v>28</v>
      </c>
      <c r="D25">
        <v>1</v>
      </c>
      <c r="E25">
        <v>90101</v>
      </c>
      <c r="F25">
        <v>99</v>
      </c>
      <c r="G25">
        <v>999</v>
      </c>
      <c r="H25">
        <v>9999</v>
      </c>
      <c r="I25" t="s">
        <v>29</v>
      </c>
      <c r="J25">
        <v>9999</v>
      </c>
      <c r="K25" t="s">
        <v>29</v>
      </c>
      <c r="L25">
        <v>1</v>
      </c>
      <c r="M25" t="s">
        <v>30</v>
      </c>
      <c r="N25">
        <v>99</v>
      </c>
      <c r="O25">
        <v>999999</v>
      </c>
      <c r="P25">
        <v>100</v>
      </c>
      <c r="Q25" t="s">
        <v>31</v>
      </c>
      <c r="R25">
        <v>0</v>
      </c>
      <c r="S25">
        <v>-1000000</v>
      </c>
      <c r="T25" t="s">
        <v>61</v>
      </c>
      <c r="U25">
        <v>0</v>
      </c>
    </row>
    <row r="26" spans="1:21" x14ac:dyDescent="0.25">
      <c r="A26">
        <v>6</v>
      </c>
      <c r="B26" t="s">
        <v>21</v>
      </c>
      <c r="C26" t="s">
        <v>22</v>
      </c>
      <c r="D26">
        <v>1</v>
      </c>
      <c r="E26">
        <v>9112</v>
      </c>
      <c r="F26">
        <v>15</v>
      </c>
      <c r="G26">
        <v>451</v>
      </c>
      <c r="H26">
        <v>6208</v>
      </c>
      <c r="I26" t="s">
        <v>45</v>
      </c>
      <c r="J26">
        <v>1110</v>
      </c>
      <c r="K26" t="s">
        <v>57</v>
      </c>
      <c r="L26">
        <v>20079</v>
      </c>
      <c r="M26" t="s">
        <v>65</v>
      </c>
      <c r="N26">
        <v>10</v>
      </c>
      <c r="O26">
        <v>449051</v>
      </c>
      <c r="P26">
        <v>100</v>
      </c>
      <c r="Q26" t="s">
        <v>59</v>
      </c>
      <c r="R26">
        <v>3000</v>
      </c>
      <c r="S26">
        <v>400000</v>
      </c>
      <c r="T26" t="s">
        <v>61</v>
      </c>
      <c r="U26">
        <v>5352</v>
      </c>
    </row>
    <row r="27" spans="1:21" x14ac:dyDescent="0.25">
      <c r="A27">
        <v>6</v>
      </c>
      <c r="B27" t="s">
        <v>21</v>
      </c>
      <c r="C27" t="s">
        <v>28</v>
      </c>
      <c r="D27">
        <v>1</v>
      </c>
      <c r="E27">
        <v>90101</v>
      </c>
      <c r="F27">
        <v>99</v>
      </c>
      <c r="G27">
        <v>999</v>
      </c>
      <c r="H27">
        <v>9999</v>
      </c>
      <c r="I27" t="s">
        <v>29</v>
      </c>
      <c r="J27">
        <v>9999</v>
      </c>
      <c r="K27" t="s">
        <v>29</v>
      </c>
      <c r="L27">
        <v>1</v>
      </c>
      <c r="M27" t="s">
        <v>30</v>
      </c>
      <c r="N27">
        <v>99</v>
      </c>
      <c r="O27">
        <v>999999</v>
      </c>
      <c r="P27">
        <v>100</v>
      </c>
      <c r="Q27" t="s">
        <v>31</v>
      </c>
      <c r="R27">
        <v>0</v>
      </c>
      <c r="S27">
        <v>-400000</v>
      </c>
      <c r="T27" t="s">
        <v>61</v>
      </c>
      <c r="U27">
        <v>0</v>
      </c>
    </row>
    <row r="28" spans="1:21" x14ac:dyDescent="0.25">
      <c r="A28">
        <v>7</v>
      </c>
      <c r="B28" t="s">
        <v>21</v>
      </c>
      <c r="C28" t="s">
        <v>22</v>
      </c>
      <c r="D28">
        <v>1</v>
      </c>
      <c r="E28">
        <v>9112</v>
      </c>
      <c r="F28">
        <v>15</v>
      </c>
      <c r="G28">
        <v>451</v>
      </c>
      <c r="H28">
        <v>6206</v>
      </c>
      <c r="I28" t="s">
        <v>32</v>
      </c>
      <c r="J28">
        <v>3596</v>
      </c>
      <c r="K28" t="s">
        <v>66</v>
      </c>
      <c r="L28">
        <v>20080</v>
      </c>
      <c r="M28" t="s">
        <v>67</v>
      </c>
      <c r="N28">
        <v>10</v>
      </c>
      <c r="O28">
        <v>449051</v>
      </c>
      <c r="P28">
        <v>100</v>
      </c>
      <c r="Q28" t="s">
        <v>68</v>
      </c>
      <c r="R28">
        <v>4</v>
      </c>
      <c r="S28">
        <v>400000</v>
      </c>
      <c r="T28" t="s">
        <v>61</v>
      </c>
      <c r="U28">
        <v>5353</v>
      </c>
    </row>
    <row r="29" spans="1:21" x14ac:dyDescent="0.25">
      <c r="A29">
        <v>7</v>
      </c>
      <c r="B29" t="s">
        <v>21</v>
      </c>
      <c r="C29" t="s">
        <v>28</v>
      </c>
      <c r="D29">
        <v>1</v>
      </c>
      <c r="E29">
        <v>90101</v>
      </c>
      <c r="F29">
        <v>99</v>
      </c>
      <c r="G29">
        <v>999</v>
      </c>
      <c r="H29">
        <v>9999</v>
      </c>
      <c r="I29" t="s">
        <v>29</v>
      </c>
      <c r="J29">
        <v>9999</v>
      </c>
      <c r="K29" t="s">
        <v>29</v>
      </c>
      <c r="L29">
        <v>1</v>
      </c>
      <c r="M29" t="s">
        <v>30</v>
      </c>
      <c r="N29">
        <v>99</v>
      </c>
      <c r="O29">
        <v>999999</v>
      </c>
      <c r="P29">
        <v>100</v>
      </c>
      <c r="Q29" t="s">
        <v>31</v>
      </c>
      <c r="R29">
        <v>0</v>
      </c>
      <c r="S29">
        <v>-400000</v>
      </c>
      <c r="T29" t="s">
        <v>61</v>
      </c>
      <c r="U29">
        <v>0</v>
      </c>
    </row>
    <row r="30" spans="1:21" x14ac:dyDescent="0.25">
      <c r="A30">
        <v>8</v>
      </c>
      <c r="B30" t="s">
        <v>21</v>
      </c>
      <c r="C30" t="s">
        <v>22</v>
      </c>
      <c r="D30">
        <v>1</v>
      </c>
      <c r="E30">
        <v>9112</v>
      </c>
      <c r="F30">
        <v>27</v>
      </c>
      <c r="G30">
        <v>813</v>
      </c>
      <c r="H30">
        <v>6206</v>
      </c>
      <c r="I30" t="s">
        <v>32</v>
      </c>
      <c r="J30">
        <v>3596</v>
      </c>
      <c r="K30" t="s">
        <v>66</v>
      </c>
      <c r="L30">
        <v>20081</v>
      </c>
      <c r="M30" t="s">
        <v>69</v>
      </c>
      <c r="N30">
        <v>10</v>
      </c>
      <c r="O30">
        <v>449051</v>
      </c>
      <c r="P30">
        <v>100</v>
      </c>
      <c r="Q30" t="s">
        <v>68</v>
      </c>
      <c r="R30">
        <v>5</v>
      </c>
      <c r="S30">
        <v>300000</v>
      </c>
      <c r="T30" t="s">
        <v>61</v>
      </c>
      <c r="U30">
        <v>5354</v>
      </c>
    </row>
    <row r="31" spans="1:21" x14ac:dyDescent="0.25">
      <c r="A31">
        <v>8</v>
      </c>
      <c r="B31" t="s">
        <v>21</v>
      </c>
      <c r="C31" t="s">
        <v>28</v>
      </c>
      <c r="D31">
        <v>1</v>
      </c>
      <c r="E31">
        <v>90101</v>
      </c>
      <c r="F31">
        <v>99</v>
      </c>
      <c r="G31">
        <v>999</v>
      </c>
      <c r="H31">
        <v>9999</v>
      </c>
      <c r="I31" t="s">
        <v>29</v>
      </c>
      <c r="J31">
        <v>9999</v>
      </c>
      <c r="K31" t="s">
        <v>29</v>
      </c>
      <c r="L31">
        <v>1</v>
      </c>
      <c r="M31" t="s">
        <v>30</v>
      </c>
      <c r="N31">
        <v>99</v>
      </c>
      <c r="O31">
        <v>999999</v>
      </c>
      <c r="P31">
        <v>100</v>
      </c>
      <c r="Q31" t="s">
        <v>31</v>
      </c>
      <c r="R31">
        <v>0</v>
      </c>
      <c r="S31">
        <v>-300000</v>
      </c>
      <c r="T31" t="s">
        <v>61</v>
      </c>
      <c r="U31">
        <v>0</v>
      </c>
    </row>
    <row r="32" spans="1:21" x14ac:dyDescent="0.25">
      <c r="A32">
        <v>9</v>
      </c>
      <c r="B32" t="s">
        <v>21</v>
      </c>
      <c r="C32" t="s">
        <v>22</v>
      </c>
      <c r="D32">
        <v>1</v>
      </c>
      <c r="E32">
        <v>9112</v>
      </c>
      <c r="F32">
        <v>27</v>
      </c>
      <c r="G32">
        <v>812</v>
      </c>
      <c r="H32">
        <v>6206</v>
      </c>
      <c r="I32" t="s">
        <v>32</v>
      </c>
      <c r="J32">
        <v>1745</v>
      </c>
      <c r="K32" t="s">
        <v>33</v>
      </c>
      <c r="L32">
        <v>20082</v>
      </c>
      <c r="M32" t="s">
        <v>70</v>
      </c>
      <c r="N32">
        <v>10</v>
      </c>
      <c r="O32">
        <v>449051</v>
      </c>
      <c r="P32">
        <v>100</v>
      </c>
      <c r="Q32" t="s">
        <v>35</v>
      </c>
      <c r="R32">
        <v>1200</v>
      </c>
      <c r="S32">
        <v>300000</v>
      </c>
      <c r="T32" t="s">
        <v>61</v>
      </c>
      <c r="U32">
        <v>5355</v>
      </c>
    </row>
    <row r="33" spans="1:21" x14ac:dyDescent="0.25">
      <c r="A33">
        <v>9</v>
      </c>
      <c r="B33" t="s">
        <v>21</v>
      </c>
      <c r="C33" t="s">
        <v>28</v>
      </c>
      <c r="D33">
        <v>1</v>
      </c>
      <c r="E33">
        <v>90101</v>
      </c>
      <c r="F33">
        <v>99</v>
      </c>
      <c r="G33">
        <v>999</v>
      </c>
      <c r="H33">
        <v>9999</v>
      </c>
      <c r="I33" t="s">
        <v>29</v>
      </c>
      <c r="J33">
        <v>9999</v>
      </c>
      <c r="K33" t="s">
        <v>29</v>
      </c>
      <c r="L33">
        <v>1</v>
      </c>
      <c r="M33" t="s">
        <v>30</v>
      </c>
      <c r="N33">
        <v>99</v>
      </c>
      <c r="O33">
        <v>999999</v>
      </c>
      <c r="P33">
        <v>100</v>
      </c>
      <c r="Q33" t="s">
        <v>31</v>
      </c>
      <c r="R33">
        <v>0</v>
      </c>
      <c r="S33">
        <v>-300000</v>
      </c>
      <c r="T33" t="s">
        <v>61</v>
      </c>
      <c r="U33">
        <v>0</v>
      </c>
    </row>
    <row r="34" spans="1:21" x14ac:dyDescent="0.25">
      <c r="A34">
        <v>10</v>
      </c>
      <c r="B34" t="s">
        <v>21</v>
      </c>
      <c r="C34" t="s">
        <v>22</v>
      </c>
      <c r="D34">
        <v>1</v>
      </c>
      <c r="E34">
        <v>9117</v>
      </c>
      <c r="F34">
        <v>27</v>
      </c>
      <c r="G34">
        <v>451</v>
      </c>
      <c r="H34">
        <v>6206</v>
      </c>
      <c r="I34" t="s">
        <v>32</v>
      </c>
      <c r="J34">
        <v>3596</v>
      </c>
      <c r="K34" t="s">
        <v>66</v>
      </c>
      <c r="L34">
        <v>20083</v>
      </c>
      <c r="M34" t="s">
        <v>71</v>
      </c>
      <c r="N34">
        <v>15</v>
      </c>
      <c r="O34">
        <v>449051</v>
      </c>
      <c r="P34">
        <v>100</v>
      </c>
      <c r="Q34" t="s">
        <v>68</v>
      </c>
      <c r="R34">
        <v>1</v>
      </c>
      <c r="S34">
        <v>100000</v>
      </c>
      <c r="T34" t="s">
        <v>61</v>
      </c>
      <c r="U34">
        <v>5356</v>
      </c>
    </row>
    <row r="35" spans="1:21" x14ac:dyDescent="0.25">
      <c r="A35">
        <v>10</v>
      </c>
      <c r="B35" t="s">
        <v>21</v>
      </c>
      <c r="C35" t="s">
        <v>28</v>
      </c>
      <c r="D35">
        <v>1</v>
      </c>
      <c r="E35">
        <v>90101</v>
      </c>
      <c r="F35">
        <v>99</v>
      </c>
      <c r="G35">
        <v>999</v>
      </c>
      <c r="H35">
        <v>9999</v>
      </c>
      <c r="I35" t="s">
        <v>29</v>
      </c>
      <c r="J35">
        <v>9999</v>
      </c>
      <c r="K35" t="s">
        <v>29</v>
      </c>
      <c r="L35">
        <v>1</v>
      </c>
      <c r="M35" t="s">
        <v>30</v>
      </c>
      <c r="N35">
        <v>99</v>
      </c>
      <c r="O35">
        <v>999999</v>
      </c>
      <c r="P35">
        <v>100</v>
      </c>
      <c r="Q35" t="s">
        <v>31</v>
      </c>
      <c r="R35">
        <v>0</v>
      </c>
      <c r="S35">
        <v>-100000</v>
      </c>
      <c r="T35" t="s">
        <v>61</v>
      </c>
      <c r="U35">
        <v>0</v>
      </c>
    </row>
    <row r="36" spans="1:21" x14ac:dyDescent="0.25">
      <c r="A36">
        <v>33</v>
      </c>
      <c r="B36" t="s">
        <v>21</v>
      </c>
      <c r="C36" t="s">
        <v>22</v>
      </c>
      <c r="D36">
        <v>1</v>
      </c>
      <c r="E36">
        <v>9117</v>
      </c>
      <c r="F36">
        <v>27</v>
      </c>
      <c r="G36">
        <v>812</v>
      </c>
      <c r="H36">
        <v>6206</v>
      </c>
      <c r="I36" t="s">
        <v>32</v>
      </c>
      <c r="J36">
        <v>1745</v>
      </c>
      <c r="K36" t="s">
        <v>33</v>
      </c>
      <c r="L36">
        <v>20084</v>
      </c>
      <c r="M36" t="s">
        <v>72</v>
      </c>
      <c r="N36">
        <v>15</v>
      </c>
      <c r="O36">
        <v>449051</v>
      </c>
      <c r="P36">
        <v>100</v>
      </c>
      <c r="Q36" t="s">
        <v>35</v>
      </c>
      <c r="R36">
        <v>500</v>
      </c>
      <c r="S36">
        <v>150000</v>
      </c>
      <c r="T36" t="s">
        <v>61</v>
      </c>
      <c r="U36">
        <v>5357</v>
      </c>
    </row>
    <row r="37" spans="1:21" x14ac:dyDescent="0.25">
      <c r="A37">
        <v>33</v>
      </c>
      <c r="B37" t="s">
        <v>21</v>
      </c>
      <c r="C37" t="s">
        <v>28</v>
      </c>
      <c r="D37">
        <v>1</v>
      </c>
      <c r="E37">
        <v>90101</v>
      </c>
      <c r="F37">
        <v>99</v>
      </c>
      <c r="G37">
        <v>999</v>
      </c>
      <c r="H37">
        <v>9999</v>
      </c>
      <c r="I37" t="s">
        <v>29</v>
      </c>
      <c r="J37">
        <v>9999</v>
      </c>
      <c r="K37" t="s">
        <v>29</v>
      </c>
      <c r="L37">
        <v>1</v>
      </c>
      <c r="M37" t="s">
        <v>30</v>
      </c>
      <c r="N37">
        <v>99</v>
      </c>
      <c r="O37">
        <v>999999</v>
      </c>
      <c r="P37">
        <v>100</v>
      </c>
      <c r="Q37" t="s">
        <v>31</v>
      </c>
      <c r="R37">
        <v>0</v>
      </c>
      <c r="S37">
        <v>-150000</v>
      </c>
      <c r="T37" t="s">
        <v>61</v>
      </c>
      <c r="U37">
        <v>0</v>
      </c>
    </row>
    <row r="38" spans="1:21" x14ac:dyDescent="0.25">
      <c r="A38">
        <v>32</v>
      </c>
      <c r="B38" t="s">
        <v>21</v>
      </c>
      <c r="C38" t="s">
        <v>22</v>
      </c>
      <c r="D38">
        <v>1</v>
      </c>
      <c r="E38">
        <v>16101</v>
      </c>
      <c r="F38">
        <v>13</v>
      </c>
      <c r="G38">
        <v>392</v>
      </c>
      <c r="H38">
        <v>6219</v>
      </c>
      <c r="I38" t="s">
        <v>49</v>
      </c>
      <c r="J38">
        <v>4090</v>
      </c>
      <c r="K38" t="s">
        <v>50</v>
      </c>
      <c r="L38">
        <v>20089</v>
      </c>
      <c r="M38" t="s">
        <v>73</v>
      </c>
      <c r="N38">
        <v>9</v>
      </c>
      <c r="O38">
        <v>339039</v>
      </c>
      <c r="P38">
        <v>100</v>
      </c>
      <c r="Q38" t="s">
        <v>52</v>
      </c>
      <c r="R38">
        <v>1</v>
      </c>
      <c r="S38">
        <v>225000</v>
      </c>
      <c r="T38" t="s">
        <v>61</v>
      </c>
      <c r="U38">
        <v>5361</v>
      </c>
    </row>
    <row r="39" spans="1:21" x14ac:dyDescent="0.25">
      <c r="A39">
        <v>32</v>
      </c>
      <c r="B39" t="s">
        <v>21</v>
      </c>
      <c r="C39" t="s">
        <v>28</v>
      </c>
      <c r="D39">
        <v>1</v>
      </c>
      <c r="E39">
        <v>90101</v>
      </c>
      <c r="F39">
        <v>99</v>
      </c>
      <c r="G39">
        <v>999</v>
      </c>
      <c r="H39">
        <v>9999</v>
      </c>
      <c r="I39" t="s">
        <v>29</v>
      </c>
      <c r="J39">
        <v>9999</v>
      </c>
      <c r="K39" t="s">
        <v>29</v>
      </c>
      <c r="L39">
        <v>1</v>
      </c>
      <c r="M39" t="s">
        <v>30</v>
      </c>
      <c r="N39">
        <v>99</v>
      </c>
      <c r="O39">
        <v>999999</v>
      </c>
      <c r="P39">
        <v>100</v>
      </c>
      <c r="Q39" t="s">
        <v>31</v>
      </c>
      <c r="R39">
        <v>0</v>
      </c>
      <c r="S39">
        <v>-225000</v>
      </c>
      <c r="T39" t="s">
        <v>61</v>
      </c>
      <c r="U39">
        <v>0</v>
      </c>
    </row>
    <row r="40" spans="1:21" x14ac:dyDescent="0.25">
      <c r="A40">
        <v>30</v>
      </c>
      <c r="B40" t="s">
        <v>21</v>
      </c>
      <c r="C40" t="s">
        <v>22</v>
      </c>
      <c r="D40">
        <v>1</v>
      </c>
      <c r="E40">
        <v>16101</v>
      </c>
      <c r="F40">
        <v>13</v>
      </c>
      <c r="G40">
        <v>392</v>
      </c>
      <c r="H40">
        <v>6219</v>
      </c>
      <c r="I40" t="s">
        <v>49</v>
      </c>
      <c r="J40">
        <v>4090</v>
      </c>
      <c r="K40" t="s">
        <v>50</v>
      </c>
      <c r="L40">
        <v>20090</v>
      </c>
      <c r="M40" t="s">
        <v>74</v>
      </c>
      <c r="N40">
        <v>9</v>
      </c>
      <c r="O40">
        <v>339039</v>
      </c>
      <c r="P40">
        <v>100</v>
      </c>
      <c r="Q40" t="s">
        <v>52</v>
      </c>
      <c r="R40">
        <v>1</v>
      </c>
      <c r="S40">
        <v>200000</v>
      </c>
      <c r="T40" t="s">
        <v>61</v>
      </c>
      <c r="U40">
        <v>5362</v>
      </c>
    </row>
    <row r="41" spans="1:21" x14ac:dyDescent="0.25">
      <c r="A41">
        <v>30</v>
      </c>
      <c r="B41" t="s">
        <v>21</v>
      </c>
      <c r="C41" t="s">
        <v>28</v>
      </c>
      <c r="D41">
        <v>1</v>
      </c>
      <c r="E41">
        <v>90101</v>
      </c>
      <c r="F41">
        <v>99</v>
      </c>
      <c r="G41">
        <v>999</v>
      </c>
      <c r="H41">
        <v>9999</v>
      </c>
      <c r="I41" t="s">
        <v>29</v>
      </c>
      <c r="J41">
        <v>9999</v>
      </c>
      <c r="K41" t="s">
        <v>29</v>
      </c>
      <c r="L41">
        <v>1</v>
      </c>
      <c r="M41" t="s">
        <v>30</v>
      </c>
      <c r="N41">
        <v>99</v>
      </c>
      <c r="O41">
        <v>999999</v>
      </c>
      <c r="P41">
        <v>100</v>
      </c>
      <c r="Q41" t="s">
        <v>31</v>
      </c>
      <c r="R41">
        <v>0</v>
      </c>
      <c r="S41">
        <v>-200000</v>
      </c>
      <c r="T41" t="s">
        <v>61</v>
      </c>
      <c r="U41">
        <v>0</v>
      </c>
    </row>
    <row r="42" spans="1:21" x14ac:dyDescent="0.25">
      <c r="A42">
        <v>29</v>
      </c>
      <c r="B42" t="s">
        <v>21</v>
      </c>
      <c r="C42" t="s">
        <v>22</v>
      </c>
      <c r="D42">
        <v>1</v>
      </c>
      <c r="E42">
        <v>16101</v>
      </c>
      <c r="F42">
        <v>13</v>
      </c>
      <c r="G42">
        <v>392</v>
      </c>
      <c r="H42">
        <v>6219</v>
      </c>
      <c r="I42" t="s">
        <v>49</v>
      </c>
      <c r="J42">
        <v>4090</v>
      </c>
      <c r="K42" t="s">
        <v>50</v>
      </c>
      <c r="L42">
        <v>20091</v>
      </c>
      <c r="M42" t="s">
        <v>75</v>
      </c>
      <c r="N42">
        <v>9</v>
      </c>
      <c r="O42">
        <v>339039</v>
      </c>
      <c r="P42">
        <v>100</v>
      </c>
      <c r="Q42" t="s">
        <v>52</v>
      </c>
      <c r="R42">
        <v>7</v>
      </c>
      <c r="S42">
        <v>350000</v>
      </c>
      <c r="T42" t="s">
        <v>61</v>
      </c>
      <c r="U42">
        <v>5363</v>
      </c>
    </row>
    <row r="43" spans="1:21" x14ac:dyDescent="0.25">
      <c r="A43">
        <v>29</v>
      </c>
      <c r="B43" t="s">
        <v>21</v>
      </c>
      <c r="C43" t="s">
        <v>28</v>
      </c>
      <c r="D43">
        <v>1</v>
      </c>
      <c r="E43">
        <v>90101</v>
      </c>
      <c r="F43">
        <v>99</v>
      </c>
      <c r="G43">
        <v>999</v>
      </c>
      <c r="H43">
        <v>9999</v>
      </c>
      <c r="I43" t="s">
        <v>29</v>
      </c>
      <c r="J43">
        <v>9999</v>
      </c>
      <c r="K43" t="s">
        <v>29</v>
      </c>
      <c r="L43">
        <v>1</v>
      </c>
      <c r="M43" t="s">
        <v>30</v>
      </c>
      <c r="N43">
        <v>99</v>
      </c>
      <c r="O43">
        <v>999999</v>
      </c>
      <c r="P43">
        <v>100</v>
      </c>
      <c r="Q43" t="s">
        <v>31</v>
      </c>
      <c r="R43">
        <v>0</v>
      </c>
      <c r="S43">
        <v>-350000</v>
      </c>
      <c r="T43" t="s">
        <v>61</v>
      </c>
      <c r="U43">
        <v>0</v>
      </c>
    </row>
    <row r="44" spans="1:21" x14ac:dyDescent="0.25">
      <c r="A44">
        <v>28</v>
      </c>
      <c r="B44" t="s">
        <v>21</v>
      </c>
      <c r="C44" t="s">
        <v>22</v>
      </c>
      <c r="D44">
        <v>1</v>
      </c>
      <c r="E44">
        <v>16101</v>
      </c>
      <c r="F44">
        <v>13</v>
      </c>
      <c r="G44">
        <v>392</v>
      </c>
      <c r="H44">
        <v>6219</v>
      </c>
      <c r="I44" t="s">
        <v>49</v>
      </c>
      <c r="J44">
        <v>4090</v>
      </c>
      <c r="K44" t="s">
        <v>50</v>
      </c>
      <c r="L44">
        <v>20092</v>
      </c>
      <c r="M44" t="s">
        <v>76</v>
      </c>
      <c r="N44">
        <v>9</v>
      </c>
      <c r="O44">
        <v>339039</v>
      </c>
      <c r="P44">
        <v>100</v>
      </c>
      <c r="Q44" t="s">
        <v>52</v>
      </c>
      <c r="R44">
        <v>1</v>
      </c>
      <c r="S44">
        <v>100000</v>
      </c>
      <c r="T44" t="s">
        <v>61</v>
      </c>
      <c r="U44">
        <v>5364</v>
      </c>
    </row>
    <row r="45" spans="1:21" x14ac:dyDescent="0.25">
      <c r="A45">
        <v>28</v>
      </c>
      <c r="B45" t="s">
        <v>21</v>
      </c>
      <c r="C45" t="s">
        <v>28</v>
      </c>
      <c r="D45">
        <v>1</v>
      </c>
      <c r="E45">
        <v>90101</v>
      </c>
      <c r="F45">
        <v>99</v>
      </c>
      <c r="G45">
        <v>999</v>
      </c>
      <c r="H45">
        <v>9999</v>
      </c>
      <c r="I45" t="s">
        <v>29</v>
      </c>
      <c r="J45">
        <v>9999</v>
      </c>
      <c r="K45" t="s">
        <v>29</v>
      </c>
      <c r="L45">
        <v>1</v>
      </c>
      <c r="M45" t="s">
        <v>30</v>
      </c>
      <c r="N45">
        <v>99</v>
      </c>
      <c r="O45">
        <v>999999</v>
      </c>
      <c r="P45">
        <v>100</v>
      </c>
      <c r="Q45" t="s">
        <v>31</v>
      </c>
      <c r="R45">
        <v>0</v>
      </c>
      <c r="S45">
        <v>-100000</v>
      </c>
      <c r="T45" t="s">
        <v>61</v>
      </c>
      <c r="U45">
        <v>0</v>
      </c>
    </row>
    <row r="46" spans="1:21" x14ac:dyDescent="0.25">
      <c r="A46">
        <v>40</v>
      </c>
      <c r="B46" t="s">
        <v>21</v>
      </c>
      <c r="C46" t="s">
        <v>22</v>
      </c>
      <c r="D46">
        <v>1</v>
      </c>
      <c r="E46">
        <v>34101</v>
      </c>
      <c r="F46">
        <v>27</v>
      </c>
      <c r="G46">
        <v>812</v>
      </c>
      <c r="H46">
        <v>6206</v>
      </c>
      <c r="I46" t="s">
        <v>32</v>
      </c>
      <c r="J46">
        <v>4090</v>
      </c>
      <c r="K46" t="s">
        <v>50</v>
      </c>
      <c r="L46">
        <v>20093</v>
      </c>
      <c r="M46" t="s">
        <v>77</v>
      </c>
      <c r="N46">
        <v>9</v>
      </c>
      <c r="O46">
        <v>339039</v>
      </c>
      <c r="P46">
        <v>100</v>
      </c>
      <c r="Q46" t="s">
        <v>52</v>
      </c>
      <c r="R46">
        <v>2</v>
      </c>
      <c r="S46">
        <v>60000</v>
      </c>
      <c r="T46" t="s">
        <v>61</v>
      </c>
      <c r="U46">
        <v>5365</v>
      </c>
    </row>
    <row r="47" spans="1:21" x14ac:dyDescent="0.25">
      <c r="A47">
        <v>40</v>
      </c>
      <c r="B47" t="s">
        <v>21</v>
      </c>
      <c r="C47" t="s">
        <v>28</v>
      </c>
      <c r="D47">
        <v>1</v>
      </c>
      <c r="E47">
        <v>90101</v>
      </c>
      <c r="F47">
        <v>99</v>
      </c>
      <c r="G47">
        <v>999</v>
      </c>
      <c r="H47">
        <v>9999</v>
      </c>
      <c r="I47" t="s">
        <v>29</v>
      </c>
      <c r="J47">
        <v>9999</v>
      </c>
      <c r="K47" t="s">
        <v>29</v>
      </c>
      <c r="L47">
        <v>1</v>
      </c>
      <c r="M47" t="s">
        <v>30</v>
      </c>
      <c r="N47">
        <v>99</v>
      </c>
      <c r="O47">
        <v>999999</v>
      </c>
      <c r="P47">
        <v>100</v>
      </c>
      <c r="Q47" t="s">
        <v>31</v>
      </c>
      <c r="R47">
        <v>0</v>
      </c>
      <c r="S47">
        <v>-60000</v>
      </c>
      <c r="T47" t="s">
        <v>61</v>
      </c>
      <c r="U47">
        <v>0</v>
      </c>
    </row>
    <row r="48" spans="1:21" x14ac:dyDescent="0.25">
      <c r="A48">
        <v>39</v>
      </c>
      <c r="B48" t="s">
        <v>21</v>
      </c>
      <c r="C48" t="s">
        <v>22</v>
      </c>
      <c r="D48">
        <v>1</v>
      </c>
      <c r="E48">
        <v>16101</v>
      </c>
      <c r="F48">
        <v>13</v>
      </c>
      <c r="G48">
        <v>392</v>
      </c>
      <c r="H48">
        <v>6219</v>
      </c>
      <c r="I48" t="s">
        <v>49</v>
      </c>
      <c r="J48">
        <v>4090</v>
      </c>
      <c r="K48" t="s">
        <v>50</v>
      </c>
      <c r="L48">
        <v>20094</v>
      </c>
      <c r="M48" t="s">
        <v>78</v>
      </c>
      <c r="N48">
        <v>99</v>
      </c>
      <c r="O48">
        <v>339039</v>
      </c>
      <c r="P48">
        <v>100</v>
      </c>
      <c r="Q48" t="s">
        <v>52</v>
      </c>
      <c r="R48">
        <v>10</v>
      </c>
      <c r="S48">
        <v>400000</v>
      </c>
      <c r="T48" t="s">
        <v>61</v>
      </c>
      <c r="U48">
        <v>5366</v>
      </c>
    </row>
    <row r="49" spans="1:21" x14ac:dyDescent="0.25">
      <c r="A49">
        <v>39</v>
      </c>
      <c r="B49" t="s">
        <v>21</v>
      </c>
      <c r="C49" t="s">
        <v>28</v>
      </c>
      <c r="D49">
        <v>1</v>
      </c>
      <c r="E49">
        <v>90101</v>
      </c>
      <c r="F49">
        <v>99</v>
      </c>
      <c r="G49">
        <v>999</v>
      </c>
      <c r="H49">
        <v>9999</v>
      </c>
      <c r="I49" t="s">
        <v>29</v>
      </c>
      <c r="J49">
        <v>9999</v>
      </c>
      <c r="K49" t="s">
        <v>29</v>
      </c>
      <c r="L49">
        <v>1</v>
      </c>
      <c r="M49" t="s">
        <v>30</v>
      </c>
      <c r="N49">
        <v>99</v>
      </c>
      <c r="O49">
        <v>999999</v>
      </c>
      <c r="P49">
        <v>100</v>
      </c>
      <c r="Q49" t="s">
        <v>31</v>
      </c>
      <c r="R49">
        <v>0</v>
      </c>
      <c r="S49">
        <v>-400000</v>
      </c>
      <c r="T49" t="s">
        <v>61</v>
      </c>
      <c r="U49">
        <v>0</v>
      </c>
    </row>
    <row r="50" spans="1:21" x14ac:dyDescent="0.25">
      <c r="A50">
        <v>38</v>
      </c>
      <c r="B50" t="s">
        <v>21</v>
      </c>
      <c r="C50" t="s">
        <v>22</v>
      </c>
      <c r="D50">
        <v>1</v>
      </c>
      <c r="E50">
        <v>16101</v>
      </c>
      <c r="F50">
        <v>13</v>
      </c>
      <c r="G50">
        <v>392</v>
      </c>
      <c r="H50">
        <v>6219</v>
      </c>
      <c r="I50" t="s">
        <v>49</v>
      </c>
      <c r="J50">
        <v>4090</v>
      </c>
      <c r="K50" t="s">
        <v>50</v>
      </c>
      <c r="L50">
        <v>20095</v>
      </c>
      <c r="M50" t="s">
        <v>79</v>
      </c>
      <c r="N50">
        <v>9</v>
      </c>
      <c r="O50">
        <v>339039</v>
      </c>
      <c r="P50">
        <v>100</v>
      </c>
      <c r="Q50" t="s">
        <v>52</v>
      </c>
      <c r="R50">
        <v>1</v>
      </c>
      <c r="S50">
        <v>200000</v>
      </c>
      <c r="T50" t="s">
        <v>61</v>
      </c>
      <c r="U50">
        <v>5367</v>
      </c>
    </row>
    <row r="51" spans="1:21" x14ac:dyDescent="0.25">
      <c r="A51">
        <v>38</v>
      </c>
      <c r="B51" t="s">
        <v>21</v>
      </c>
      <c r="C51" t="s">
        <v>28</v>
      </c>
      <c r="D51">
        <v>1</v>
      </c>
      <c r="E51">
        <v>90101</v>
      </c>
      <c r="F51">
        <v>99</v>
      </c>
      <c r="G51">
        <v>999</v>
      </c>
      <c r="H51">
        <v>9999</v>
      </c>
      <c r="I51" t="s">
        <v>29</v>
      </c>
      <c r="J51">
        <v>9999</v>
      </c>
      <c r="K51" t="s">
        <v>29</v>
      </c>
      <c r="L51">
        <v>1</v>
      </c>
      <c r="M51" t="s">
        <v>30</v>
      </c>
      <c r="N51">
        <v>99</v>
      </c>
      <c r="O51">
        <v>999999</v>
      </c>
      <c r="P51">
        <v>100</v>
      </c>
      <c r="Q51" t="s">
        <v>31</v>
      </c>
      <c r="R51">
        <v>0</v>
      </c>
      <c r="S51">
        <v>-200000</v>
      </c>
      <c r="T51" t="s">
        <v>61</v>
      </c>
      <c r="U51">
        <v>0</v>
      </c>
    </row>
    <row r="52" spans="1:21" x14ac:dyDescent="0.25">
      <c r="A52">
        <v>37</v>
      </c>
      <c r="B52" t="s">
        <v>21</v>
      </c>
      <c r="C52" t="s">
        <v>22</v>
      </c>
      <c r="D52">
        <v>1</v>
      </c>
      <c r="E52">
        <v>16101</v>
      </c>
      <c r="F52">
        <v>13</v>
      </c>
      <c r="G52">
        <v>392</v>
      </c>
      <c r="H52">
        <v>6219</v>
      </c>
      <c r="I52" t="s">
        <v>49</v>
      </c>
      <c r="J52">
        <v>4090</v>
      </c>
      <c r="K52" t="s">
        <v>50</v>
      </c>
      <c r="L52">
        <v>20096</v>
      </c>
      <c r="M52" t="s">
        <v>80</v>
      </c>
      <c r="N52">
        <v>99</v>
      </c>
      <c r="O52">
        <v>339039</v>
      </c>
      <c r="P52">
        <v>100</v>
      </c>
      <c r="Q52" t="s">
        <v>52</v>
      </c>
      <c r="R52">
        <v>1</v>
      </c>
      <c r="S52">
        <v>200000</v>
      </c>
      <c r="T52" t="s">
        <v>61</v>
      </c>
      <c r="U52">
        <v>5368</v>
      </c>
    </row>
    <row r="53" spans="1:21" x14ac:dyDescent="0.25">
      <c r="A53">
        <v>37</v>
      </c>
      <c r="B53" t="s">
        <v>21</v>
      </c>
      <c r="C53" t="s">
        <v>28</v>
      </c>
      <c r="D53">
        <v>1</v>
      </c>
      <c r="E53">
        <v>90101</v>
      </c>
      <c r="F53">
        <v>99</v>
      </c>
      <c r="G53">
        <v>999</v>
      </c>
      <c r="H53">
        <v>9999</v>
      </c>
      <c r="I53" t="s">
        <v>29</v>
      </c>
      <c r="J53">
        <v>9999</v>
      </c>
      <c r="K53" t="s">
        <v>29</v>
      </c>
      <c r="L53">
        <v>1</v>
      </c>
      <c r="M53" t="s">
        <v>30</v>
      </c>
      <c r="N53">
        <v>99</v>
      </c>
      <c r="O53">
        <v>999999</v>
      </c>
      <c r="P53">
        <v>100</v>
      </c>
      <c r="Q53" t="s">
        <v>31</v>
      </c>
      <c r="R53">
        <v>0</v>
      </c>
      <c r="S53">
        <v>-200000</v>
      </c>
      <c r="T53" t="s">
        <v>61</v>
      </c>
      <c r="U53">
        <v>0</v>
      </c>
    </row>
    <row r="54" spans="1:21" x14ac:dyDescent="0.25">
      <c r="A54">
        <v>36</v>
      </c>
      <c r="B54" t="s">
        <v>21</v>
      </c>
      <c r="C54" t="s">
        <v>22</v>
      </c>
      <c r="D54">
        <v>1</v>
      </c>
      <c r="E54">
        <v>16101</v>
      </c>
      <c r="F54">
        <v>13</v>
      </c>
      <c r="G54">
        <v>392</v>
      </c>
      <c r="H54">
        <v>6219</v>
      </c>
      <c r="I54" t="s">
        <v>49</v>
      </c>
      <c r="J54">
        <v>4090</v>
      </c>
      <c r="K54" t="s">
        <v>50</v>
      </c>
      <c r="L54">
        <v>20097</v>
      </c>
      <c r="M54" t="s">
        <v>81</v>
      </c>
      <c r="N54">
        <v>99</v>
      </c>
      <c r="O54">
        <v>339039</v>
      </c>
      <c r="P54">
        <v>100</v>
      </c>
      <c r="Q54" t="s">
        <v>52</v>
      </c>
      <c r="R54">
        <v>3</v>
      </c>
      <c r="S54">
        <v>150000</v>
      </c>
      <c r="T54" t="s">
        <v>61</v>
      </c>
      <c r="U54">
        <v>5369</v>
      </c>
    </row>
    <row r="55" spans="1:21" x14ac:dyDescent="0.25">
      <c r="A55">
        <v>36</v>
      </c>
      <c r="B55" t="s">
        <v>21</v>
      </c>
      <c r="C55" t="s">
        <v>28</v>
      </c>
      <c r="D55">
        <v>1</v>
      </c>
      <c r="E55">
        <v>90101</v>
      </c>
      <c r="F55">
        <v>99</v>
      </c>
      <c r="G55">
        <v>999</v>
      </c>
      <c r="H55">
        <v>9999</v>
      </c>
      <c r="I55" t="s">
        <v>29</v>
      </c>
      <c r="J55">
        <v>9999</v>
      </c>
      <c r="K55" t="s">
        <v>29</v>
      </c>
      <c r="L55">
        <v>1</v>
      </c>
      <c r="M55" t="s">
        <v>30</v>
      </c>
      <c r="N55">
        <v>99</v>
      </c>
      <c r="O55">
        <v>999999</v>
      </c>
      <c r="P55">
        <v>100</v>
      </c>
      <c r="Q55" t="s">
        <v>31</v>
      </c>
      <c r="R55">
        <v>0</v>
      </c>
      <c r="S55">
        <v>-150000</v>
      </c>
      <c r="T55" t="s">
        <v>61</v>
      </c>
      <c r="U55">
        <v>0</v>
      </c>
    </row>
    <row r="56" spans="1:21" x14ac:dyDescent="0.25">
      <c r="A56">
        <v>35</v>
      </c>
      <c r="B56" t="s">
        <v>21</v>
      </c>
      <c r="C56" t="s">
        <v>22</v>
      </c>
      <c r="D56">
        <v>1</v>
      </c>
      <c r="E56">
        <v>22201</v>
      </c>
      <c r="F56">
        <v>15</v>
      </c>
      <c r="G56">
        <v>451</v>
      </c>
      <c r="H56">
        <v>6207</v>
      </c>
      <c r="I56" t="s">
        <v>41</v>
      </c>
      <c r="J56">
        <v>3247</v>
      </c>
      <c r="K56" t="s">
        <v>42</v>
      </c>
      <c r="L56">
        <v>20098</v>
      </c>
      <c r="M56" t="s">
        <v>82</v>
      </c>
      <c r="N56">
        <v>9</v>
      </c>
      <c r="O56">
        <v>449051</v>
      </c>
      <c r="P56">
        <v>100</v>
      </c>
      <c r="Q56" t="s">
        <v>44</v>
      </c>
      <c r="R56">
        <v>800</v>
      </c>
      <c r="S56">
        <v>300000</v>
      </c>
      <c r="T56" t="s">
        <v>61</v>
      </c>
      <c r="U56">
        <v>5446</v>
      </c>
    </row>
    <row r="57" spans="1:21" x14ac:dyDescent="0.25">
      <c r="A57">
        <v>35</v>
      </c>
      <c r="B57" t="s">
        <v>21</v>
      </c>
      <c r="C57" t="s">
        <v>28</v>
      </c>
      <c r="D57">
        <v>1</v>
      </c>
      <c r="E57">
        <v>90101</v>
      </c>
      <c r="F57">
        <v>99</v>
      </c>
      <c r="G57">
        <v>999</v>
      </c>
      <c r="H57">
        <v>9999</v>
      </c>
      <c r="I57" t="s">
        <v>29</v>
      </c>
      <c r="J57">
        <v>9999</v>
      </c>
      <c r="K57" t="s">
        <v>29</v>
      </c>
      <c r="L57">
        <v>1</v>
      </c>
      <c r="M57" t="s">
        <v>30</v>
      </c>
      <c r="N57">
        <v>99</v>
      </c>
      <c r="O57">
        <v>999999</v>
      </c>
      <c r="P57">
        <v>100</v>
      </c>
      <c r="Q57" t="s">
        <v>31</v>
      </c>
      <c r="R57">
        <v>0</v>
      </c>
      <c r="S57">
        <v>-300000</v>
      </c>
      <c r="T57" t="s">
        <v>61</v>
      </c>
      <c r="U57">
        <v>0</v>
      </c>
    </row>
    <row r="58" spans="1:21" x14ac:dyDescent="0.25">
      <c r="A58">
        <v>34</v>
      </c>
      <c r="B58" t="s">
        <v>21</v>
      </c>
      <c r="C58" t="s">
        <v>22</v>
      </c>
      <c r="D58">
        <v>1</v>
      </c>
      <c r="E58">
        <v>16101</v>
      </c>
      <c r="F58">
        <v>13</v>
      </c>
      <c r="G58">
        <v>392</v>
      </c>
      <c r="H58">
        <v>6219</v>
      </c>
      <c r="I58" t="s">
        <v>49</v>
      </c>
      <c r="J58">
        <v>4090</v>
      </c>
      <c r="K58" t="s">
        <v>50</v>
      </c>
      <c r="L58">
        <v>20099</v>
      </c>
      <c r="M58" t="s">
        <v>83</v>
      </c>
      <c r="N58">
        <v>9</v>
      </c>
      <c r="O58">
        <v>339039</v>
      </c>
      <c r="P58">
        <v>100</v>
      </c>
      <c r="Q58" t="s">
        <v>52</v>
      </c>
      <c r="R58">
        <v>1</v>
      </c>
      <c r="S58">
        <v>100000</v>
      </c>
      <c r="T58" t="s">
        <v>61</v>
      </c>
      <c r="U58">
        <v>5371</v>
      </c>
    </row>
    <row r="59" spans="1:21" x14ac:dyDescent="0.25">
      <c r="A59">
        <v>34</v>
      </c>
      <c r="B59" t="s">
        <v>21</v>
      </c>
      <c r="C59" t="s">
        <v>28</v>
      </c>
      <c r="D59">
        <v>1</v>
      </c>
      <c r="E59">
        <v>90101</v>
      </c>
      <c r="F59">
        <v>99</v>
      </c>
      <c r="G59">
        <v>999</v>
      </c>
      <c r="H59">
        <v>9999</v>
      </c>
      <c r="I59" t="s">
        <v>29</v>
      </c>
      <c r="J59">
        <v>9999</v>
      </c>
      <c r="K59" t="s">
        <v>29</v>
      </c>
      <c r="L59">
        <v>1</v>
      </c>
      <c r="M59" t="s">
        <v>30</v>
      </c>
      <c r="N59">
        <v>99</v>
      </c>
      <c r="O59">
        <v>999999</v>
      </c>
      <c r="P59">
        <v>100</v>
      </c>
      <c r="Q59" t="s">
        <v>31</v>
      </c>
      <c r="R59">
        <v>0</v>
      </c>
      <c r="S59">
        <v>-100000</v>
      </c>
      <c r="T59" t="s">
        <v>61</v>
      </c>
      <c r="U59">
        <v>0</v>
      </c>
    </row>
    <row r="60" spans="1:21" x14ac:dyDescent="0.25">
      <c r="A60">
        <v>21</v>
      </c>
      <c r="B60" t="s">
        <v>21</v>
      </c>
      <c r="C60" t="s">
        <v>22</v>
      </c>
      <c r="D60">
        <v>1</v>
      </c>
      <c r="E60">
        <v>16101</v>
      </c>
      <c r="F60">
        <v>13</v>
      </c>
      <c r="G60">
        <v>392</v>
      </c>
      <c r="H60">
        <v>6219</v>
      </c>
      <c r="I60" t="s">
        <v>49</v>
      </c>
      <c r="J60">
        <v>4090</v>
      </c>
      <c r="K60" t="s">
        <v>50</v>
      </c>
      <c r="L60">
        <v>20102</v>
      </c>
      <c r="M60" t="s">
        <v>84</v>
      </c>
      <c r="N60">
        <v>9</v>
      </c>
      <c r="O60">
        <v>339039</v>
      </c>
      <c r="P60">
        <v>100</v>
      </c>
      <c r="Q60" t="s">
        <v>52</v>
      </c>
      <c r="R60">
        <v>1</v>
      </c>
      <c r="S60">
        <v>100000</v>
      </c>
      <c r="T60" t="s">
        <v>61</v>
      </c>
      <c r="U60">
        <v>5373</v>
      </c>
    </row>
    <row r="61" spans="1:21" x14ac:dyDescent="0.25">
      <c r="A61">
        <v>21</v>
      </c>
      <c r="B61" t="s">
        <v>21</v>
      </c>
      <c r="C61" t="s">
        <v>28</v>
      </c>
      <c r="D61">
        <v>1</v>
      </c>
      <c r="E61">
        <v>90101</v>
      </c>
      <c r="F61">
        <v>99</v>
      </c>
      <c r="G61">
        <v>999</v>
      </c>
      <c r="H61">
        <v>9999</v>
      </c>
      <c r="I61" t="s">
        <v>29</v>
      </c>
      <c r="J61">
        <v>9999</v>
      </c>
      <c r="K61" t="s">
        <v>29</v>
      </c>
      <c r="L61">
        <v>1</v>
      </c>
      <c r="M61" t="s">
        <v>30</v>
      </c>
      <c r="N61">
        <v>99</v>
      </c>
      <c r="O61">
        <v>999999</v>
      </c>
      <c r="P61">
        <v>100</v>
      </c>
      <c r="Q61" t="s">
        <v>31</v>
      </c>
      <c r="R61">
        <v>0</v>
      </c>
      <c r="S61">
        <v>-100000</v>
      </c>
      <c r="T61" t="s">
        <v>61</v>
      </c>
      <c r="U61">
        <v>0</v>
      </c>
    </row>
    <row r="62" spans="1:21" x14ac:dyDescent="0.25">
      <c r="A62">
        <v>627</v>
      </c>
      <c r="B62" t="s">
        <v>21</v>
      </c>
      <c r="C62" t="s">
        <v>22</v>
      </c>
      <c r="D62">
        <v>1</v>
      </c>
      <c r="E62">
        <v>9115</v>
      </c>
      <c r="F62">
        <v>13</v>
      </c>
      <c r="G62">
        <v>392</v>
      </c>
      <c r="H62">
        <v>6219</v>
      </c>
      <c r="I62" t="s">
        <v>49</v>
      </c>
      <c r="J62">
        <v>3678</v>
      </c>
      <c r="K62" t="s">
        <v>53</v>
      </c>
      <c r="L62">
        <v>20118</v>
      </c>
      <c r="M62" t="s">
        <v>85</v>
      </c>
      <c r="N62">
        <v>13</v>
      </c>
      <c r="O62">
        <v>339039</v>
      </c>
      <c r="P62">
        <v>100</v>
      </c>
      <c r="Q62" t="s">
        <v>55</v>
      </c>
      <c r="R62">
        <v>1</v>
      </c>
      <c r="S62">
        <v>100000</v>
      </c>
      <c r="T62" t="s">
        <v>86</v>
      </c>
      <c r="U62">
        <v>5425</v>
      </c>
    </row>
    <row r="63" spans="1:21" x14ac:dyDescent="0.25">
      <c r="A63">
        <v>627</v>
      </c>
      <c r="B63" t="s">
        <v>21</v>
      </c>
      <c r="C63" t="s">
        <v>28</v>
      </c>
      <c r="D63">
        <v>1</v>
      </c>
      <c r="E63">
        <v>90101</v>
      </c>
      <c r="F63">
        <v>99</v>
      </c>
      <c r="G63">
        <v>999</v>
      </c>
      <c r="H63">
        <v>9999</v>
      </c>
      <c r="I63" t="s">
        <v>29</v>
      </c>
      <c r="J63">
        <v>9999</v>
      </c>
      <c r="K63" t="s">
        <v>29</v>
      </c>
      <c r="L63">
        <v>1</v>
      </c>
      <c r="M63" t="s">
        <v>30</v>
      </c>
      <c r="N63">
        <v>99</v>
      </c>
      <c r="O63">
        <v>999999</v>
      </c>
      <c r="P63">
        <v>100</v>
      </c>
      <c r="Q63" t="s">
        <v>31</v>
      </c>
      <c r="R63">
        <v>0</v>
      </c>
      <c r="S63">
        <v>-100000</v>
      </c>
      <c r="T63" t="s">
        <v>86</v>
      </c>
      <c r="U63">
        <v>0</v>
      </c>
    </row>
    <row r="64" spans="1:21" x14ac:dyDescent="0.25">
      <c r="A64">
        <v>19</v>
      </c>
      <c r="B64" t="s">
        <v>21</v>
      </c>
      <c r="C64" t="s">
        <v>22</v>
      </c>
      <c r="D64">
        <v>1</v>
      </c>
      <c r="E64">
        <v>16101</v>
      </c>
      <c r="F64">
        <v>13</v>
      </c>
      <c r="G64">
        <v>392</v>
      </c>
      <c r="H64">
        <v>6219</v>
      </c>
      <c r="I64" t="s">
        <v>49</v>
      </c>
      <c r="J64">
        <v>4090</v>
      </c>
      <c r="K64" t="s">
        <v>50</v>
      </c>
      <c r="L64">
        <v>20120</v>
      </c>
      <c r="M64" t="s">
        <v>87</v>
      </c>
      <c r="N64">
        <v>9</v>
      </c>
      <c r="O64">
        <v>339039</v>
      </c>
      <c r="P64">
        <v>100</v>
      </c>
      <c r="Q64" t="s">
        <v>52</v>
      </c>
      <c r="R64">
        <v>4</v>
      </c>
      <c r="S64">
        <v>200000</v>
      </c>
      <c r="T64" t="s">
        <v>61</v>
      </c>
      <c r="U64">
        <v>5377</v>
      </c>
    </row>
    <row r="65" spans="1:21" x14ac:dyDescent="0.25">
      <c r="A65">
        <v>19</v>
      </c>
      <c r="B65" t="s">
        <v>21</v>
      </c>
      <c r="C65" t="s">
        <v>28</v>
      </c>
      <c r="D65">
        <v>1</v>
      </c>
      <c r="E65">
        <v>90101</v>
      </c>
      <c r="F65">
        <v>99</v>
      </c>
      <c r="G65">
        <v>999</v>
      </c>
      <c r="H65">
        <v>9999</v>
      </c>
      <c r="I65" t="s">
        <v>29</v>
      </c>
      <c r="J65">
        <v>9999</v>
      </c>
      <c r="K65" t="s">
        <v>29</v>
      </c>
      <c r="L65">
        <v>1</v>
      </c>
      <c r="M65" t="s">
        <v>30</v>
      </c>
      <c r="N65">
        <v>99</v>
      </c>
      <c r="O65">
        <v>999999</v>
      </c>
      <c r="P65">
        <v>100</v>
      </c>
      <c r="Q65" t="s">
        <v>31</v>
      </c>
      <c r="R65">
        <v>0</v>
      </c>
      <c r="S65">
        <v>-200000</v>
      </c>
      <c r="T65" t="s">
        <v>61</v>
      </c>
      <c r="U65">
        <v>0</v>
      </c>
    </row>
    <row r="66" spans="1:21" x14ac:dyDescent="0.25">
      <c r="A66">
        <v>20</v>
      </c>
      <c r="B66" t="s">
        <v>21</v>
      </c>
      <c r="C66" t="s">
        <v>22</v>
      </c>
      <c r="D66">
        <v>1</v>
      </c>
      <c r="E66">
        <v>16101</v>
      </c>
      <c r="F66">
        <v>13</v>
      </c>
      <c r="G66">
        <v>392</v>
      </c>
      <c r="H66">
        <v>6219</v>
      </c>
      <c r="I66" t="s">
        <v>49</v>
      </c>
      <c r="J66">
        <v>4090</v>
      </c>
      <c r="K66" t="s">
        <v>50</v>
      </c>
      <c r="L66">
        <v>20121</v>
      </c>
      <c r="M66" t="s">
        <v>88</v>
      </c>
      <c r="N66">
        <v>99</v>
      </c>
      <c r="O66">
        <v>339039</v>
      </c>
      <c r="P66">
        <v>100</v>
      </c>
      <c r="Q66" t="s">
        <v>52</v>
      </c>
      <c r="R66">
        <v>1</v>
      </c>
      <c r="S66">
        <v>100000</v>
      </c>
      <c r="T66" t="s">
        <v>61</v>
      </c>
      <c r="U66">
        <v>5378</v>
      </c>
    </row>
    <row r="67" spans="1:21" x14ac:dyDescent="0.25">
      <c r="A67">
        <v>20</v>
      </c>
      <c r="B67" t="s">
        <v>21</v>
      </c>
      <c r="C67" t="s">
        <v>28</v>
      </c>
      <c r="D67">
        <v>1</v>
      </c>
      <c r="E67">
        <v>90101</v>
      </c>
      <c r="F67">
        <v>99</v>
      </c>
      <c r="G67">
        <v>999</v>
      </c>
      <c r="H67">
        <v>9999</v>
      </c>
      <c r="I67" t="s">
        <v>29</v>
      </c>
      <c r="J67">
        <v>9999</v>
      </c>
      <c r="K67" t="s">
        <v>29</v>
      </c>
      <c r="L67">
        <v>1</v>
      </c>
      <c r="M67" t="s">
        <v>30</v>
      </c>
      <c r="N67">
        <v>99</v>
      </c>
      <c r="O67">
        <v>999999</v>
      </c>
      <c r="P67">
        <v>100</v>
      </c>
      <c r="Q67" t="s">
        <v>31</v>
      </c>
      <c r="R67">
        <v>0</v>
      </c>
      <c r="S67">
        <v>-100000</v>
      </c>
      <c r="T67" t="s">
        <v>61</v>
      </c>
      <c r="U67">
        <v>0</v>
      </c>
    </row>
    <row r="68" spans="1:21" x14ac:dyDescent="0.25">
      <c r="A68">
        <v>623</v>
      </c>
      <c r="B68" t="s">
        <v>21</v>
      </c>
      <c r="C68" t="s">
        <v>22</v>
      </c>
      <c r="D68">
        <v>1</v>
      </c>
      <c r="E68">
        <v>9112</v>
      </c>
      <c r="F68">
        <v>27</v>
      </c>
      <c r="G68">
        <v>813</v>
      </c>
      <c r="H68">
        <v>6206</v>
      </c>
      <c r="I68" t="s">
        <v>32</v>
      </c>
      <c r="J68">
        <v>1745</v>
      </c>
      <c r="K68" t="s">
        <v>33</v>
      </c>
      <c r="L68">
        <v>20119</v>
      </c>
      <c r="M68" t="s">
        <v>89</v>
      </c>
      <c r="N68">
        <v>10</v>
      </c>
      <c r="O68">
        <v>449051</v>
      </c>
      <c r="P68">
        <v>100</v>
      </c>
      <c r="Q68" t="s">
        <v>35</v>
      </c>
      <c r="R68">
        <v>7000</v>
      </c>
      <c r="S68">
        <v>150000</v>
      </c>
      <c r="T68" t="s">
        <v>86</v>
      </c>
      <c r="U68">
        <v>5428</v>
      </c>
    </row>
    <row r="69" spans="1:21" x14ac:dyDescent="0.25">
      <c r="A69">
        <v>623</v>
      </c>
      <c r="B69" t="s">
        <v>21</v>
      </c>
      <c r="C69" t="s">
        <v>28</v>
      </c>
      <c r="D69">
        <v>1</v>
      </c>
      <c r="E69">
        <v>90101</v>
      </c>
      <c r="F69">
        <v>99</v>
      </c>
      <c r="G69">
        <v>999</v>
      </c>
      <c r="H69">
        <v>9999</v>
      </c>
      <c r="I69" t="s">
        <v>29</v>
      </c>
      <c r="J69">
        <v>9999</v>
      </c>
      <c r="K69" t="s">
        <v>29</v>
      </c>
      <c r="L69">
        <v>1</v>
      </c>
      <c r="M69" t="s">
        <v>30</v>
      </c>
      <c r="N69">
        <v>99</v>
      </c>
      <c r="O69">
        <v>999999</v>
      </c>
      <c r="P69">
        <v>100</v>
      </c>
      <c r="Q69" t="s">
        <v>31</v>
      </c>
      <c r="R69">
        <v>0</v>
      </c>
      <c r="S69">
        <v>-150000</v>
      </c>
      <c r="T69" t="s">
        <v>86</v>
      </c>
      <c r="U69">
        <v>0</v>
      </c>
    </row>
    <row r="70" spans="1:21" x14ac:dyDescent="0.25">
      <c r="A70">
        <v>18</v>
      </c>
      <c r="B70" t="s">
        <v>21</v>
      </c>
      <c r="C70" t="s">
        <v>22</v>
      </c>
      <c r="D70">
        <v>1</v>
      </c>
      <c r="E70">
        <v>16101</v>
      </c>
      <c r="F70">
        <v>13</v>
      </c>
      <c r="G70">
        <v>392</v>
      </c>
      <c r="H70">
        <v>6219</v>
      </c>
      <c r="I70" t="s">
        <v>49</v>
      </c>
      <c r="J70">
        <v>4090</v>
      </c>
      <c r="K70" t="s">
        <v>50</v>
      </c>
      <c r="L70">
        <v>20124</v>
      </c>
      <c r="M70" t="s">
        <v>90</v>
      </c>
      <c r="N70">
        <v>99</v>
      </c>
      <c r="O70">
        <v>339039</v>
      </c>
      <c r="P70">
        <v>100</v>
      </c>
      <c r="Q70" t="s">
        <v>52</v>
      </c>
      <c r="R70">
        <v>1</v>
      </c>
      <c r="S70">
        <v>200000</v>
      </c>
      <c r="T70" t="s">
        <v>61</v>
      </c>
      <c r="U70">
        <v>5380</v>
      </c>
    </row>
    <row r="71" spans="1:21" x14ac:dyDescent="0.25">
      <c r="A71">
        <v>18</v>
      </c>
      <c r="B71" t="s">
        <v>21</v>
      </c>
      <c r="C71" t="s">
        <v>28</v>
      </c>
      <c r="D71">
        <v>1</v>
      </c>
      <c r="E71">
        <v>90101</v>
      </c>
      <c r="F71">
        <v>99</v>
      </c>
      <c r="G71">
        <v>999</v>
      </c>
      <c r="H71">
        <v>9999</v>
      </c>
      <c r="I71" t="s">
        <v>29</v>
      </c>
      <c r="J71">
        <v>9999</v>
      </c>
      <c r="K71" t="s">
        <v>29</v>
      </c>
      <c r="L71">
        <v>1</v>
      </c>
      <c r="M71" t="s">
        <v>30</v>
      </c>
      <c r="N71">
        <v>99</v>
      </c>
      <c r="O71">
        <v>999999</v>
      </c>
      <c r="P71">
        <v>100</v>
      </c>
      <c r="Q71" t="s">
        <v>31</v>
      </c>
      <c r="R71">
        <v>0</v>
      </c>
      <c r="S71">
        <v>-200000</v>
      </c>
      <c r="T71" t="s">
        <v>61</v>
      </c>
      <c r="U71">
        <v>0</v>
      </c>
    </row>
    <row r="72" spans="1:21" x14ac:dyDescent="0.25">
      <c r="A72">
        <v>26</v>
      </c>
      <c r="B72" t="s">
        <v>21</v>
      </c>
      <c r="C72" t="s">
        <v>22</v>
      </c>
      <c r="D72">
        <v>1</v>
      </c>
      <c r="E72">
        <v>16101</v>
      </c>
      <c r="F72">
        <v>13</v>
      </c>
      <c r="G72">
        <v>392</v>
      </c>
      <c r="H72">
        <v>6219</v>
      </c>
      <c r="I72" t="s">
        <v>49</v>
      </c>
      <c r="J72">
        <v>4090</v>
      </c>
      <c r="K72" t="s">
        <v>50</v>
      </c>
      <c r="L72">
        <v>20130</v>
      </c>
      <c r="M72" t="s">
        <v>91</v>
      </c>
      <c r="N72">
        <v>9</v>
      </c>
      <c r="O72">
        <v>339039</v>
      </c>
      <c r="P72">
        <v>100</v>
      </c>
      <c r="Q72" t="s">
        <v>52</v>
      </c>
      <c r="R72">
        <v>1</v>
      </c>
      <c r="S72">
        <v>100000</v>
      </c>
      <c r="T72" t="s">
        <v>61</v>
      </c>
      <c r="U72">
        <v>5381</v>
      </c>
    </row>
    <row r="73" spans="1:21" x14ac:dyDescent="0.25">
      <c r="A73">
        <v>26</v>
      </c>
      <c r="B73" t="s">
        <v>21</v>
      </c>
      <c r="C73" t="s">
        <v>28</v>
      </c>
      <c r="D73">
        <v>1</v>
      </c>
      <c r="E73">
        <v>90101</v>
      </c>
      <c r="F73">
        <v>99</v>
      </c>
      <c r="G73">
        <v>999</v>
      </c>
      <c r="H73">
        <v>9999</v>
      </c>
      <c r="I73" t="s">
        <v>29</v>
      </c>
      <c r="J73">
        <v>9999</v>
      </c>
      <c r="K73" t="s">
        <v>29</v>
      </c>
      <c r="L73">
        <v>1</v>
      </c>
      <c r="M73" t="s">
        <v>30</v>
      </c>
      <c r="N73">
        <v>99</v>
      </c>
      <c r="O73">
        <v>999999</v>
      </c>
      <c r="P73">
        <v>100</v>
      </c>
      <c r="Q73" t="s">
        <v>31</v>
      </c>
      <c r="R73">
        <v>0</v>
      </c>
      <c r="S73">
        <v>-100000</v>
      </c>
      <c r="T73" t="s">
        <v>61</v>
      </c>
      <c r="U73">
        <v>0</v>
      </c>
    </row>
    <row r="74" spans="1:21" x14ac:dyDescent="0.25">
      <c r="A74">
        <v>27</v>
      </c>
      <c r="B74" t="s">
        <v>21</v>
      </c>
      <c r="C74" t="s">
        <v>22</v>
      </c>
      <c r="D74">
        <v>1</v>
      </c>
      <c r="E74">
        <v>16101</v>
      </c>
      <c r="F74">
        <v>13</v>
      </c>
      <c r="G74">
        <v>392</v>
      </c>
      <c r="H74">
        <v>6219</v>
      </c>
      <c r="I74" t="s">
        <v>49</v>
      </c>
      <c r="J74">
        <v>4090</v>
      </c>
      <c r="K74" t="s">
        <v>50</v>
      </c>
      <c r="L74">
        <v>20131</v>
      </c>
      <c r="M74" t="s">
        <v>92</v>
      </c>
      <c r="N74">
        <v>99</v>
      </c>
      <c r="O74">
        <v>339039</v>
      </c>
      <c r="P74">
        <v>100</v>
      </c>
      <c r="Q74" t="s">
        <v>52</v>
      </c>
      <c r="R74">
        <v>10</v>
      </c>
      <c r="S74">
        <v>400000</v>
      </c>
      <c r="T74" t="s">
        <v>61</v>
      </c>
      <c r="U74">
        <v>5382</v>
      </c>
    </row>
    <row r="75" spans="1:21" x14ac:dyDescent="0.25">
      <c r="A75">
        <v>27</v>
      </c>
      <c r="B75" t="s">
        <v>21</v>
      </c>
      <c r="C75" t="s">
        <v>28</v>
      </c>
      <c r="D75">
        <v>1</v>
      </c>
      <c r="E75">
        <v>90101</v>
      </c>
      <c r="F75">
        <v>99</v>
      </c>
      <c r="G75">
        <v>999</v>
      </c>
      <c r="H75">
        <v>9999</v>
      </c>
      <c r="I75" t="s">
        <v>29</v>
      </c>
      <c r="J75">
        <v>9999</v>
      </c>
      <c r="K75" t="s">
        <v>29</v>
      </c>
      <c r="L75">
        <v>1</v>
      </c>
      <c r="M75" t="s">
        <v>30</v>
      </c>
      <c r="N75">
        <v>99</v>
      </c>
      <c r="O75">
        <v>999999</v>
      </c>
      <c r="P75">
        <v>100</v>
      </c>
      <c r="Q75" t="s">
        <v>31</v>
      </c>
      <c r="R75">
        <v>0</v>
      </c>
      <c r="S75">
        <v>-400000</v>
      </c>
      <c r="T75" t="s">
        <v>61</v>
      </c>
      <c r="U75">
        <v>0</v>
      </c>
    </row>
    <row r="76" spans="1:21" x14ac:dyDescent="0.25">
      <c r="A76">
        <v>173</v>
      </c>
      <c r="B76" t="s">
        <v>21</v>
      </c>
      <c r="C76" t="s">
        <v>22</v>
      </c>
      <c r="D76">
        <v>1</v>
      </c>
      <c r="E76">
        <v>9116</v>
      </c>
      <c r="F76">
        <v>13</v>
      </c>
      <c r="G76">
        <v>392</v>
      </c>
      <c r="H76">
        <v>6219</v>
      </c>
      <c r="I76" t="s">
        <v>49</v>
      </c>
      <c r="J76">
        <v>3678</v>
      </c>
      <c r="K76" t="s">
        <v>53</v>
      </c>
      <c r="L76">
        <v>20126</v>
      </c>
      <c r="M76" t="s">
        <v>93</v>
      </c>
      <c r="N76">
        <v>14</v>
      </c>
      <c r="O76">
        <v>339039</v>
      </c>
      <c r="P76">
        <v>100</v>
      </c>
      <c r="Q76" t="s">
        <v>55</v>
      </c>
      <c r="R76">
        <v>15</v>
      </c>
      <c r="S76">
        <v>800000</v>
      </c>
      <c r="T76" t="s">
        <v>94</v>
      </c>
      <c r="U76">
        <v>5751</v>
      </c>
    </row>
    <row r="77" spans="1:21" x14ac:dyDescent="0.25">
      <c r="A77">
        <v>173</v>
      </c>
      <c r="B77" t="s">
        <v>21</v>
      </c>
      <c r="C77" t="s">
        <v>28</v>
      </c>
      <c r="D77">
        <v>1</v>
      </c>
      <c r="E77">
        <v>90101</v>
      </c>
      <c r="F77">
        <v>99</v>
      </c>
      <c r="G77">
        <v>999</v>
      </c>
      <c r="H77">
        <v>9999</v>
      </c>
      <c r="I77" t="s">
        <v>29</v>
      </c>
      <c r="J77">
        <v>9999</v>
      </c>
      <c r="K77" t="s">
        <v>29</v>
      </c>
      <c r="L77">
        <v>1</v>
      </c>
      <c r="M77" t="s">
        <v>30</v>
      </c>
      <c r="N77">
        <v>99</v>
      </c>
      <c r="O77">
        <v>999999</v>
      </c>
      <c r="P77">
        <v>100</v>
      </c>
      <c r="Q77" t="s">
        <v>31</v>
      </c>
      <c r="R77">
        <v>0</v>
      </c>
      <c r="S77">
        <v>-800000</v>
      </c>
      <c r="T77" t="s">
        <v>94</v>
      </c>
      <c r="U77">
        <v>0</v>
      </c>
    </row>
    <row r="78" spans="1:21" x14ac:dyDescent="0.25">
      <c r="A78">
        <v>25</v>
      </c>
      <c r="B78" t="s">
        <v>21</v>
      </c>
      <c r="C78" t="s">
        <v>22</v>
      </c>
      <c r="D78">
        <v>1</v>
      </c>
      <c r="E78">
        <v>16101</v>
      </c>
      <c r="F78">
        <v>13</v>
      </c>
      <c r="G78">
        <v>392</v>
      </c>
      <c r="H78">
        <v>6219</v>
      </c>
      <c r="I78" t="s">
        <v>49</v>
      </c>
      <c r="J78">
        <v>4090</v>
      </c>
      <c r="K78" t="s">
        <v>50</v>
      </c>
      <c r="L78">
        <v>20132</v>
      </c>
      <c r="M78" t="s">
        <v>95</v>
      </c>
      <c r="N78">
        <v>9</v>
      </c>
      <c r="O78">
        <v>339039</v>
      </c>
      <c r="P78">
        <v>100</v>
      </c>
      <c r="Q78" t="s">
        <v>52</v>
      </c>
      <c r="R78">
        <v>1</v>
      </c>
      <c r="S78">
        <v>90000</v>
      </c>
      <c r="T78" t="s">
        <v>61</v>
      </c>
      <c r="U78">
        <v>5384</v>
      </c>
    </row>
    <row r="79" spans="1:21" x14ac:dyDescent="0.25">
      <c r="A79">
        <v>25</v>
      </c>
      <c r="B79" t="s">
        <v>21</v>
      </c>
      <c r="C79" t="s">
        <v>28</v>
      </c>
      <c r="D79">
        <v>1</v>
      </c>
      <c r="E79">
        <v>90101</v>
      </c>
      <c r="F79">
        <v>99</v>
      </c>
      <c r="G79">
        <v>999</v>
      </c>
      <c r="H79">
        <v>9999</v>
      </c>
      <c r="I79" t="s">
        <v>29</v>
      </c>
      <c r="J79">
        <v>9999</v>
      </c>
      <c r="K79" t="s">
        <v>29</v>
      </c>
      <c r="L79">
        <v>1</v>
      </c>
      <c r="M79" t="s">
        <v>30</v>
      </c>
      <c r="N79">
        <v>99</v>
      </c>
      <c r="O79">
        <v>999999</v>
      </c>
      <c r="P79">
        <v>100</v>
      </c>
      <c r="Q79" t="s">
        <v>31</v>
      </c>
      <c r="R79">
        <v>0</v>
      </c>
      <c r="S79">
        <v>-90000</v>
      </c>
      <c r="T79" t="s">
        <v>61</v>
      </c>
      <c r="U79">
        <v>0</v>
      </c>
    </row>
    <row r="80" spans="1:21" x14ac:dyDescent="0.25">
      <c r="A80">
        <v>23</v>
      </c>
      <c r="B80" t="s">
        <v>21</v>
      </c>
      <c r="C80" t="s">
        <v>22</v>
      </c>
      <c r="D80">
        <v>1</v>
      </c>
      <c r="E80">
        <v>44101</v>
      </c>
      <c r="F80">
        <v>15</v>
      </c>
      <c r="G80">
        <v>451</v>
      </c>
      <c r="H80">
        <v>6003</v>
      </c>
      <c r="I80" t="s">
        <v>96</v>
      </c>
      <c r="J80">
        <v>1984</v>
      </c>
      <c r="K80" t="s">
        <v>97</v>
      </c>
      <c r="L80">
        <v>20135</v>
      </c>
      <c r="M80" t="s">
        <v>98</v>
      </c>
      <c r="N80">
        <v>9</v>
      </c>
      <c r="O80">
        <v>449051</v>
      </c>
      <c r="P80">
        <v>100</v>
      </c>
      <c r="Q80" t="s">
        <v>99</v>
      </c>
      <c r="R80">
        <v>500</v>
      </c>
      <c r="S80">
        <v>350000</v>
      </c>
      <c r="T80" t="s">
        <v>61</v>
      </c>
      <c r="U80">
        <v>5385</v>
      </c>
    </row>
    <row r="81" spans="1:21" x14ac:dyDescent="0.25">
      <c r="A81">
        <v>23</v>
      </c>
      <c r="B81" t="s">
        <v>21</v>
      </c>
      <c r="C81" t="s">
        <v>28</v>
      </c>
      <c r="D81">
        <v>1</v>
      </c>
      <c r="E81">
        <v>90101</v>
      </c>
      <c r="F81">
        <v>99</v>
      </c>
      <c r="G81">
        <v>999</v>
      </c>
      <c r="H81">
        <v>9999</v>
      </c>
      <c r="I81" t="s">
        <v>29</v>
      </c>
      <c r="J81">
        <v>9999</v>
      </c>
      <c r="K81" t="s">
        <v>29</v>
      </c>
      <c r="L81">
        <v>1</v>
      </c>
      <c r="M81" t="s">
        <v>30</v>
      </c>
      <c r="N81">
        <v>99</v>
      </c>
      <c r="O81">
        <v>999999</v>
      </c>
      <c r="P81">
        <v>100</v>
      </c>
      <c r="Q81" t="s">
        <v>31</v>
      </c>
      <c r="R81">
        <v>0</v>
      </c>
      <c r="S81">
        <v>-350000</v>
      </c>
      <c r="T81" t="s">
        <v>61</v>
      </c>
      <c r="U81">
        <v>0</v>
      </c>
    </row>
    <row r="82" spans="1:21" x14ac:dyDescent="0.25">
      <c r="A82">
        <v>24</v>
      </c>
      <c r="B82" t="s">
        <v>21</v>
      </c>
      <c r="C82" t="s">
        <v>22</v>
      </c>
      <c r="D82">
        <v>1</v>
      </c>
      <c r="E82">
        <v>16101</v>
      </c>
      <c r="F82">
        <v>13</v>
      </c>
      <c r="G82">
        <v>392</v>
      </c>
      <c r="H82">
        <v>6219</v>
      </c>
      <c r="I82" t="s">
        <v>49</v>
      </c>
      <c r="J82">
        <v>4090</v>
      </c>
      <c r="K82" t="s">
        <v>50</v>
      </c>
      <c r="L82">
        <v>20138</v>
      </c>
      <c r="M82" t="s">
        <v>100</v>
      </c>
      <c r="N82">
        <v>9</v>
      </c>
      <c r="O82">
        <v>339039</v>
      </c>
      <c r="P82">
        <v>100</v>
      </c>
      <c r="Q82" t="s">
        <v>52</v>
      </c>
      <c r="R82">
        <v>1</v>
      </c>
      <c r="S82">
        <v>100000</v>
      </c>
      <c r="T82" t="s">
        <v>61</v>
      </c>
      <c r="U82">
        <v>5386</v>
      </c>
    </row>
    <row r="83" spans="1:21" x14ac:dyDescent="0.25">
      <c r="A83">
        <v>24</v>
      </c>
      <c r="B83" t="s">
        <v>21</v>
      </c>
      <c r="C83" t="s">
        <v>28</v>
      </c>
      <c r="D83">
        <v>1</v>
      </c>
      <c r="E83">
        <v>90101</v>
      </c>
      <c r="F83">
        <v>99</v>
      </c>
      <c r="G83">
        <v>999</v>
      </c>
      <c r="H83">
        <v>9999</v>
      </c>
      <c r="I83" t="s">
        <v>29</v>
      </c>
      <c r="J83">
        <v>9999</v>
      </c>
      <c r="K83" t="s">
        <v>29</v>
      </c>
      <c r="L83">
        <v>1</v>
      </c>
      <c r="M83" t="s">
        <v>30</v>
      </c>
      <c r="N83">
        <v>99</v>
      </c>
      <c r="O83">
        <v>999999</v>
      </c>
      <c r="P83">
        <v>100</v>
      </c>
      <c r="Q83" t="s">
        <v>31</v>
      </c>
      <c r="R83">
        <v>0</v>
      </c>
      <c r="S83">
        <v>-100000</v>
      </c>
      <c r="T83" t="s">
        <v>61</v>
      </c>
      <c r="U83">
        <v>0</v>
      </c>
    </row>
    <row r="84" spans="1:21" x14ac:dyDescent="0.25">
      <c r="A84">
        <v>22</v>
      </c>
      <c r="B84" t="s">
        <v>21</v>
      </c>
      <c r="C84" t="s">
        <v>22</v>
      </c>
      <c r="D84">
        <v>1</v>
      </c>
      <c r="E84">
        <v>16101</v>
      </c>
      <c r="F84">
        <v>13</v>
      </c>
      <c r="G84">
        <v>392</v>
      </c>
      <c r="H84">
        <v>6219</v>
      </c>
      <c r="I84" t="s">
        <v>49</v>
      </c>
      <c r="J84">
        <v>4090</v>
      </c>
      <c r="K84" t="s">
        <v>50</v>
      </c>
      <c r="L84">
        <v>20139</v>
      </c>
      <c r="M84" t="s">
        <v>101</v>
      </c>
      <c r="N84">
        <v>99</v>
      </c>
      <c r="O84">
        <v>339039</v>
      </c>
      <c r="P84">
        <v>100</v>
      </c>
      <c r="Q84" t="s">
        <v>52</v>
      </c>
      <c r="R84">
        <v>5</v>
      </c>
      <c r="S84">
        <v>150000</v>
      </c>
      <c r="T84" t="s">
        <v>61</v>
      </c>
      <c r="U84">
        <v>5388</v>
      </c>
    </row>
    <row r="85" spans="1:21" x14ac:dyDescent="0.25">
      <c r="A85">
        <v>22</v>
      </c>
      <c r="B85" t="s">
        <v>21</v>
      </c>
      <c r="C85" t="s">
        <v>28</v>
      </c>
      <c r="D85">
        <v>1</v>
      </c>
      <c r="E85">
        <v>90101</v>
      </c>
      <c r="F85">
        <v>99</v>
      </c>
      <c r="G85">
        <v>999</v>
      </c>
      <c r="H85">
        <v>9999</v>
      </c>
      <c r="I85" t="s">
        <v>29</v>
      </c>
      <c r="J85">
        <v>9999</v>
      </c>
      <c r="K85" t="s">
        <v>29</v>
      </c>
      <c r="L85">
        <v>1</v>
      </c>
      <c r="M85" t="s">
        <v>30</v>
      </c>
      <c r="N85">
        <v>99</v>
      </c>
      <c r="O85">
        <v>999999</v>
      </c>
      <c r="P85">
        <v>100</v>
      </c>
      <c r="Q85" t="s">
        <v>31</v>
      </c>
      <c r="R85">
        <v>0</v>
      </c>
      <c r="S85">
        <v>-150000</v>
      </c>
      <c r="T85" t="s">
        <v>61</v>
      </c>
      <c r="U85">
        <v>0</v>
      </c>
    </row>
    <row r="86" spans="1:21" x14ac:dyDescent="0.25">
      <c r="A86">
        <v>438</v>
      </c>
      <c r="B86" t="s">
        <v>21</v>
      </c>
      <c r="C86" t="s">
        <v>22</v>
      </c>
      <c r="D86">
        <v>1</v>
      </c>
      <c r="E86">
        <v>9109</v>
      </c>
      <c r="F86">
        <v>15</v>
      </c>
      <c r="G86">
        <v>452</v>
      </c>
      <c r="H86">
        <v>6208</v>
      </c>
      <c r="I86" t="s">
        <v>45</v>
      </c>
      <c r="J86">
        <v>8508</v>
      </c>
      <c r="K86" t="s">
        <v>102</v>
      </c>
      <c r="L86">
        <v>20134</v>
      </c>
      <c r="M86" t="s">
        <v>103</v>
      </c>
      <c r="N86">
        <v>7</v>
      </c>
      <c r="O86">
        <v>339030</v>
      </c>
      <c r="P86">
        <v>100</v>
      </c>
      <c r="Q86" t="s">
        <v>104</v>
      </c>
      <c r="R86">
        <v>50000</v>
      </c>
      <c r="S86">
        <v>100000</v>
      </c>
      <c r="T86" t="s">
        <v>105</v>
      </c>
      <c r="U86">
        <v>5602</v>
      </c>
    </row>
    <row r="87" spans="1:21" x14ac:dyDescent="0.25">
      <c r="A87">
        <v>438</v>
      </c>
      <c r="B87" t="s">
        <v>21</v>
      </c>
      <c r="C87" t="s">
        <v>22</v>
      </c>
      <c r="D87">
        <v>1</v>
      </c>
      <c r="E87">
        <v>9109</v>
      </c>
      <c r="F87">
        <v>15</v>
      </c>
      <c r="G87">
        <v>452</v>
      </c>
      <c r="H87">
        <v>6208</v>
      </c>
      <c r="I87" t="s">
        <v>45</v>
      </c>
      <c r="J87">
        <v>8508</v>
      </c>
      <c r="K87" t="s">
        <v>102</v>
      </c>
      <c r="L87">
        <v>20134</v>
      </c>
      <c r="M87" t="s">
        <v>103</v>
      </c>
      <c r="N87">
        <v>7</v>
      </c>
      <c r="O87">
        <v>339039</v>
      </c>
      <c r="P87">
        <v>100</v>
      </c>
      <c r="Q87" t="s">
        <v>104</v>
      </c>
      <c r="R87">
        <v>50000</v>
      </c>
      <c r="S87">
        <v>300000</v>
      </c>
      <c r="T87" t="s">
        <v>105</v>
      </c>
      <c r="U87">
        <v>5603</v>
      </c>
    </row>
    <row r="88" spans="1:21" x14ac:dyDescent="0.25">
      <c r="A88">
        <v>438</v>
      </c>
      <c r="B88" t="s">
        <v>21</v>
      </c>
      <c r="C88" t="s">
        <v>28</v>
      </c>
      <c r="D88">
        <v>1</v>
      </c>
      <c r="E88">
        <v>90101</v>
      </c>
      <c r="F88">
        <v>99</v>
      </c>
      <c r="G88">
        <v>999</v>
      </c>
      <c r="H88">
        <v>9999</v>
      </c>
      <c r="I88" t="s">
        <v>29</v>
      </c>
      <c r="J88">
        <v>9999</v>
      </c>
      <c r="K88" t="s">
        <v>29</v>
      </c>
      <c r="L88">
        <v>1</v>
      </c>
      <c r="M88" t="s">
        <v>30</v>
      </c>
      <c r="N88">
        <v>99</v>
      </c>
      <c r="O88">
        <v>999999</v>
      </c>
      <c r="P88">
        <v>100</v>
      </c>
      <c r="Q88" t="s">
        <v>31</v>
      </c>
      <c r="R88">
        <v>0</v>
      </c>
      <c r="S88">
        <v>-400000</v>
      </c>
      <c r="T88" t="s">
        <v>105</v>
      </c>
      <c r="U88">
        <v>0</v>
      </c>
    </row>
    <row r="89" spans="1:21" x14ac:dyDescent="0.25">
      <c r="A89">
        <v>13</v>
      </c>
      <c r="B89" t="s">
        <v>21</v>
      </c>
      <c r="C89" t="s">
        <v>22</v>
      </c>
      <c r="D89">
        <v>1</v>
      </c>
      <c r="E89">
        <v>16101</v>
      </c>
      <c r="F89">
        <v>13</v>
      </c>
      <c r="G89">
        <v>392</v>
      </c>
      <c r="H89">
        <v>6219</v>
      </c>
      <c r="I89" t="s">
        <v>49</v>
      </c>
      <c r="J89">
        <v>4090</v>
      </c>
      <c r="K89" t="s">
        <v>50</v>
      </c>
      <c r="L89">
        <v>20140</v>
      </c>
      <c r="M89" t="s">
        <v>106</v>
      </c>
      <c r="N89">
        <v>99</v>
      </c>
      <c r="O89">
        <v>339039</v>
      </c>
      <c r="P89">
        <v>100</v>
      </c>
      <c r="Q89" t="s">
        <v>52</v>
      </c>
      <c r="R89">
        <v>1</v>
      </c>
      <c r="S89">
        <v>150000</v>
      </c>
      <c r="T89" t="s">
        <v>61</v>
      </c>
      <c r="U89">
        <v>5390</v>
      </c>
    </row>
    <row r="90" spans="1:21" x14ac:dyDescent="0.25">
      <c r="A90">
        <v>13</v>
      </c>
      <c r="B90" t="s">
        <v>21</v>
      </c>
      <c r="C90" t="s">
        <v>28</v>
      </c>
      <c r="D90">
        <v>1</v>
      </c>
      <c r="E90">
        <v>90101</v>
      </c>
      <c r="F90">
        <v>99</v>
      </c>
      <c r="G90">
        <v>999</v>
      </c>
      <c r="H90">
        <v>9999</v>
      </c>
      <c r="I90" t="s">
        <v>29</v>
      </c>
      <c r="J90">
        <v>9999</v>
      </c>
      <c r="K90" t="s">
        <v>29</v>
      </c>
      <c r="L90">
        <v>1</v>
      </c>
      <c r="M90" t="s">
        <v>30</v>
      </c>
      <c r="N90">
        <v>99</v>
      </c>
      <c r="O90">
        <v>999999</v>
      </c>
      <c r="P90">
        <v>100</v>
      </c>
      <c r="Q90" t="s">
        <v>31</v>
      </c>
      <c r="R90">
        <v>0</v>
      </c>
      <c r="S90">
        <v>-150000</v>
      </c>
      <c r="T90" t="s">
        <v>61</v>
      </c>
      <c r="U90">
        <v>0</v>
      </c>
    </row>
    <row r="91" spans="1:21" x14ac:dyDescent="0.25">
      <c r="A91">
        <v>15</v>
      </c>
      <c r="B91" t="s">
        <v>21</v>
      </c>
      <c r="C91" t="s">
        <v>22</v>
      </c>
      <c r="D91">
        <v>1</v>
      </c>
      <c r="E91">
        <v>16101</v>
      </c>
      <c r="F91">
        <v>13</v>
      </c>
      <c r="G91">
        <v>392</v>
      </c>
      <c r="H91">
        <v>6219</v>
      </c>
      <c r="I91" t="s">
        <v>49</v>
      </c>
      <c r="J91">
        <v>4090</v>
      </c>
      <c r="K91" t="s">
        <v>50</v>
      </c>
      <c r="L91">
        <v>20142</v>
      </c>
      <c r="M91" t="s">
        <v>107</v>
      </c>
      <c r="N91">
        <v>99</v>
      </c>
      <c r="O91">
        <v>339039</v>
      </c>
      <c r="P91">
        <v>100</v>
      </c>
      <c r="Q91" t="s">
        <v>52</v>
      </c>
      <c r="R91">
        <v>1</v>
      </c>
      <c r="S91">
        <v>300000</v>
      </c>
      <c r="T91" t="s">
        <v>61</v>
      </c>
      <c r="U91">
        <v>5392</v>
      </c>
    </row>
    <row r="92" spans="1:21" x14ac:dyDescent="0.25">
      <c r="A92">
        <v>15</v>
      </c>
      <c r="B92" t="s">
        <v>21</v>
      </c>
      <c r="C92" t="s">
        <v>28</v>
      </c>
      <c r="D92">
        <v>1</v>
      </c>
      <c r="E92">
        <v>90101</v>
      </c>
      <c r="F92">
        <v>99</v>
      </c>
      <c r="G92">
        <v>999</v>
      </c>
      <c r="H92">
        <v>9999</v>
      </c>
      <c r="I92" t="s">
        <v>29</v>
      </c>
      <c r="J92">
        <v>9999</v>
      </c>
      <c r="K92" t="s">
        <v>29</v>
      </c>
      <c r="L92">
        <v>1</v>
      </c>
      <c r="M92" t="s">
        <v>30</v>
      </c>
      <c r="N92">
        <v>99</v>
      </c>
      <c r="O92">
        <v>999999</v>
      </c>
      <c r="P92">
        <v>100</v>
      </c>
      <c r="Q92" t="s">
        <v>31</v>
      </c>
      <c r="R92">
        <v>0</v>
      </c>
      <c r="S92">
        <v>-300000</v>
      </c>
      <c r="T92" t="s">
        <v>61</v>
      </c>
      <c r="U92">
        <v>0</v>
      </c>
    </row>
    <row r="93" spans="1:21" x14ac:dyDescent="0.25">
      <c r="A93">
        <v>14</v>
      </c>
      <c r="B93" t="s">
        <v>21</v>
      </c>
      <c r="C93" t="s">
        <v>22</v>
      </c>
      <c r="D93">
        <v>1</v>
      </c>
      <c r="E93">
        <v>9122</v>
      </c>
      <c r="F93">
        <v>15</v>
      </c>
      <c r="G93">
        <v>451</v>
      </c>
      <c r="H93">
        <v>6208</v>
      </c>
      <c r="I93" t="s">
        <v>45</v>
      </c>
      <c r="J93">
        <v>1950</v>
      </c>
      <c r="K93" t="s">
        <v>46</v>
      </c>
      <c r="L93">
        <v>20146</v>
      </c>
      <c r="M93" t="s">
        <v>108</v>
      </c>
      <c r="N93">
        <v>20</v>
      </c>
      <c r="O93">
        <v>449051</v>
      </c>
      <c r="P93">
        <v>100</v>
      </c>
      <c r="Q93" t="s">
        <v>48</v>
      </c>
      <c r="R93">
        <v>3000</v>
      </c>
      <c r="S93">
        <v>150000</v>
      </c>
      <c r="T93" t="s">
        <v>61</v>
      </c>
      <c r="U93">
        <v>5393</v>
      </c>
    </row>
    <row r="94" spans="1:21" x14ac:dyDescent="0.25">
      <c r="A94">
        <v>14</v>
      </c>
      <c r="B94" t="s">
        <v>21</v>
      </c>
      <c r="C94" t="s">
        <v>28</v>
      </c>
      <c r="D94">
        <v>1</v>
      </c>
      <c r="E94">
        <v>90101</v>
      </c>
      <c r="F94">
        <v>99</v>
      </c>
      <c r="G94">
        <v>999</v>
      </c>
      <c r="H94">
        <v>9999</v>
      </c>
      <c r="I94" t="s">
        <v>29</v>
      </c>
      <c r="J94">
        <v>9999</v>
      </c>
      <c r="K94" t="s">
        <v>29</v>
      </c>
      <c r="L94">
        <v>1</v>
      </c>
      <c r="M94" t="s">
        <v>30</v>
      </c>
      <c r="N94">
        <v>99</v>
      </c>
      <c r="O94">
        <v>999999</v>
      </c>
      <c r="P94">
        <v>100</v>
      </c>
      <c r="Q94" t="s">
        <v>31</v>
      </c>
      <c r="R94">
        <v>0</v>
      </c>
      <c r="S94">
        <v>-150000</v>
      </c>
      <c r="T94" t="s">
        <v>61</v>
      </c>
      <c r="U94">
        <v>0</v>
      </c>
    </row>
    <row r="95" spans="1:21" x14ac:dyDescent="0.25">
      <c r="A95">
        <v>11</v>
      </c>
      <c r="B95" t="s">
        <v>21</v>
      </c>
      <c r="C95" t="s">
        <v>22</v>
      </c>
      <c r="D95">
        <v>1</v>
      </c>
      <c r="E95">
        <v>22201</v>
      </c>
      <c r="F95">
        <v>15</v>
      </c>
      <c r="G95">
        <v>451</v>
      </c>
      <c r="H95">
        <v>6206</v>
      </c>
      <c r="I95" t="s">
        <v>32</v>
      </c>
      <c r="J95">
        <v>3596</v>
      </c>
      <c r="K95" t="s">
        <v>66</v>
      </c>
      <c r="L95">
        <v>20148</v>
      </c>
      <c r="M95" t="s">
        <v>109</v>
      </c>
      <c r="N95">
        <v>9</v>
      </c>
      <c r="O95">
        <v>449051</v>
      </c>
      <c r="P95">
        <v>100</v>
      </c>
      <c r="Q95" t="s">
        <v>68</v>
      </c>
      <c r="R95">
        <v>5</v>
      </c>
      <c r="S95">
        <v>500000</v>
      </c>
      <c r="T95" t="s">
        <v>61</v>
      </c>
      <c r="U95">
        <v>5394</v>
      </c>
    </row>
    <row r="96" spans="1:21" x14ac:dyDescent="0.25">
      <c r="A96">
        <v>11</v>
      </c>
      <c r="B96" t="s">
        <v>21</v>
      </c>
      <c r="C96" t="s">
        <v>28</v>
      </c>
      <c r="D96">
        <v>1</v>
      </c>
      <c r="E96">
        <v>90101</v>
      </c>
      <c r="F96">
        <v>99</v>
      </c>
      <c r="G96">
        <v>999</v>
      </c>
      <c r="H96">
        <v>9999</v>
      </c>
      <c r="I96" t="s">
        <v>29</v>
      </c>
      <c r="J96">
        <v>9999</v>
      </c>
      <c r="K96" t="s">
        <v>29</v>
      </c>
      <c r="L96">
        <v>1</v>
      </c>
      <c r="M96" t="s">
        <v>30</v>
      </c>
      <c r="N96">
        <v>99</v>
      </c>
      <c r="O96">
        <v>999999</v>
      </c>
      <c r="P96">
        <v>100</v>
      </c>
      <c r="Q96" t="s">
        <v>31</v>
      </c>
      <c r="R96">
        <v>0</v>
      </c>
      <c r="S96">
        <v>-500000</v>
      </c>
      <c r="T96" t="s">
        <v>61</v>
      </c>
      <c r="U96">
        <v>0</v>
      </c>
    </row>
    <row r="97" spans="1:21" x14ac:dyDescent="0.25">
      <c r="A97">
        <v>12</v>
      </c>
      <c r="B97" t="s">
        <v>21</v>
      </c>
      <c r="C97" t="s">
        <v>22</v>
      </c>
      <c r="D97">
        <v>1</v>
      </c>
      <c r="E97">
        <v>22201</v>
      </c>
      <c r="F97">
        <v>15</v>
      </c>
      <c r="G97">
        <v>451</v>
      </c>
      <c r="H97">
        <v>6208</v>
      </c>
      <c r="I97" t="s">
        <v>45</v>
      </c>
      <c r="J97">
        <v>1110</v>
      </c>
      <c r="K97" t="s">
        <v>57</v>
      </c>
      <c r="L97">
        <v>20151</v>
      </c>
      <c r="M97" t="s">
        <v>110</v>
      </c>
      <c r="N97">
        <v>9</v>
      </c>
      <c r="O97">
        <v>449051</v>
      </c>
      <c r="P97">
        <v>100</v>
      </c>
      <c r="Q97" t="s">
        <v>59</v>
      </c>
      <c r="R97">
        <v>3000</v>
      </c>
      <c r="S97">
        <v>350000</v>
      </c>
      <c r="T97" t="s">
        <v>61</v>
      </c>
      <c r="U97">
        <v>5396</v>
      </c>
    </row>
    <row r="98" spans="1:21" x14ac:dyDescent="0.25">
      <c r="A98">
        <v>12</v>
      </c>
      <c r="B98" t="s">
        <v>21</v>
      </c>
      <c r="C98" t="s">
        <v>28</v>
      </c>
      <c r="D98">
        <v>1</v>
      </c>
      <c r="E98">
        <v>90101</v>
      </c>
      <c r="F98">
        <v>99</v>
      </c>
      <c r="G98">
        <v>999</v>
      </c>
      <c r="H98">
        <v>9999</v>
      </c>
      <c r="I98" t="s">
        <v>29</v>
      </c>
      <c r="J98">
        <v>9999</v>
      </c>
      <c r="K98" t="s">
        <v>29</v>
      </c>
      <c r="L98">
        <v>1</v>
      </c>
      <c r="M98" t="s">
        <v>30</v>
      </c>
      <c r="N98">
        <v>99</v>
      </c>
      <c r="O98">
        <v>999999</v>
      </c>
      <c r="P98">
        <v>100</v>
      </c>
      <c r="Q98" t="s">
        <v>31</v>
      </c>
      <c r="R98">
        <v>0</v>
      </c>
      <c r="S98">
        <v>-350000</v>
      </c>
      <c r="T98" t="s">
        <v>61</v>
      </c>
      <c r="U98">
        <v>0</v>
      </c>
    </row>
    <row r="99" spans="1:21" x14ac:dyDescent="0.25">
      <c r="A99">
        <v>161</v>
      </c>
      <c r="B99" t="s">
        <v>21</v>
      </c>
      <c r="C99" t="s">
        <v>22</v>
      </c>
      <c r="D99">
        <v>1</v>
      </c>
      <c r="E99">
        <v>9116</v>
      </c>
      <c r="F99">
        <v>15</v>
      </c>
      <c r="G99">
        <v>451</v>
      </c>
      <c r="H99">
        <v>6208</v>
      </c>
      <c r="I99" t="s">
        <v>45</v>
      </c>
      <c r="J99">
        <v>1110</v>
      </c>
      <c r="K99" t="s">
        <v>57</v>
      </c>
      <c r="L99">
        <v>20145</v>
      </c>
      <c r="M99" t="s">
        <v>111</v>
      </c>
      <c r="N99">
        <v>14</v>
      </c>
      <c r="O99">
        <v>449051</v>
      </c>
      <c r="P99">
        <v>100</v>
      </c>
      <c r="Q99" t="s">
        <v>59</v>
      </c>
      <c r="R99">
        <v>5000</v>
      </c>
      <c r="S99">
        <v>5000000</v>
      </c>
      <c r="T99" t="s">
        <v>94</v>
      </c>
      <c r="U99">
        <v>5739</v>
      </c>
    </row>
    <row r="100" spans="1:21" x14ac:dyDescent="0.25">
      <c r="A100">
        <v>161</v>
      </c>
      <c r="B100" t="s">
        <v>21</v>
      </c>
      <c r="C100" t="s">
        <v>28</v>
      </c>
      <c r="D100">
        <v>1</v>
      </c>
      <c r="E100">
        <v>90101</v>
      </c>
      <c r="F100">
        <v>99</v>
      </c>
      <c r="G100">
        <v>999</v>
      </c>
      <c r="H100">
        <v>9999</v>
      </c>
      <c r="I100" t="s">
        <v>29</v>
      </c>
      <c r="J100">
        <v>9999</v>
      </c>
      <c r="K100" t="s">
        <v>29</v>
      </c>
      <c r="L100">
        <v>1</v>
      </c>
      <c r="M100" t="s">
        <v>30</v>
      </c>
      <c r="N100">
        <v>99</v>
      </c>
      <c r="O100">
        <v>999999</v>
      </c>
      <c r="P100">
        <v>100</v>
      </c>
      <c r="Q100" t="s">
        <v>31</v>
      </c>
      <c r="R100">
        <v>0</v>
      </c>
      <c r="S100">
        <v>-5000000</v>
      </c>
      <c r="T100" t="s">
        <v>94</v>
      </c>
      <c r="U100">
        <v>0</v>
      </c>
    </row>
    <row r="101" spans="1:21" x14ac:dyDescent="0.25">
      <c r="A101">
        <v>442</v>
      </c>
      <c r="B101" t="s">
        <v>21</v>
      </c>
      <c r="C101" t="s">
        <v>22</v>
      </c>
      <c r="D101">
        <v>1</v>
      </c>
      <c r="E101">
        <v>9109</v>
      </c>
      <c r="F101">
        <v>13</v>
      </c>
      <c r="G101">
        <v>392</v>
      </c>
      <c r="H101">
        <v>6219</v>
      </c>
      <c r="I101" t="s">
        <v>49</v>
      </c>
      <c r="J101">
        <v>3678</v>
      </c>
      <c r="K101" t="s">
        <v>53</v>
      </c>
      <c r="L101">
        <v>20154</v>
      </c>
      <c r="M101" t="s">
        <v>112</v>
      </c>
      <c r="N101">
        <v>7</v>
      </c>
      <c r="O101">
        <v>339030</v>
      </c>
      <c r="P101">
        <v>100</v>
      </c>
      <c r="Q101" t="s">
        <v>55</v>
      </c>
      <c r="R101">
        <v>1</v>
      </c>
      <c r="S101">
        <v>50000</v>
      </c>
      <c r="T101" t="s">
        <v>105</v>
      </c>
      <c r="U101">
        <v>5436</v>
      </c>
    </row>
    <row r="102" spans="1:21" x14ac:dyDescent="0.25">
      <c r="A102">
        <v>442</v>
      </c>
      <c r="B102" t="s">
        <v>21</v>
      </c>
      <c r="C102" t="s">
        <v>22</v>
      </c>
      <c r="D102">
        <v>1</v>
      </c>
      <c r="E102">
        <v>9109</v>
      </c>
      <c r="F102">
        <v>13</v>
      </c>
      <c r="G102">
        <v>392</v>
      </c>
      <c r="H102">
        <v>6219</v>
      </c>
      <c r="I102" t="s">
        <v>49</v>
      </c>
      <c r="J102">
        <v>3678</v>
      </c>
      <c r="K102" t="s">
        <v>53</v>
      </c>
      <c r="L102">
        <v>20154</v>
      </c>
      <c r="M102" t="s">
        <v>112</v>
      </c>
      <c r="N102">
        <v>7</v>
      </c>
      <c r="O102">
        <v>339039</v>
      </c>
      <c r="P102">
        <v>100</v>
      </c>
      <c r="Q102" t="s">
        <v>55</v>
      </c>
      <c r="R102">
        <v>1</v>
      </c>
      <c r="S102">
        <v>150000</v>
      </c>
      <c r="T102" t="s">
        <v>105</v>
      </c>
      <c r="U102">
        <v>5605</v>
      </c>
    </row>
    <row r="103" spans="1:21" x14ac:dyDescent="0.25">
      <c r="A103">
        <v>442</v>
      </c>
      <c r="B103" t="s">
        <v>21</v>
      </c>
      <c r="C103" t="s">
        <v>28</v>
      </c>
      <c r="D103">
        <v>1</v>
      </c>
      <c r="E103">
        <v>90101</v>
      </c>
      <c r="F103">
        <v>99</v>
      </c>
      <c r="G103">
        <v>999</v>
      </c>
      <c r="H103">
        <v>9999</v>
      </c>
      <c r="I103" t="s">
        <v>29</v>
      </c>
      <c r="J103">
        <v>9999</v>
      </c>
      <c r="K103" t="s">
        <v>29</v>
      </c>
      <c r="L103">
        <v>1</v>
      </c>
      <c r="M103" t="s">
        <v>30</v>
      </c>
      <c r="N103">
        <v>99</v>
      </c>
      <c r="O103">
        <v>999999</v>
      </c>
      <c r="P103">
        <v>100</v>
      </c>
      <c r="Q103" t="s">
        <v>31</v>
      </c>
      <c r="R103">
        <v>0</v>
      </c>
      <c r="S103">
        <v>-200000</v>
      </c>
      <c r="T103" t="s">
        <v>105</v>
      </c>
      <c r="U103">
        <v>0</v>
      </c>
    </row>
    <row r="104" spans="1:21" x14ac:dyDescent="0.25">
      <c r="A104">
        <v>174</v>
      </c>
      <c r="B104" t="s">
        <v>21</v>
      </c>
      <c r="C104" t="s">
        <v>22</v>
      </c>
      <c r="D104">
        <v>1</v>
      </c>
      <c r="E104">
        <v>16101</v>
      </c>
      <c r="F104">
        <v>13</v>
      </c>
      <c r="G104">
        <v>392</v>
      </c>
      <c r="H104">
        <v>6219</v>
      </c>
      <c r="I104" t="s">
        <v>49</v>
      </c>
      <c r="J104">
        <v>3678</v>
      </c>
      <c r="K104" t="s">
        <v>53</v>
      </c>
      <c r="L104">
        <v>20153</v>
      </c>
      <c r="M104" t="s">
        <v>113</v>
      </c>
      <c r="N104">
        <v>99</v>
      </c>
      <c r="O104">
        <v>339039</v>
      </c>
      <c r="P104">
        <v>100</v>
      </c>
      <c r="Q104" t="s">
        <v>55</v>
      </c>
      <c r="R104">
        <v>10</v>
      </c>
      <c r="S104">
        <v>1400000</v>
      </c>
      <c r="T104" t="s">
        <v>94</v>
      </c>
      <c r="U104">
        <v>5753</v>
      </c>
    </row>
    <row r="105" spans="1:21" x14ac:dyDescent="0.25">
      <c r="A105">
        <v>174</v>
      </c>
      <c r="B105" t="s">
        <v>21</v>
      </c>
      <c r="C105" t="s">
        <v>28</v>
      </c>
      <c r="D105">
        <v>1</v>
      </c>
      <c r="E105">
        <v>90101</v>
      </c>
      <c r="F105">
        <v>99</v>
      </c>
      <c r="G105">
        <v>999</v>
      </c>
      <c r="H105">
        <v>9999</v>
      </c>
      <c r="I105" t="s">
        <v>29</v>
      </c>
      <c r="J105">
        <v>9999</v>
      </c>
      <c r="K105" t="s">
        <v>29</v>
      </c>
      <c r="L105">
        <v>1</v>
      </c>
      <c r="M105" t="s">
        <v>30</v>
      </c>
      <c r="N105">
        <v>99</v>
      </c>
      <c r="O105">
        <v>999999</v>
      </c>
      <c r="P105">
        <v>100</v>
      </c>
      <c r="Q105" t="s">
        <v>31</v>
      </c>
      <c r="R105">
        <v>0</v>
      </c>
      <c r="S105">
        <v>-1400000</v>
      </c>
      <c r="T105" t="s">
        <v>94</v>
      </c>
      <c r="U105">
        <v>0</v>
      </c>
    </row>
    <row r="106" spans="1:21" x14ac:dyDescent="0.25">
      <c r="A106">
        <v>164</v>
      </c>
      <c r="B106" t="s">
        <v>21</v>
      </c>
      <c r="C106" t="s">
        <v>22</v>
      </c>
      <c r="D106">
        <v>1</v>
      </c>
      <c r="E106">
        <v>9130</v>
      </c>
      <c r="F106">
        <v>15</v>
      </c>
      <c r="G106">
        <v>451</v>
      </c>
      <c r="H106">
        <v>6208</v>
      </c>
      <c r="I106" t="s">
        <v>45</v>
      </c>
      <c r="J106">
        <v>1110</v>
      </c>
      <c r="K106" t="s">
        <v>57</v>
      </c>
      <c r="L106">
        <v>20164</v>
      </c>
      <c r="M106" t="s">
        <v>114</v>
      </c>
      <c r="N106">
        <v>28</v>
      </c>
      <c r="O106">
        <v>449051</v>
      </c>
      <c r="P106">
        <v>100</v>
      </c>
      <c r="Q106" t="s">
        <v>59</v>
      </c>
      <c r="R106">
        <v>1000</v>
      </c>
      <c r="S106">
        <v>1000000</v>
      </c>
      <c r="T106" t="s">
        <v>94</v>
      </c>
      <c r="U106">
        <v>5743</v>
      </c>
    </row>
    <row r="107" spans="1:21" x14ac:dyDescent="0.25">
      <c r="A107">
        <v>164</v>
      </c>
      <c r="B107" t="s">
        <v>21</v>
      </c>
      <c r="C107" t="s">
        <v>28</v>
      </c>
      <c r="D107">
        <v>1</v>
      </c>
      <c r="E107">
        <v>90101</v>
      </c>
      <c r="F107">
        <v>99</v>
      </c>
      <c r="G107">
        <v>999</v>
      </c>
      <c r="H107">
        <v>9999</v>
      </c>
      <c r="I107" t="s">
        <v>29</v>
      </c>
      <c r="J107">
        <v>9999</v>
      </c>
      <c r="K107" t="s">
        <v>29</v>
      </c>
      <c r="L107">
        <v>1</v>
      </c>
      <c r="M107" t="s">
        <v>30</v>
      </c>
      <c r="N107">
        <v>99</v>
      </c>
      <c r="O107">
        <v>999999</v>
      </c>
      <c r="P107">
        <v>100</v>
      </c>
      <c r="Q107" t="s">
        <v>31</v>
      </c>
      <c r="R107">
        <v>0</v>
      </c>
      <c r="S107">
        <v>-1000000</v>
      </c>
      <c r="T107" t="s">
        <v>94</v>
      </c>
      <c r="U107">
        <v>0</v>
      </c>
    </row>
    <row r="108" spans="1:21" x14ac:dyDescent="0.25">
      <c r="A108">
        <v>16</v>
      </c>
      <c r="B108" t="s">
        <v>21</v>
      </c>
      <c r="C108" t="s">
        <v>22</v>
      </c>
      <c r="D108">
        <v>1</v>
      </c>
      <c r="E108">
        <v>51101</v>
      </c>
      <c r="F108">
        <v>13</v>
      </c>
      <c r="G108">
        <v>392</v>
      </c>
      <c r="H108">
        <v>6219</v>
      </c>
      <c r="I108" t="s">
        <v>49</v>
      </c>
      <c r="J108">
        <v>3678</v>
      </c>
      <c r="K108" t="s">
        <v>53</v>
      </c>
      <c r="L108">
        <v>20167</v>
      </c>
      <c r="M108" t="s">
        <v>115</v>
      </c>
      <c r="N108">
        <v>99</v>
      </c>
      <c r="O108">
        <v>339039</v>
      </c>
      <c r="P108">
        <v>100</v>
      </c>
      <c r="Q108" t="s">
        <v>55</v>
      </c>
      <c r="R108">
        <v>100</v>
      </c>
      <c r="S108">
        <v>250000</v>
      </c>
      <c r="T108" t="s">
        <v>61</v>
      </c>
      <c r="U108">
        <v>5411</v>
      </c>
    </row>
    <row r="109" spans="1:21" x14ac:dyDescent="0.25">
      <c r="A109">
        <v>16</v>
      </c>
      <c r="B109" t="s">
        <v>21</v>
      </c>
      <c r="C109" t="s">
        <v>28</v>
      </c>
      <c r="D109">
        <v>1</v>
      </c>
      <c r="E109">
        <v>90101</v>
      </c>
      <c r="F109">
        <v>99</v>
      </c>
      <c r="G109">
        <v>999</v>
      </c>
      <c r="H109">
        <v>9999</v>
      </c>
      <c r="I109" t="s">
        <v>29</v>
      </c>
      <c r="J109">
        <v>9999</v>
      </c>
      <c r="K109" t="s">
        <v>29</v>
      </c>
      <c r="L109">
        <v>1</v>
      </c>
      <c r="M109" t="s">
        <v>30</v>
      </c>
      <c r="N109">
        <v>99</v>
      </c>
      <c r="O109">
        <v>999999</v>
      </c>
      <c r="P109">
        <v>100</v>
      </c>
      <c r="Q109" t="s">
        <v>31</v>
      </c>
      <c r="R109">
        <v>0</v>
      </c>
      <c r="S109">
        <v>-250000</v>
      </c>
      <c r="T109" t="s">
        <v>61</v>
      </c>
      <c r="U109">
        <v>0</v>
      </c>
    </row>
    <row r="110" spans="1:21" x14ac:dyDescent="0.25">
      <c r="A110">
        <v>441</v>
      </c>
      <c r="B110" t="s">
        <v>21</v>
      </c>
      <c r="C110" t="s">
        <v>22</v>
      </c>
      <c r="D110">
        <v>2</v>
      </c>
      <c r="E110">
        <v>17101</v>
      </c>
      <c r="F110">
        <v>8</v>
      </c>
      <c r="G110">
        <v>242</v>
      </c>
      <c r="H110">
        <v>6211</v>
      </c>
      <c r="I110" t="s">
        <v>116</v>
      </c>
      <c r="J110">
        <v>4138</v>
      </c>
      <c r="K110" t="s">
        <v>117</v>
      </c>
      <c r="L110">
        <v>20166</v>
      </c>
      <c r="M110" t="s">
        <v>118</v>
      </c>
      <c r="N110">
        <v>1</v>
      </c>
      <c r="O110">
        <v>335039</v>
      </c>
      <c r="P110">
        <v>100</v>
      </c>
      <c r="Q110" t="s">
        <v>119</v>
      </c>
      <c r="R110">
        <v>2000</v>
      </c>
      <c r="S110">
        <v>40000</v>
      </c>
      <c r="T110" t="s">
        <v>105</v>
      </c>
      <c r="U110">
        <v>5412</v>
      </c>
    </row>
    <row r="111" spans="1:21" x14ac:dyDescent="0.25">
      <c r="A111">
        <v>441</v>
      </c>
      <c r="B111" t="s">
        <v>21</v>
      </c>
      <c r="C111" t="s">
        <v>22</v>
      </c>
      <c r="D111">
        <v>2</v>
      </c>
      <c r="E111">
        <v>17101</v>
      </c>
      <c r="F111">
        <v>8</v>
      </c>
      <c r="G111">
        <v>242</v>
      </c>
      <c r="H111">
        <v>6211</v>
      </c>
      <c r="I111" t="s">
        <v>116</v>
      </c>
      <c r="J111">
        <v>4138</v>
      </c>
      <c r="K111" t="s">
        <v>117</v>
      </c>
      <c r="L111">
        <v>20166</v>
      </c>
      <c r="M111" t="s">
        <v>118</v>
      </c>
      <c r="N111">
        <v>1</v>
      </c>
      <c r="O111">
        <v>449052</v>
      </c>
      <c r="P111">
        <v>100</v>
      </c>
      <c r="Q111" t="s">
        <v>119</v>
      </c>
      <c r="R111">
        <v>2000</v>
      </c>
      <c r="S111">
        <v>25000</v>
      </c>
      <c r="T111" t="s">
        <v>105</v>
      </c>
      <c r="U111">
        <v>5435</v>
      </c>
    </row>
    <row r="112" spans="1:21" x14ac:dyDescent="0.25">
      <c r="A112">
        <v>441</v>
      </c>
      <c r="B112" t="s">
        <v>21</v>
      </c>
      <c r="C112" t="s">
        <v>28</v>
      </c>
      <c r="D112">
        <v>1</v>
      </c>
      <c r="E112">
        <v>90101</v>
      </c>
      <c r="F112">
        <v>99</v>
      </c>
      <c r="G112">
        <v>999</v>
      </c>
      <c r="H112">
        <v>9999</v>
      </c>
      <c r="I112" t="s">
        <v>29</v>
      </c>
      <c r="J112">
        <v>9999</v>
      </c>
      <c r="K112" t="s">
        <v>29</v>
      </c>
      <c r="L112">
        <v>1</v>
      </c>
      <c r="M112" t="s">
        <v>30</v>
      </c>
      <c r="N112">
        <v>99</v>
      </c>
      <c r="O112">
        <v>999999</v>
      </c>
      <c r="P112">
        <v>100</v>
      </c>
      <c r="Q112" t="s">
        <v>31</v>
      </c>
      <c r="R112">
        <v>0</v>
      </c>
      <c r="S112">
        <v>-65000</v>
      </c>
      <c r="T112" t="s">
        <v>105</v>
      </c>
      <c r="U112">
        <v>0</v>
      </c>
    </row>
    <row r="113" spans="1:21" x14ac:dyDescent="0.25">
      <c r="A113">
        <v>17</v>
      </c>
      <c r="B113" t="s">
        <v>21</v>
      </c>
      <c r="C113" t="s">
        <v>22</v>
      </c>
      <c r="D113">
        <v>1</v>
      </c>
      <c r="E113">
        <v>16101</v>
      </c>
      <c r="F113">
        <v>13</v>
      </c>
      <c r="G113">
        <v>392</v>
      </c>
      <c r="H113">
        <v>6219</v>
      </c>
      <c r="I113" t="s">
        <v>49</v>
      </c>
      <c r="J113">
        <v>4090</v>
      </c>
      <c r="K113" t="s">
        <v>50</v>
      </c>
      <c r="L113">
        <v>20168</v>
      </c>
      <c r="M113" t="s">
        <v>120</v>
      </c>
      <c r="N113">
        <v>9</v>
      </c>
      <c r="O113">
        <v>339039</v>
      </c>
      <c r="P113">
        <v>100</v>
      </c>
      <c r="Q113" t="s">
        <v>52</v>
      </c>
      <c r="R113">
        <v>1</v>
      </c>
      <c r="S113">
        <v>225000</v>
      </c>
      <c r="T113" t="s">
        <v>61</v>
      </c>
      <c r="U113">
        <v>5413</v>
      </c>
    </row>
    <row r="114" spans="1:21" x14ac:dyDescent="0.25">
      <c r="A114">
        <v>17</v>
      </c>
      <c r="B114" t="s">
        <v>21</v>
      </c>
      <c r="C114" t="s">
        <v>28</v>
      </c>
      <c r="D114">
        <v>1</v>
      </c>
      <c r="E114">
        <v>90101</v>
      </c>
      <c r="F114">
        <v>99</v>
      </c>
      <c r="G114">
        <v>999</v>
      </c>
      <c r="H114">
        <v>9999</v>
      </c>
      <c r="I114" t="s">
        <v>29</v>
      </c>
      <c r="J114">
        <v>9999</v>
      </c>
      <c r="K114" t="s">
        <v>29</v>
      </c>
      <c r="L114">
        <v>1</v>
      </c>
      <c r="M114" t="s">
        <v>30</v>
      </c>
      <c r="N114">
        <v>99</v>
      </c>
      <c r="O114">
        <v>999999</v>
      </c>
      <c r="P114">
        <v>100</v>
      </c>
      <c r="Q114" t="s">
        <v>31</v>
      </c>
      <c r="R114">
        <v>0</v>
      </c>
      <c r="S114">
        <v>-225000</v>
      </c>
      <c r="T114" t="s">
        <v>61</v>
      </c>
      <c r="U114">
        <v>0</v>
      </c>
    </row>
    <row r="115" spans="1:21" x14ac:dyDescent="0.25">
      <c r="A115">
        <v>730</v>
      </c>
      <c r="B115" t="s">
        <v>21</v>
      </c>
      <c r="C115" t="s">
        <v>22</v>
      </c>
      <c r="D115">
        <v>1</v>
      </c>
      <c r="E115">
        <v>9112</v>
      </c>
      <c r="F115">
        <v>15</v>
      </c>
      <c r="G115">
        <v>451</v>
      </c>
      <c r="H115">
        <v>6208</v>
      </c>
      <c r="I115" t="s">
        <v>45</v>
      </c>
      <c r="J115">
        <v>1110</v>
      </c>
      <c r="K115" t="s">
        <v>57</v>
      </c>
      <c r="L115">
        <v>20194</v>
      </c>
      <c r="M115" t="s">
        <v>121</v>
      </c>
      <c r="N115">
        <v>10</v>
      </c>
      <c r="O115">
        <v>449051</v>
      </c>
      <c r="P115">
        <v>100</v>
      </c>
      <c r="Q115" t="s">
        <v>59</v>
      </c>
      <c r="R115">
        <v>1000</v>
      </c>
      <c r="S115">
        <v>2000000</v>
      </c>
      <c r="T115" t="s">
        <v>122</v>
      </c>
      <c r="U115">
        <v>5940</v>
      </c>
    </row>
    <row r="116" spans="1:21" x14ac:dyDescent="0.25">
      <c r="A116">
        <v>730</v>
      </c>
      <c r="B116" t="s">
        <v>21</v>
      </c>
      <c r="C116" t="s">
        <v>28</v>
      </c>
      <c r="D116">
        <v>1</v>
      </c>
      <c r="E116">
        <v>90101</v>
      </c>
      <c r="F116">
        <v>99</v>
      </c>
      <c r="G116">
        <v>999</v>
      </c>
      <c r="H116">
        <v>9999</v>
      </c>
      <c r="I116" t="s">
        <v>29</v>
      </c>
      <c r="J116">
        <v>9999</v>
      </c>
      <c r="K116" t="s">
        <v>29</v>
      </c>
      <c r="L116">
        <v>1</v>
      </c>
      <c r="M116" t="s">
        <v>30</v>
      </c>
      <c r="N116">
        <v>99</v>
      </c>
      <c r="O116">
        <v>999999</v>
      </c>
      <c r="P116">
        <v>100</v>
      </c>
      <c r="Q116" t="s">
        <v>31</v>
      </c>
      <c r="R116">
        <v>0</v>
      </c>
      <c r="S116">
        <v>-2000000</v>
      </c>
      <c r="T116" t="s">
        <v>122</v>
      </c>
      <c r="U116">
        <v>0</v>
      </c>
    </row>
    <row r="117" spans="1:21" x14ac:dyDescent="0.25">
      <c r="A117">
        <v>526</v>
      </c>
      <c r="B117" t="s">
        <v>21</v>
      </c>
      <c r="C117" t="s">
        <v>22</v>
      </c>
      <c r="D117">
        <v>1</v>
      </c>
      <c r="E117">
        <v>9135</v>
      </c>
      <c r="F117">
        <v>25</v>
      </c>
      <c r="G117">
        <v>752</v>
      </c>
      <c r="H117">
        <v>6209</v>
      </c>
      <c r="I117" t="s">
        <v>37</v>
      </c>
      <c r="J117">
        <v>1836</v>
      </c>
      <c r="K117" t="s">
        <v>38</v>
      </c>
      <c r="L117">
        <v>21036</v>
      </c>
      <c r="M117" t="s">
        <v>123</v>
      </c>
      <c r="N117">
        <v>31</v>
      </c>
      <c r="O117">
        <v>449051</v>
      </c>
      <c r="P117">
        <v>100</v>
      </c>
      <c r="Q117" t="s">
        <v>40</v>
      </c>
      <c r="R117">
        <v>1000</v>
      </c>
      <c r="S117">
        <v>150000</v>
      </c>
      <c r="T117" t="s">
        <v>36</v>
      </c>
      <c r="U117">
        <v>6235</v>
      </c>
    </row>
    <row r="118" spans="1:21" x14ac:dyDescent="0.25">
      <c r="A118">
        <v>526</v>
      </c>
      <c r="B118" t="s">
        <v>21</v>
      </c>
      <c r="C118" t="s">
        <v>28</v>
      </c>
      <c r="D118">
        <v>1</v>
      </c>
      <c r="E118">
        <v>90101</v>
      </c>
      <c r="F118">
        <v>99</v>
      </c>
      <c r="G118">
        <v>999</v>
      </c>
      <c r="H118">
        <v>9999</v>
      </c>
      <c r="I118" t="s">
        <v>29</v>
      </c>
      <c r="J118">
        <v>9999</v>
      </c>
      <c r="K118" t="s">
        <v>29</v>
      </c>
      <c r="L118">
        <v>1</v>
      </c>
      <c r="M118" t="s">
        <v>30</v>
      </c>
      <c r="N118">
        <v>99</v>
      </c>
      <c r="O118">
        <v>999999</v>
      </c>
      <c r="P118">
        <v>100</v>
      </c>
      <c r="Q118" t="s">
        <v>31</v>
      </c>
      <c r="R118">
        <v>0</v>
      </c>
      <c r="S118">
        <v>-150000</v>
      </c>
      <c r="T118" t="s">
        <v>36</v>
      </c>
      <c r="U118">
        <v>0</v>
      </c>
    </row>
    <row r="119" spans="1:21" x14ac:dyDescent="0.25">
      <c r="A119">
        <v>527</v>
      </c>
      <c r="B119" t="s">
        <v>21</v>
      </c>
      <c r="C119" t="s">
        <v>22</v>
      </c>
      <c r="D119">
        <v>1</v>
      </c>
      <c r="E119">
        <v>9135</v>
      </c>
      <c r="F119">
        <v>27</v>
      </c>
      <c r="G119">
        <v>812</v>
      </c>
      <c r="H119">
        <v>6206</v>
      </c>
      <c r="I119" t="s">
        <v>32</v>
      </c>
      <c r="J119">
        <v>1745</v>
      </c>
      <c r="K119" t="s">
        <v>33</v>
      </c>
      <c r="L119">
        <v>20156</v>
      </c>
      <c r="M119" t="s">
        <v>124</v>
      </c>
      <c r="N119">
        <v>31</v>
      </c>
      <c r="O119">
        <v>449051</v>
      </c>
      <c r="P119">
        <v>100</v>
      </c>
      <c r="Q119" t="s">
        <v>35</v>
      </c>
      <c r="R119">
        <v>600</v>
      </c>
      <c r="S119">
        <v>650000</v>
      </c>
      <c r="T119" t="s">
        <v>36</v>
      </c>
      <c r="U119">
        <v>6237</v>
      </c>
    </row>
    <row r="120" spans="1:21" x14ac:dyDescent="0.25">
      <c r="A120">
        <v>527</v>
      </c>
      <c r="B120" t="s">
        <v>21</v>
      </c>
      <c r="C120" t="s">
        <v>28</v>
      </c>
      <c r="D120">
        <v>1</v>
      </c>
      <c r="E120">
        <v>90101</v>
      </c>
      <c r="F120">
        <v>99</v>
      </c>
      <c r="G120">
        <v>999</v>
      </c>
      <c r="H120">
        <v>9999</v>
      </c>
      <c r="I120" t="s">
        <v>29</v>
      </c>
      <c r="J120">
        <v>9999</v>
      </c>
      <c r="K120" t="s">
        <v>29</v>
      </c>
      <c r="L120">
        <v>1</v>
      </c>
      <c r="M120" t="s">
        <v>30</v>
      </c>
      <c r="N120">
        <v>99</v>
      </c>
      <c r="O120">
        <v>999999</v>
      </c>
      <c r="P120">
        <v>100</v>
      </c>
      <c r="Q120" t="s">
        <v>31</v>
      </c>
      <c r="R120">
        <v>0</v>
      </c>
      <c r="S120">
        <v>-650000</v>
      </c>
      <c r="T120" t="s">
        <v>36</v>
      </c>
      <c r="U120">
        <v>0</v>
      </c>
    </row>
    <row r="121" spans="1:21" x14ac:dyDescent="0.25">
      <c r="A121">
        <v>517</v>
      </c>
      <c r="B121" t="s">
        <v>21</v>
      </c>
      <c r="C121" t="s">
        <v>22</v>
      </c>
      <c r="D121">
        <v>1</v>
      </c>
      <c r="E121">
        <v>9135</v>
      </c>
      <c r="F121">
        <v>13</v>
      </c>
      <c r="G121">
        <v>392</v>
      </c>
      <c r="H121">
        <v>6219</v>
      </c>
      <c r="I121" t="s">
        <v>49</v>
      </c>
      <c r="J121">
        <v>3678</v>
      </c>
      <c r="K121" t="s">
        <v>53</v>
      </c>
      <c r="L121">
        <v>20157</v>
      </c>
      <c r="M121" t="s">
        <v>125</v>
      </c>
      <c r="N121">
        <v>31</v>
      </c>
      <c r="O121">
        <v>339039</v>
      </c>
      <c r="P121">
        <v>100</v>
      </c>
      <c r="Q121" t="s">
        <v>55</v>
      </c>
      <c r="R121">
        <v>10</v>
      </c>
      <c r="S121">
        <v>300000</v>
      </c>
      <c r="T121" t="s">
        <v>36</v>
      </c>
      <c r="U121">
        <v>5418</v>
      </c>
    </row>
    <row r="122" spans="1:21" x14ac:dyDescent="0.25">
      <c r="A122">
        <v>517</v>
      </c>
      <c r="B122" t="s">
        <v>21</v>
      </c>
      <c r="C122" t="s">
        <v>28</v>
      </c>
      <c r="D122">
        <v>1</v>
      </c>
      <c r="E122">
        <v>90101</v>
      </c>
      <c r="F122">
        <v>99</v>
      </c>
      <c r="G122">
        <v>999</v>
      </c>
      <c r="H122">
        <v>9999</v>
      </c>
      <c r="I122" t="s">
        <v>29</v>
      </c>
      <c r="J122">
        <v>9999</v>
      </c>
      <c r="K122" t="s">
        <v>29</v>
      </c>
      <c r="L122">
        <v>1</v>
      </c>
      <c r="M122" t="s">
        <v>30</v>
      </c>
      <c r="N122">
        <v>99</v>
      </c>
      <c r="O122">
        <v>999999</v>
      </c>
      <c r="P122">
        <v>100</v>
      </c>
      <c r="Q122" t="s">
        <v>31</v>
      </c>
      <c r="R122">
        <v>0</v>
      </c>
      <c r="S122">
        <v>-300000</v>
      </c>
      <c r="T122" t="s">
        <v>36</v>
      </c>
      <c r="U122">
        <v>0</v>
      </c>
    </row>
    <row r="123" spans="1:21" x14ac:dyDescent="0.25">
      <c r="A123">
        <v>518</v>
      </c>
      <c r="B123" t="s">
        <v>21</v>
      </c>
      <c r="C123" t="s">
        <v>22</v>
      </c>
      <c r="D123">
        <v>1</v>
      </c>
      <c r="E123">
        <v>9135</v>
      </c>
      <c r="F123">
        <v>13</v>
      </c>
      <c r="G123">
        <v>392</v>
      </c>
      <c r="H123">
        <v>6219</v>
      </c>
      <c r="I123" t="s">
        <v>49</v>
      </c>
      <c r="J123">
        <v>3678</v>
      </c>
      <c r="K123" t="s">
        <v>53</v>
      </c>
      <c r="L123">
        <v>20158</v>
      </c>
      <c r="M123" t="s">
        <v>126</v>
      </c>
      <c r="N123">
        <v>31</v>
      </c>
      <c r="O123">
        <v>339039</v>
      </c>
      <c r="P123">
        <v>100</v>
      </c>
      <c r="Q123" t="s">
        <v>55</v>
      </c>
      <c r="R123">
        <v>1</v>
      </c>
      <c r="S123">
        <v>200000</v>
      </c>
      <c r="T123" t="s">
        <v>36</v>
      </c>
      <c r="U123">
        <v>6242</v>
      </c>
    </row>
    <row r="124" spans="1:21" x14ac:dyDescent="0.25">
      <c r="A124">
        <v>518</v>
      </c>
      <c r="B124" t="s">
        <v>21</v>
      </c>
      <c r="C124" t="s">
        <v>28</v>
      </c>
      <c r="D124">
        <v>1</v>
      </c>
      <c r="E124">
        <v>90101</v>
      </c>
      <c r="F124">
        <v>99</v>
      </c>
      <c r="G124">
        <v>999</v>
      </c>
      <c r="H124">
        <v>9999</v>
      </c>
      <c r="I124" t="s">
        <v>29</v>
      </c>
      <c r="J124">
        <v>9999</v>
      </c>
      <c r="K124" t="s">
        <v>29</v>
      </c>
      <c r="L124">
        <v>1</v>
      </c>
      <c r="M124" t="s">
        <v>30</v>
      </c>
      <c r="N124">
        <v>99</v>
      </c>
      <c r="O124">
        <v>999999</v>
      </c>
      <c r="P124">
        <v>100</v>
      </c>
      <c r="Q124" t="s">
        <v>31</v>
      </c>
      <c r="R124">
        <v>0</v>
      </c>
      <c r="S124">
        <v>-200000</v>
      </c>
      <c r="T124" t="s">
        <v>36</v>
      </c>
      <c r="U124">
        <v>0</v>
      </c>
    </row>
    <row r="125" spans="1:21" x14ac:dyDescent="0.25">
      <c r="A125">
        <v>520</v>
      </c>
      <c r="B125" t="s">
        <v>21</v>
      </c>
      <c r="C125" t="s">
        <v>22</v>
      </c>
      <c r="D125">
        <v>1</v>
      </c>
      <c r="E125">
        <v>9135</v>
      </c>
      <c r="F125">
        <v>15</v>
      </c>
      <c r="G125">
        <v>451</v>
      </c>
      <c r="H125">
        <v>6208</v>
      </c>
      <c r="I125" t="s">
        <v>45</v>
      </c>
      <c r="J125">
        <v>8508</v>
      </c>
      <c r="K125" t="s">
        <v>102</v>
      </c>
      <c r="L125">
        <v>20160</v>
      </c>
      <c r="M125" t="s">
        <v>127</v>
      </c>
      <c r="N125">
        <v>31</v>
      </c>
      <c r="O125">
        <v>339030</v>
      </c>
      <c r="P125">
        <v>100</v>
      </c>
      <c r="Q125" t="s">
        <v>104</v>
      </c>
      <c r="R125">
        <v>5000</v>
      </c>
      <c r="S125">
        <v>200000</v>
      </c>
      <c r="T125" t="s">
        <v>36</v>
      </c>
      <c r="U125">
        <v>5420</v>
      </c>
    </row>
    <row r="126" spans="1:21" x14ac:dyDescent="0.25">
      <c r="A126">
        <v>520</v>
      </c>
      <c r="B126" t="s">
        <v>21</v>
      </c>
      <c r="C126" t="s">
        <v>28</v>
      </c>
      <c r="D126">
        <v>1</v>
      </c>
      <c r="E126">
        <v>90101</v>
      </c>
      <c r="F126">
        <v>99</v>
      </c>
      <c r="G126">
        <v>999</v>
      </c>
      <c r="H126">
        <v>9999</v>
      </c>
      <c r="I126" t="s">
        <v>29</v>
      </c>
      <c r="J126">
        <v>9999</v>
      </c>
      <c r="K126" t="s">
        <v>29</v>
      </c>
      <c r="L126">
        <v>1</v>
      </c>
      <c r="M126" t="s">
        <v>30</v>
      </c>
      <c r="N126">
        <v>99</v>
      </c>
      <c r="O126">
        <v>999999</v>
      </c>
      <c r="P126">
        <v>100</v>
      </c>
      <c r="Q126" t="s">
        <v>31</v>
      </c>
      <c r="R126">
        <v>0</v>
      </c>
      <c r="S126">
        <v>-200000</v>
      </c>
      <c r="T126" t="s">
        <v>36</v>
      </c>
      <c r="U126">
        <v>0</v>
      </c>
    </row>
    <row r="127" spans="1:21" x14ac:dyDescent="0.25">
      <c r="A127">
        <v>522</v>
      </c>
      <c r="B127" t="s">
        <v>21</v>
      </c>
      <c r="C127" t="s">
        <v>22</v>
      </c>
      <c r="D127">
        <v>1</v>
      </c>
      <c r="E127">
        <v>9135</v>
      </c>
      <c r="F127">
        <v>15</v>
      </c>
      <c r="G127">
        <v>451</v>
      </c>
      <c r="H127">
        <v>6208</v>
      </c>
      <c r="I127" t="s">
        <v>45</v>
      </c>
      <c r="J127">
        <v>1950</v>
      </c>
      <c r="K127" t="s">
        <v>46</v>
      </c>
      <c r="L127">
        <v>20161</v>
      </c>
      <c r="M127" t="s">
        <v>128</v>
      </c>
      <c r="N127">
        <v>31</v>
      </c>
      <c r="O127">
        <v>449051</v>
      </c>
      <c r="P127">
        <v>100</v>
      </c>
      <c r="Q127" t="s">
        <v>48</v>
      </c>
      <c r="R127">
        <v>600</v>
      </c>
      <c r="S127">
        <v>300000</v>
      </c>
      <c r="T127" t="s">
        <v>36</v>
      </c>
      <c r="U127">
        <v>5421</v>
      </c>
    </row>
    <row r="128" spans="1:21" x14ac:dyDescent="0.25">
      <c r="A128">
        <v>522</v>
      </c>
      <c r="B128" t="s">
        <v>21</v>
      </c>
      <c r="C128" t="s">
        <v>28</v>
      </c>
      <c r="D128">
        <v>1</v>
      </c>
      <c r="E128">
        <v>90101</v>
      </c>
      <c r="F128">
        <v>99</v>
      </c>
      <c r="G128">
        <v>999</v>
      </c>
      <c r="H128">
        <v>9999</v>
      </c>
      <c r="I128" t="s">
        <v>29</v>
      </c>
      <c r="J128">
        <v>9999</v>
      </c>
      <c r="K128" t="s">
        <v>29</v>
      </c>
      <c r="L128">
        <v>1</v>
      </c>
      <c r="M128" t="s">
        <v>30</v>
      </c>
      <c r="N128">
        <v>99</v>
      </c>
      <c r="O128">
        <v>999999</v>
      </c>
      <c r="P128">
        <v>100</v>
      </c>
      <c r="Q128" t="s">
        <v>31</v>
      </c>
      <c r="R128">
        <v>0</v>
      </c>
      <c r="S128">
        <v>-300000</v>
      </c>
      <c r="T128" t="s">
        <v>36</v>
      </c>
      <c r="U128">
        <v>0</v>
      </c>
    </row>
    <row r="129" spans="1:21" x14ac:dyDescent="0.25">
      <c r="A129">
        <v>531</v>
      </c>
      <c r="B129" t="s">
        <v>21</v>
      </c>
      <c r="C129" t="s">
        <v>22</v>
      </c>
      <c r="D129">
        <v>1</v>
      </c>
      <c r="E129">
        <v>9135</v>
      </c>
      <c r="F129">
        <v>15</v>
      </c>
      <c r="G129">
        <v>451</v>
      </c>
      <c r="H129">
        <v>6208</v>
      </c>
      <c r="I129" t="s">
        <v>45</v>
      </c>
      <c r="J129">
        <v>1110</v>
      </c>
      <c r="K129" t="s">
        <v>57</v>
      </c>
      <c r="L129">
        <v>20017</v>
      </c>
      <c r="M129" t="s">
        <v>129</v>
      </c>
      <c r="N129">
        <v>31</v>
      </c>
      <c r="O129">
        <v>449051</v>
      </c>
      <c r="P129">
        <v>100</v>
      </c>
      <c r="Q129" t="s">
        <v>59</v>
      </c>
      <c r="R129">
        <v>200</v>
      </c>
      <c r="S129">
        <v>300000</v>
      </c>
      <c r="T129" t="s">
        <v>36</v>
      </c>
      <c r="U129">
        <v>5422</v>
      </c>
    </row>
    <row r="130" spans="1:21" x14ac:dyDescent="0.25">
      <c r="A130">
        <v>531</v>
      </c>
      <c r="B130" t="s">
        <v>21</v>
      </c>
      <c r="C130" t="s">
        <v>28</v>
      </c>
      <c r="D130">
        <v>1</v>
      </c>
      <c r="E130">
        <v>90101</v>
      </c>
      <c r="F130">
        <v>99</v>
      </c>
      <c r="G130">
        <v>999</v>
      </c>
      <c r="H130">
        <v>9999</v>
      </c>
      <c r="I130" t="s">
        <v>29</v>
      </c>
      <c r="J130">
        <v>9999</v>
      </c>
      <c r="K130" t="s">
        <v>29</v>
      </c>
      <c r="L130">
        <v>1</v>
      </c>
      <c r="M130" t="s">
        <v>30</v>
      </c>
      <c r="N130">
        <v>99</v>
      </c>
      <c r="O130">
        <v>999999</v>
      </c>
      <c r="P130">
        <v>100</v>
      </c>
      <c r="Q130" t="s">
        <v>31</v>
      </c>
      <c r="R130">
        <v>0</v>
      </c>
      <c r="S130">
        <v>-300000</v>
      </c>
      <c r="T130" t="s">
        <v>36</v>
      </c>
      <c r="U130">
        <v>0</v>
      </c>
    </row>
    <row r="131" spans="1:21" x14ac:dyDescent="0.25">
      <c r="A131">
        <v>617</v>
      </c>
      <c r="B131" t="s">
        <v>21</v>
      </c>
      <c r="C131" t="s">
        <v>22</v>
      </c>
      <c r="D131">
        <v>1</v>
      </c>
      <c r="E131">
        <v>9115</v>
      </c>
      <c r="F131">
        <v>13</v>
      </c>
      <c r="G131">
        <v>392</v>
      </c>
      <c r="H131">
        <v>6219</v>
      </c>
      <c r="I131" t="s">
        <v>49</v>
      </c>
      <c r="J131">
        <v>3678</v>
      </c>
      <c r="K131" t="s">
        <v>53</v>
      </c>
      <c r="L131">
        <v>20171</v>
      </c>
      <c r="M131" t="s">
        <v>130</v>
      </c>
      <c r="N131">
        <v>13</v>
      </c>
      <c r="O131">
        <v>339039</v>
      </c>
      <c r="P131">
        <v>100</v>
      </c>
      <c r="Q131" t="s">
        <v>55</v>
      </c>
      <c r="R131">
        <v>1</v>
      </c>
      <c r="S131">
        <v>50000</v>
      </c>
      <c r="T131" t="s">
        <v>86</v>
      </c>
      <c r="U131">
        <v>5424</v>
      </c>
    </row>
    <row r="132" spans="1:21" x14ac:dyDescent="0.25">
      <c r="A132">
        <v>617</v>
      </c>
      <c r="B132" t="s">
        <v>21</v>
      </c>
      <c r="C132" t="s">
        <v>28</v>
      </c>
      <c r="D132">
        <v>1</v>
      </c>
      <c r="E132">
        <v>90101</v>
      </c>
      <c r="F132">
        <v>99</v>
      </c>
      <c r="G132">
        <v>999</v>
      </c>
      <c r="H132">
        <v>9999</v>
      </c>
      <c r="I132" t="s">
        <v>29</v>
      </c>
      <c r="J132">
        <v>9999</v>
      </c>
      <c r="K132" t="s">
        <v>29</v>
      </c>
      <c r="L132">
        <v>1</v>
      </c>
      <c r="M132" t="s">
        <v>30</v>
      </c>
      <c r="N132">
        <v>99</v>
      </c>
      <c r="O132">
        <v>999999</v>
      </c>
      <c r="P132">
        <v>100</v>
      </c>
      <c r="Q132" t="s">
        <v>31</v>
      </c>
      <c r="R132">
        <v>0</v>
      </c>
      <c r="S132">
        <v>-50000</v>
      </c>
      <c r="T132" t="s">
        <v>86</v>
      </c>
      <c r="U132">
        <v>0</v>
      </c>
    </row>
    <row r="133" spans="1:21" x14ac:dyDescent="0.25">
      <c r="A133">
        <v>618</v>
      </c>
      <c r="B133" t="s">
        <v>21</v>
      </c>
      <c r="C133" t="s">
        <v>22</v>
      </c>
      <c r="D133">
        <v>1</v>
      </c>
      <c r="E133">
        <v>9112</v>
      </c>
      <c r="F133">
        <v>15</v>
      </c>
      <c r="G133">
        <v>451</v>
      </c>
      <c r="H133">
        <v>6207</v>
      </c>
      <c r="I133" t="s">
        <v>41</v>
      </c>
      <c r="J133">
        <v>3247</v>
      </c>
      <c r="K133" t="s">
        <v>42</v>
      </c>
      <c r="L133">
        <v>20172</v>
      </c>
      <c r="M133" t="s">
        <v>131</v>
      </c>
      <c r="N133">
        <v>10</v>
      </c>
      <c r="O133">
        <v>449051</v>
      </c>
      <c r="P133">
        <v>100</v>
      </c>
      <c r="Q133" t="s">
        <v>44</v>
      </c>
      <c r="R133">
        <v>10000</v>
      </c>
      <c r="S133">
        <v>150000</v>
      </c>
      <c r="T133" t="s">
        <v>86</v>
      </c>
      <c r="U133">
        <v>5429</v>
      </c>
    </row>
    <row r="134" spans="1:21" x14ac:dyDescent="0.25">
      <c r="A134">
        <v>618</v>
      </c>
      <c r="B134" t="s">
        <v>21</v>
      </c>
      <c r="C134" t="s">
        <v>28</v>
      </c>
      <c r="D134">
        <v>1</v>
      </c>
      <c r="E134">
        <v>90101</v>
      </c>
      <c r="F134">
        <v>99</v>
      </c>
      <c r="G134">
        <v>999</v>
      </c>
      <c r="H134">
        <v>9999</v>
      </c>
      <c r="I134" t="s">
        <v>29</v>
      </c>
      <c r="J134">
        <v>9999</v>
      </c>
      <c r="K134" t="s">
        <v>29</v>
      </c>
      <c r="L134">
        <v>1</v>
      </c>
      <c r="M134" t="s">
        <v>30</v>
      </c>
      <c r="N134">
        <v>99</v>
      </c>
      <c r="O134">
        <v>999999</v>
      </c>
      <c r="P134">
        <v>100</v>
      </c>
      <c r="Q134" t="s">
        <v>31</v>
      </c>
      <c r="R134">
        <v>0</v>
      </c>
      <c r="S134">
        <v>-150000</v>
      </c>
      <c r="T134" t="s">
        <v>86</v>
      </c>
      <c r="U134">
        <v>0</v>
      </c>
    </row>
    <row r="135" spans="1:21" x14ac:dyDescent="0.25">
      <c r="A135">
        <v>619</v>
      </c>
      <c r="B135" t="s">
        <v>21</v>
      </c>
      <c r="C135" t="s">
        <v>22</v>
      </c>
      <c r="D135">
        <v>1</v>
      </c>
      <c r="E135">
        <v>9114</v>
      </c>
      <c r="F135">
        <v>15</v>
      </c>
      <c r="G135">
        <v>451</v>
      </c>
      <c r="H135">
        <v>6208</v>
      </c>
      <c r="I135" t="s">
        <v>45</v>
      </c>
      <c r="J135">
        <v>1110</v>
      </c>
      <c r="K135" t="s">
        <v>57</v>
      </c>
      <c r="L135">
        <v>20173</v>
      </c>
      <c r="M135" t="s">
        <v>132</v>
      </c>
      <c r="N135">
        <v>12</v>
      </c>
      <c r="O135">
        <v>449051</v>
      </c>
      <c r="P135">
        <v>100</v>
      </c>
      <c r="Q135" t="s">
        <v>59</v>
      </c>
      <c r="R135">
        <v>50000</v>
      </c>
      <c r="S135">
        <v>600000</v>
      </c>
      <c r="T135" t="s">
        <v>86</v>
      </c>
      <c r="U135">
        <v>5427</v>
      </c>
    </row>
    <row r="136" spans="1:21" x14ac:dyDescent="0.25">
      <c r="A136">
        <v>619</v>
      </c>
      <c r="B136" t="s">
        <v>21</v>
      </c>
      <c r="C136" t="s">
        <v>28</v>
      </c>
      <c r="D136">
        <v>1</v>
      </c>
      <c r="E136">
        <v>90101</v>
      </c>
      <c r="F136">
        <v>99</v>
      </c>
      <c r="G136">
        <v>999</v>
      </c>
      <c r="H136">
        <v>9999</v>
      </c>
      <c r="I136" t="s">
        <v>29</v>
      </c>
      <c r="J136">
        <v>9999</v>
      </c>
      <c r="K136" t="s">
        <v>29</v>
      </c>
      <c r="L136">
        <v>1</v>
      </c>
      <c r="M136" t="s">
        <v>30</v>
      </c>
      <c r="N136">
        <v>99</v>
      </c>
      <c r="O136">
        <v>999999</v>
      </c>
      <c r="P136">
        <v>100</v>
      </c>
      <c r="Q136" t="s">
        <v>31</v>
      </c>
      <c r="R136">
        <v>0</v>
      </c>
      <c r="S136">
        <v>-600000</v>
      </c>
      <c r="T136" t="s">
        <v>86</v>
      </c>
      <c r="U136">
        <v>0</v>
      </c>
    </row>
    <row r="137" spans="1:21" x14ac:dyDescent="0.25">
      <c r="A137">
        <v>616</v>
      </c>
      <c r="B137" t="s">
        <v>21</v>
      </c>
      <c r="C137" t="s">
        <v>22</v>
      </c>
      <c r="D137">
        <v>1</v>
      </c>
      <c r="E137">
        <v>9115</v>
      </c>
      <c r="F137">
        <v>15</v>
      </c>
      <c r="G137">
        <v>451</v>
      </c>
      <c r="H137">
        <v>6208</v>
      </c>
      <c r="I137" t="s">
        <v>45</v>
      </c>
      <c r="J137">
        <v>1110</v>
      </c>
      <c r="K137" t="s">
        <v>57</v>
      </c>
      <c r="L137">
        <v>20174</v>
      </c>
      <c r="M137" t="s">
        <v>133</v>
      </c>
      <c r="N137">
        <v>13</v>
      </c>
      <c r="O137">
        <v>449051</v>
      </c>
      <c r="P137">
        <v>100</v>
      </c>
      <c r="Q137" t="s">
        <v>59</v>
      </c>
      <c r="R137">
        <v>30000</v>
      </c>
      <c r="S137">
        <v>900000</v>
      </c>
      <c r="T137" t="s">
        <v>86</v>
      </c>
      <c r="U137">
        <v>5430</v>
      </c>
    </row>
    <row r="138" spans="1:21" x14ac:dyDescent="0.25">
      <c r="A138">
        <v>616</v>
      </c>
      <c r="B138" t="s">
        <v>21</v>
      </c>
      <c r="C138" t="s">
        <v>28</v>
      </c>
      <c r="D138">
        <v>1</v>
      </c>
      <c r="E138">
        <v>90101</v>
      </c>
      <c r="F138">
        <v>99</v>
      </c>
      <c r="G138">
        <v>999</v>
      </c>
      <c r="H138">
        <v>9999</v>
      </c>
      <c r="I138" t="s">
        <v>29</v>
      </c>
      <c r="J138">
        <v>9999</v>
      </c>
      <c r="K138" t="s">
        <v>29</v>
      </c>
      <c r="L138">
        <v>1</v>
      </c>
      <c r="M138" t="s">
        <v>30</v>
      </c>
      <c r="N138">
        <v>99</v>
      </c>
      <c r="O138">
        <v>999999</v>
      </c>
      <c r="P138">
        <v>100</v>
      </c>
      <c r="Q138" t="s">
        <v>31</v>
      </c>
      <c r="R138">
        <v>0</v>
      </c>
      <c r="S138">
        <v>-900000</v>
      </c>
      <c r="T138" t="s">
        <v>86</v>
      </c>
      <c r="U138">
        <v>0</v>
      </c>
    </row>
    <row r="139" spans="1:21" x14ac:dyDescent="0.25">
      <c r="A139">
        <v>435</v>
      </c>
      <c r="B139" t="s">
        <v>21</v>
      </c>
      <c r="C139" t="s">
        <v>22</v>
      </c>
      <c r="D139">
        <v>2</v>
      </c>
      <c r="E139">
        <v>17101</v>
      </c>
      <c r="F139">
        <v>8</v>
      </c>
      <c r="G139">
        <v>242</v>
      </c>
      <c r="H139">
        <v>6219</v>
      </c>
      <c r="I139" t="s">
        <v>49</v>
      </c>
      <c r="J139">
        <v>4091</v>
      </c>
      <c r="K139" t="s">
        <v>134</v>
      </c>
      <c r="L139">
        <v>20176</v>
      </c>
      <c r="M139" t="s">
        <v>135</v>
      </c>
      <c r="N139">
        <v>99</v>
      </c>
      <c r="O139">
        <v>339039</v>
      </c>
      <c r="P139">
        <v>100</v>
      </c>
      <c r="Q139" t="s">
        <v>136</v>
      </c>
      <c r="R139">
        <v>2</v>
      </c>
      <c r="S139">
        <v>120000</v>
      </c>
      <c r="T139" t="s">
        <v>105</v>
      </c>
      <c r="U139">
        <v>5434</v>
      </c>
    </row>
    <row r="140" spans="1:21" x14ac:dyDescent="0.25">
      <c r="A140">
        <v>435</v>
      </c>
      <c r="B140" t="s">
        <v>21</v>
      </c>
      <c r="C140" t="s">
        <v>28</v>
      </c>
      <c r="D140">
        <v>1</v>
      </c>
      <c r="E140">
        <v>90101</v>
      </c>
      <c r="F140">
        <v>99</v>
      </c>
      <c r="G140">
        <v>999</v>
      </c>
      <c r="H140">
        <v>9999</v>
      </c>
      <c r="I140" t="s">
        <v>29</v>
      </c>
      <c r="J140">
        <v>9999</v>
      </c>
      <c r="K140" t="s">
        <v>29</v>
      </c>
      <c r="L140">
        <v>1</v>
      </c>
      <c r="M140" t="s">
        <v>30</v>
      </c>
      <c r="N140">
        <v>99</v>
      </c>
      <c r="O140">
        <v>999999</v>
      </c>
      <c r="P140">
        <v>100</v>
      </c>
      <c r="Q140" t="s">
        <v>31</v>
      </c>
      <c r="R140">
        <v>0</v>
      </c>
      <c r="S140">
        <v>-120000</v>
      </c>
      <c r="T140" t="s">
        <v>105</v>
      </c>
      <c r="U140">
        <v>0</v>
      </c>
    </row>
    <row r="141" spans="1:21" x14ac:dyDescent="0.25">
      <c r="A141">
        <v>5</v>
      </c>
      <c r="B141" t="s">
        <v>21</v>
      </c>
      <c r="C141" t="s">
        <v>22</v>
      </c>
      <c r="D141">
        <v>1</v>
      </c>
      <c r="E141">
        <v>16101</v>
      </c>
      <c r="F141">
        <v>13</v>
      </c>
      <c r="G141">
        <v>392</v>
      </c>
      <c r="H141">
        <v>6219</v>
      </c>
      <c r="I141" t="s">
        <v>49</v>
      </c>
      <c r="J141">
        <v>4090</v>
      </c>
      <c r="K141" t="s">
        <v>50</v>
      </c>
      <c r="L141">
        <v>20178</v>
      </c>
      <c r="M141" t="s">
        <v>137</v>
      </c>
      <c r="N141">
        <v>99</v>
      </c>
      <c r="O141">
        <v>339039</v>
      </c>
      <c r="P141">
        <v>100</v>
      </c>
      <c r="Q141" t="s">
        <v>52</v>
      </c>
      <c r="R141">
        <v>1</v>
      </c>
      <c r="S141">
        <v>150000</v>
      </c>
      <c r="T141" t="s">
        <v>61</v>
      </c>
      <c r="U141">
        <v>5433</v>
      </c>
    </row>
    <row r="142" spans="1:21" x14ac:dyDescent="0.25">
      <c r="A142">
        <v>5</v>
      </c>
      <c r="B142" t="s">
        <v>21</v>
      </c>
      <c r="C142" t="s">
        <v>28</v>
      </c>
      <c r="D142">
        <v>1</v>
      </c>
      <c r="E142">
        <v>90101</v>
      </c>
      <c r="F142">
        <v>99</v>
      </c>
      <c r="G142">
        <v>999</v>
      </c>
      <c r="H142">
        <v>9999</v>
      </c>
      <c r="I142" t="s">
        <v>29</v>
      </c>
      <c r="J142">
        <v>9999</v>
      </c>
      <c r="K142" t="s">
        <v>29</v>
      </c>
      <c r="L142">
        <v>1</v>
      </c>
      <c r="M142" t="s">
        <v>30</v>
      </c>
      <c r="N142">
        <v>99</v>
      </c>
      <c r="O142">
        <v>999999</v>
      </c>
      <c r="P142">
        <v>100</v>
      </c>
      <c r="Q142" t="s">
        <v>31</v>
      </c>
      <c r="R142">
        <v>0</v>
      </c>
      <c r="S142">
        <v>-150000</v>
      </c>
      <c r="T142" t="s">
        <v>61</v>
      </c>
      <c r="U142">
        <v>0</v>
      </c>
    </row>
    <row r="143" spans="1:21" x14ac:dyDescent="0.25">
      <c r="A143">
        <v>103</v>
      </c>
      <c r="B143" t="s">
        <v>21</v>
      </c>
      <c r="C143" t="s">
        <v>22</v>
      </c>
      <c r="D143">
        <v>1</v>
      </c>
      <c r="E143">
        <v>9101</v>
      </c>
      <c r="F143">
        <v>14</v>
      </c>
      <c r="G143">
        <v>422</v>
      </c>
      <c r="H143">
        <v>6222</v>
      </c>
      <c r="I143" t="s">
        <v>138</v>
      </c>
      <c r="J143">
        <v>4123</v>
      </c>
      <c r="K143" t="s">
        <v>139</v>
      </c>
      <c r="L143">
        <v>20029</v>
      </c>
      <c r="M143" t="s">
        <v>140</v>
      </c>
      <c r="N143">
        <v>99</v>
      </c>
      <c r="O143">
        <v>339039</v>
      </c>
      <c r="P143">
        <v>100</v>
      </c>
      <c r="Q143" t="s">
        <v>141</v>
      </c>
      <c r="R143">
        <v>0</v>
      </c>
      <c r="S143">
        <v>250000</v>
      </c>
      <c r="T143" t="s">
        <v>27</v>
      </c>
      <c r="U143">
        <v>5438</v>
      </c>
    </row>
    <row r="144" spans="1:21" x14ac:dyDescent="0.25">
      <c r="A144">
        <v>103</v>
      </c>
      <c r="B144" t="s">
        <v>21</v>
      </c>
      <c r="C144" t="s">
        <v>28</v>
      </c>
      <c r="D144">
        <v>1</v>
      </c>
      <c r="E144">
        <v>90101</v>
      </c>
      <c r="F144">
        <v>99</v>
      </c>
      <c r="G144">
        <v>999</v>
      </c>
      <c r="H144">
        <v>9999</v>
      </c>
      <c r="I144" t="s">
        <v>29</v>
      </c>
      <c r="J144">
        <v>9999</v>
      </c>
      <c r="K144" t="s">
        <v>29</v>
      </c>
      <c r="L144">
        <v>1</v>
      </c>
      <c r="M144" t="s">
        <v>30</v>
      </c>
      <c r="N144">
        <v>99</v>
      </c>
      <c r="O144">
        <v>999999</v>
      </c>
      <c r="P144">
        <v>100</v>
      </c>
      <c r="Q144" t="s">
        <v>31</v>
      </c>
      <c r="R144">
        <v>0</v>
      </c>
      <c r="S144">
        <v>-250000</v>
      </c>
      <c r="T144" t="s">
        <v>27</v>
      </c>
      <c r="U144">
        <v>0</v>
      </c>
    </row>
    <row r="145" spans="1:21" x14ac:dyDescent="0.25">
      <c r="A145">
        <v>104</v>
      </c>
      <c r="B145" t="s">
        <v>21</v>
      </c>
      <c r="C145" t="s">
        <v>22</v>
      </c>
      <c r="D145">
        <v>1</v>
      </c>
      <c r="E145">
        <v>16101</v>
      </c>
      <c r="F145">
        <v>13</v>
      </c>
      <c r="G145">
        <v>392</v>
      </c>
      <c r="H145">
        <v>6219</v>
      </c>
      <c r="I145" t="s">
        <v>49</v>
      </c>
      <c r="J145">
        <v>2478</v>
      </c>
      <c r="K145" t="s">
        <v>142</v>
      </c>
      <c r="L145">
        <v>20030</v>
      </c>
      <c r="M145" t="s">
        <v>143</v>
      </c>
      <c r="N145">
        <v>99</v>
      </c>
      <c r="O145">
        <v>339039</v>
      </c>
      <c r="P145">
        <v>100</v>
      </c>
      <c r="Q145" t="s">
        <v>144</v>
      </c>
      <c r="R145">
        <v>0</v>
      </c>
      <c r="S145">
        <v>500000</v>
      </c>
      <c r="T145" t="s">
        <v>27</v>
      </c>
      <c r="U145">
        <v>5439</v>
      </c>
    </row>
    <row r="146" spans="1:21" x14ac:dyDescent="0.25">
      <c r="A146">
        <v>104</v>
      </c>
      <c r="B146" t="s">
        <v>21</v>
      </c>
      <c r="C146" t="s">
        <v>28</v>
      </c>
      <c r="D146">
        <v>1</v>
      </c>
      <c r="E146">
        <v>90101</v>
      </c>
      <c r="F146">
        <v>99</v>
      </c>
      <c r="G146">
        <v>999</v>
      </c>
      <c r="H146">
        <v>9999</v>
      </c>
      <c r="I146" t="s">
        <v>29</v>
      </c>
      <c r="J146">
        <v>9999</v>
      </c>
      <c r="K146" t="s">
        <v>29</v>
      </c>
      <c r="L146">
        <v>1</v>
      </c>
      <c r="M146" t="s">
        <v>30</v>
      </c>
      <c r="N146">
        <v>99</v>
      </c>
      <c r="O146">
        <v>999999</v>
      </c>
      <c r="P146">
        <v>100</v>
      </c>
      <c r="Q146" t="s">
        <v>31</v>
      </c>
      <c r="R146">
        <v>0</v>
      </c>
      <c r="S146">
        <v>-500000</v>
      </c>
      <c r="T146" t="s">
        <v>27</v>
      </c>
      <c r="U146">
        <v>0</v>
      </c>
    </row>
    <row r="147" spans="1:21" x14ac:dyDescent="0.25">
      <c r="A147">
        <v>637</v>
      </c>
      <c r="B147" t="s">
        <v>56</v>
      </c>
      <c r="C147" t="s">
        <v>22</v>
      </c>
      <c r="D147">
        <v>1</v>
      </c>
      <c r="E147">
        <v>9123</v>
      </c>
      <c r="F147">
        <v>15</v>
      </c>
      <c r="G147">
        <v>451</v>
      </c>
      <c r="H147">
        <v>6207</v>
      </c>
      <c r="I147" t="s">
        <v>41</v>
      </c>
      <c r="J147">
        <v>1302</v>
      </c>
      <c r="K147" t="s">
        <v>145</v>
      </c>
      <c r="L147">
        <v>20179</v>
      </c>
      <c r="M147" t="s">
        <v>146</v>
      </c>
      <c r="N147">
        <v>21</v>
      </c>
      <c r="O147">
        <v>449151</v>
      </c>
      <c r="P147">
        <v>100</v>
      </c>
      <c r="Q147" t="s">
        <v>147</v>
      </c>
      <c r="R147">
        <v>20000</v>
      </c>
      <c r="S147">
        <v>800000</v>
      </c>
      <c r="T147" t="s">
        <v>86</v>
      </c>
      <c r="U147">
        <v>5440</v>
      </c>
    </row>
    <row r="148" spans="1:21" x14ac:dyDescent="0.25">
      <c r="A148">
        <v>637</v>
      </c>
      <c r="B148" t="s">
        <v>56</v>
      </c>
      <c r="C148" t="s">
        <v>28</v>
      </c>
      <c r="D148">
        <v>1</v>
      </c>
      <c r="E148">
        <v>90101</v>
      </c>
      <c r="F148">
        <v>99</v>
      </c>
      <c r="G148">
        <v>999</v>
      </c>
      <c r="H148">
        <v>9999</v>
      </c>
      <c r="I148" t="s">
        <v>29</v>
      </c>
      <c r="J148">
        <v>9999</v>
      </c>
      <c r="K148" t="s">
        <v>29</v>
      </c>
      <c r="L148">
        <v>1</v>
      </c>
      <c r="M148" t="s">
        <v>30</v>
      </c>
      <c r="N148">
        <v>99</v>
      </c>
      <c r="O148">
        <v>999999</v>
      </c>
      <c r="P148">
        <v>100</v>
      </c>
      <c r="Q148" t="s">
        <v>31</v>
      </c>
      <c r="R148">
        <v>0</v>
      </c>
      <c r="S148">
        <v>-800000</v>
      </c>
      <c r="T148" t="s">
        <v>86</v>
      </c>
      <c r="U148">
        <v>0</v>
      </c>
    </row>
    <row r="149" spans="1:21" x14ac:dyDescent="0.25">
      <c r="A149">
        <v>102</v>
      </c>
      <c r="B149" t="s">
        <v>21</v>
      </c>
      <c r="C149" t="s">
        <v>22</v>
      </c>
      <c r="D149">
        <v>1</v>
      </c>
      <c r="E149">
        <v>16101</v>
      </c>
      <c r="F149">
        <v>13</v>
      </c>
      <c r="G149">
        <v>392</v>
      </c>
      <c r="H149">
        <v>6219</v>
      </c>
      <c r="I149" t="s">
        <v>49</v>
      </c>
      <c r="J149">
        <v>1285</v>
      </c>
      <c r="K149" t="s">
        <v>148</v>
      </c>
      <c r="L149">
        <v>20031</v>
      </c>
      <c r="M149" t="s">
        <v>149</v>
      </c>
      <c r="N149">
        <v>99</v>
      </c>
      <c r="O149">
        <v>339039</v>
      </c>
      <c r="P149">
        <v>100</v>
      </c>
      <c r="Q149" t="s">
        <v>68</v>
      </c>
      <c r="R149">
        <v>0</v>
      </c>
      <c r="S149">
        <v>400000</v>
      </c>
      <c r="T149" t="s">
        <v>27</v>
      </c>
      <c r="U149">
        <v>5441</v>
      </c>
    </row>
    <row r="150" spans="1:21" x14ac:dyDescent="0.25">
      <c r="A150">
        <v>102</v>
      </c>
      <c r="B150" t="s">
        <v>21</v>
      </c>
      <c r="C150" t="s">
        <v>28</v>
      </c>
      <c r="D150">
        <v>1</v>
      </c>
      <c r="E150">
        <v>90101</v>
      </c>
      <c r="F150">
        <v>99</v>
      </c>
      <c r="G150">
        <v>999</v>
      </c>
      <c r="H150">
        <v>9999</v>
      </c>
      <c r="I150" t="s">
        <v>29</v>
      </c>
      <c r="J150">
        <v>9999</v>
      </c>
      <c r="K150" t="s">
        <v>29</v>
      </c>
      <c r="L150">
        <v>1</v>
      </c>
      <c r="M150" t="s">
        <v>30</v>
      </c>
      <c r="N150">
        <v>99</v>
      </c>
      <c r="O150">
        <v>999999</v>
      </c>
      <c r="P150">
        <v>100</v>
      </c>
      <c r="Q150" t="s">
        <v>31</v>
      </c>
      <c r="R150">
        <v>0</v>
      </c>
      <c r="S150">
        <v>-400000</v>
      </c>
      <c r="T150" t="s">
        <v>27</v>
      </c>
      <c r="U150">
        <v>0</v>
      </c>
    </row>
    <row r="151" spans="1:21" x14ac:dyDescent="0.25">
      <c r="A151">
        <v>107</v>
      </c>
      <c r="B151" t="s">
        <v>56</v>
      </c>
      <c r="C151" t="s">
        <v>22</v>
      </c>
      <c r="D151">
        <v>1</v>
      </c>
      <c r="E151">
        <v>22101</v>
      </c>
      <c r="F151">
        <v>13</v>
      </c>
      <c r="G151">
        <v>392</v>
      </c>
      <c r="H151">
        <v>6219</v>
      </c>
      <c r="I151" t="s">
        <v>49</v>
      </c>
      <c r="J151">
        <v>5968</v>
      </c>
      <c r="K151" t="s">
        <v>150</v>
      </c>
      <c r="L151">
        <v>20038</v>
      </c>
      <c r="M151" t="s">
        <v>151</v>
      </c>
      <c r="N151">
        <v>6</v>
      </c>
      <c r="O151">
        <v>449051</v>
      </c>
      <c r="P151">
        <v>100</v>
      </c>
      <c r="Q151" t="s">
        <v>152</v>
      </c>
      <c r="R151">
        <v>0</v>
      </c>
      <c r="S151">
        <v>500000</v>
      </c>
      <c r="T151" t="s">
        <v>27</v>
      </c>
      <c r="U151">
        <v>5443</v>
      </c>
    </row>
    <row r="152" spans="1:21" x14ac:dyDescent="0.25">
      <c r="A152">
        <v>107</v>
      </c>
      <c r="B152" t="s">
        <v>56</v>
      </c>
      <c r="C152" t="s">
        <v>28</v>
      </c>
      <c r="D152">
        <v>1</v>
      </c>
      <c r="E152">
        <v>90101</v>
      </c>
      <c r="F152">
        <v>99</v>
      </c>
      <c r="G152">
        <v>999</v>
      </c>
      <c r="H152">
        <v>9999</v>
      </c>
      <c r="I152" t="s">
        <v>29</v>
      </c>
      <c r="J152">
        <v>9999</v>
      </c>
      <c r="K152" t="s">
        <v>29</v>
      </c>
      <c r="L152">
        <v>1</v>
      </c>
      <c r="M152" t="s">
        <v>30</v>
      </c>
      <c r="N152">
        <v>99</v>
      </c>
      <c r="O152">
        <v>999999</v>
      </c>
      <c r="P152">
        <v>100</v>
      </c>
      <c r="Q152" t="s">
        <v>31</v>
      </c>
      <c r="R152">
        <v>0</v>
      </c>
      <c r="S152">
        <v>-500000</v>
      </c>
      <c r="T152" t="s">
        <v>27</v>
      </c>
      <c r="U152">
        <v>0</v>
      </c>
    </row>
    <row r="153" spans="1:21" x14ac:dyDescent="0.25">
      <c r="A153">
        <v>106</v>
      </c>
      <c r="B153" t="s">
        <v>21</v>
      </c>
      <c r="C153" t="s">
        <v>22</v>
      </c>
      <c r="D153">
        <v>1</v>
      </c>
      <c r="E153">
        <v>16101</v>
      </c>
      <c r="F153">
        <v>13</v>
      </c>
      <c r="G153">
        <v>392</v>
      </c>
      <c r="H153">
        <v>6219</v>
      </c>
      <c r="I153" t="s">
        <v>49</v>
      </c>
      <c r="J153">
        <v>3178</v>
      </c>
      <c r="K153" t="s">
        <v>153</v>
      </c>
      <c r="L153">
        <v>20032</v>
      </c>
      <c r="M153" t="s">
        <v>154</v>
      </c>
      <c r="N153">
        <v>99</v>
      </c>
      <c r="O153">
        <v>449051</v>
      </c>
      <c r="P153">
        <v>100</v>
      </c>
      <c r="Q153" t="s">
        <v>155</v>
      </c>
      <c r="R153">
        <v>0</v>
      </c>
      <c r="S153">
        <v>500000</v>
      </c>
      <c r="T153" t="s">
        <v>27</v>
      </c>
      <c r="U153">
        <v>5444</v>
      </c>
    </row>
    <row r="154" spans="1:21" x14ac:dyDescent="0.25">
      <c r="A154">
        <v>106</v>
      </c>
      <c r="B154" t="s">
        <v>21</v>
      </c>
      <c r="C154" t="s">
        <v>28</v>
      </c>
      <c r="D154">
        <v>1</v>
      </c>
      <c r="E154">
        <v>90101</v>
      </c>
      <c r="F154">
        <v>99</v>
      </c>
      <c r="G154">
        <v>999</v>
      </c>
      <c r="H154">
        <v>9999</v>
      </c>
      <c r="I154" t="s">
        <v>29</v>
      </c>
      <c r="J154">
        <v>9999</v>
      </c>
      <c r="K154" t="s">
        <v>29</v>
      </c>
      <c r="L154">
        <v>1</v>
      </c>
      <c r="M154" t="s">
        <v>30</v>
      </c>
      <c r="N154">
        <v>99</v>
      </c>
      <c r="O154">
        <v>999999</v>
      </c>
      <c r="P154">
        <v>100</v>
      </c>
      <c r="Q154" t="s">
        <v>31</v>
      </c>
      <c r="R154">
        <v>0</v>
      </c>
      <c r="S154">
        <v>-500000</v>
      </c>
      <c r="T154" t="s">
        <v>27</v>
      </c>
      <c r="U154">
        <v>0</v>
      </c>
    </row>
    <row r="155" spans="1:21" x14ac:dyDescent="0.25">
      <c r="A155">
        <v>443</v>
      </c>
      <c r="B155" t="s">
        <v>21</v>
      </c>
      <c r="C155" t="s">
        <v>22</v>
      </c>
      <c r="D155">
        <v>1</v>
      </c>
      <c r="E155">
        <v>9109</v>
      </c>
      <c r="F155">
        <v>27</v>
      </c>
      <c r="G155">
        <v>812</v>
      </c>
      <c r="H155">
        <v>6206</v>
      </c>
      <c r="I155" t="s">
        <v>32</v>
      </c>
      <c r="J155">
        <v>2024</v>
      </c>
      <c r="K155" t="s">
        <v>156</v>
      </c>
      <c r="L155">
        <v>20181</v>
      </c>
      <c r="M155" t="s">
        <v>157</v>
      </c>
      <c r="N155">
        <v>7</v>
      </c>
      <c r="O155">
        <v>339039</v>
      </c>
      <c r="P155">
        <v>100</v>
      </c>
      <c r="Q155" t="s">
        <v>136</v>
      </c>
      <c r="R155">
        <v>10</v>
      </c>
      <c r="S155">
        <v>200000</v>
      </c>
      <c r="T155" t="s">
        <v>105</v>
      </c>
      <c r="U155">
        <v>5445</v>
      </c>
    </row>
    <row r="156" spans="1:21" x14ac:dyDescent="0.25">
      <c r="A156">
        <v>443</v>
      </c>
      <c r="B156" t="s">
        <v>21</v>
      </c>
      <c r="C156" t="s">
        <v>28</v>
      </c>
      <c r="D156">
        <v>1</v>
      </c>
      <c r="E156">
        <v>90101</v>
      </c>
      <c r="F156">
        <v>99</v>
      </c>
      <c r="G156">
        <v>999</v>
      </c>
      <c r="H156">
        <v>9999</v>
      </c>
      <c r="I156" t="s">
        <v>29</v>
      </c>
      <c r="J156">
        <v>9999</v>
      </c>
      <c r="K156" t="s">
        <v>29</v>
      </c>
      <c r="L156">
        <v>1</v>
      </c>
      <c r="M156" t="s">
        <v>30</v>
      </c>
      <c r="N156">
        <v>99</v>
      </c>
      <c r="O156">
        <v>999999</v>
      </c>
      <c r="P156">
        <v>100</v>
      </c>
      <c r="Q156" t="s">
        <v>31</v>
      </c>
      <c r="R156">
        <v>0</v>
      </c>
      <c r="S156">
        <v>-200000</v>
      </c>
      <c r="T156" t="s">
        <v>105</v>
      </c>
      <c r="U156">
        <v>0</v>
      </c>
    </row>
    <row r="157" spans="1:21" x14ac:dyDescent="0.25">
      <c r="A157">
        <v>99</v>
      </c>
      <c r="B157" t="s">
        <v>56</v>
      </c>
      <c r="C157" t="s">
        <v>22</v>
      </c>
      <c r="D157">
        <v>1</v>
      </c>
      <c r="E157">
        <v>9101</v>
      </c>
      <c r="F157">
        <v>14</v>
      </c>
      <c r="G157">
        <v>422</v>
      </c>
      <c r="H157">
        <v>6217</v>
      </c>
      <c r="I157" t="s">
        <v>158</v>
      </c>
      <c r="J157">
        <v>4088</v>
      </c>
      <c r="K157" t="s">
        <v>159</v>
      </c>
      <c r="L157">
        <v>20040</v>
      </c>
      <c r="M157" t="s">
        <v>160</v>
      </c>
      <c r="N157">
        <v>99</v>
      </c>
      <c r="O157">
        <v>339039</v>
      </c>
      <c r="P157">
        <v>100</v>
      </c>
      <c r="Q157" t="s">
        <v>161</v>
      </c>
      <c r="R157">
        <v>0</v>
      </c>
      <c r="S157">
        <v>200000</v>
      </c>
      <c r="T157" t="s">
        <v>27</v>
      </c>
      <c r="U157">
        <v>5447</v>
      </c>
    </row>
    <row r="158" spans="1:21" x14ac:dyDescent="0.25">
      <c r="A158">
        <v>99</v>
      </c>
      <c r="B158" t="s">
        <v>56</v>
      </c>
      <c r="C158" t="s">
        <v>28</v>
      </c>
      <c r="D158">
        <v>1</v>
      </c>
      <c r="E158">
        <v>90101</v>
      </c>
      <c r="F158">
        <v>99</v>
      </c>
      <c r="G158">
        <v>999</v>
      </c>
      <c r="H158">
        <v>9999</v>
      </c>
      <c r="I158" t="s">
        <v>29</v>
      </c>
      <c r="J158">
        <v>9999</v>
      </c>
      <c r="K158" t="s">
        <v>29</v>
      </c>
      <c r="L158">
        <v>1</v>
      </c>
      <c r="M158" t="s">
        <v>30</v>
      </c>
      <c r="N158">
        <v>99</v>
      </c>
      <c r="O158">
        <v>999999</v>
      </c>
      <c r="P158">
        <v>100</v>
      </c>
      <c r="Q158" t="s">
        <v>31</v>
      </c>
      <c r="R158">
        <v>0</v>
      </c>
      <c r="S158">
        <v>-200000</v>
      </c>
      <c r="T158" t="s">
        <v>27</v>
      </c>
      <c r="U158">
        <v>0</v>
      </c>
    </row>
    <row r="159" spans="1:21" x14ac:dyDescent="0.25">
      <c r="A159">
        <v>31</v>
      </c>
      <c r="B159" t="s">
        <v>21</v>
      </c>
      <c r="C159" t="s">
        <v>22</v>
      </c>
      <c r="D159">
        <v>1</v>
      </c>
      <c r="E159">
        <v>22201</v>
      </c>
      <c r="F159">
        <v>27</v>
      </c>
      <c r="G159">
        <v>812</v>
      </c>
      <c r="H159">
        <v>6206</v>
      </c>
      <c r="I159" t="s">
        <v>32</v>
      </c>
      <c r="J159">
        <v>1745</v>
      </c>
      <c r="K159" t="s">
        <v>33</v>
      </c>
      <c r="L159">
        <v>20184</v>
      </c>
      <c r="M159" t="s">
        <v>162</v>
      </c>
      <c r="N159">
        <v>9</v>
      </c>
      <c r="O159">
        <v>449051</v>
      </c>
      <c r="P159">
        <v>100</v>
      </c>
      <c r="Q159" t="s">
        <v>35</v>
      </c>
      <c r="R159">
        <v>2500</v>
      </c>
      <c r="S159">
        <v>600000</v>
      </c>
      <c r="T159" t="s">
        <v>61</v>
      </c>
      <c r="U159">
        <v>5448</v>
      </c>
    </row>
    <row r="160" spans="1:21" x14ac:dyDescent="0.25">
      <c r="A160">
        <v>31</v>
      </c>
      <c r="B160" t="s">
        <v>21</v>
      </c>
      <c r="C160" t="s">
        <v>28</v>
      </c>
      <c r="D160">
        <v>1</v>
      </c>
      <c r="E160">
        <v>90101</v>
      </c>
      <c r="F160">
        <v>99</v>
      </c>
      <c r="G160">
        <v>999</v>
      </c>
      <c r="H160">
        <v>9999</v>
      </c>
      <c r="I160" t="s">
        <v>29</v>
      </c>
      <c r="J160">
        <v>9999</v>
      </c>
      <c r="K160" t="s">
        <v>29</v>
      </c>
      <c r="L160">
        <v>1</v>
      </c>
      <c r="M160" t="s">
        <v>30</v>
      </c>
      <c r="N160">
        <v>99</v>
      </c>
      <c r="O160">
        <v>999999</v>
      </c>
      <c r="P160">
        <v>100</v>
      </c>
      <c r="Q160" t="s">
        <v>31</v>
      </c>
      <c r="R160">
        <v>0</v>
      </c>
      <c r="S160">
        <v>-600000</v>
      </c>
      <c r="T160" t="s">
        <v>61</v>
      </c>
      <c r="U160">
        <v>0</v>
      </c>
    </row>
    <row r="161" spans="1:21" x14ac:dyDescent="0.25">
      <c r="A161">
        <v>437</v>
      </c>
      <c r="B161" t="s">
        <v>21</v>
      </c>
      <c r="C161" t="s">
        <v>22</v>
      </c>
      <c r="D161">
        <v>1</v>
      </c>
      <c r="E161">
        <v>9109</v>
      </c>
      <c r="F161">
        <v>13</v>
      </c>
      <c r="G161">
        <v>392</v>
      </c>
      <c r="H161">
        <v>6219</v>
      </c>
      <c r="I161" t="s">
        <v>49</v>
      </c>
      <c r="J161">
        <v>3678</v>
      </c>
      <c r="K161" t="s">
        <v>53</v>
      </c>
      <c r="L161">
        <v>20185</v>
      </c>
      <c r="M161" t="s">
        <v>163</v>
      </c>
      <c r="N161">
        <v>7</v>
      </c>
      <c r="O161">
        <v>339030</v>
      </c>
      <c r="P161">
        <v>100</v>
      </c>
      <c r="Q161" t="s">
        <v>55</v>
      </c>
      <c r="R161">
        <v>20</v>
      </c>
      <c r="S161">
        <v>150000</v>
      </c>
      <c r="T161" t="s">
        <v>105</v>
      </c>
      <c r="U161">
        <v>5609</v>
      </c>
    </row>
    <row r="162" spans="1:21" x14ac:dyDescent="0.25">
      <c r="A162">
        <v>437</v>
      </c>
      <c r="B162" t="s">
        <v>21</v>
      </c>
      <c r="C162" t="s">
        <v>22</v>
      </c>
      <c r="D162">
        <v>1</v>
      </c>
      <c r="E162">
        <v>9109</v>
      </c>
      <c r="F162">
        <v>13</v>
      </c>
      <c r="G162">
        <v>392</v>
      </c>
      <c r="H162">
        <v>6219</v>
      </c>
      <c r="I162" t="s">
        <v>49</v>
      </c>
      <c r="J162">
        <v>3678</v>
      </c>
      <c r="K162" t="s">
        <v>53</v>
      </c>
      <c r="L162">
        <v>20185</v>
      </c>
      <c r="M162" t="s">
        <v>163</v>
      </c>
      <c r="N162">
        <v>7</v>
      </c>
      <c r="O162">
        <v>339039</v>
      </c>
      <c r="P162">
        <v>100</v>
      </c>
      <c r="Q162" t="s">
        <v>55</v>
      </c>
      <c r="R162">
        <v>20</v>
      </c>
      <c r="S162">
        <v>350000</v>
      </c>
      <c r="T162" t="s">
        <v>105</v>
      </c>
      <c r="U162">
        <v>5610</v>
      </c>
    </row>
    <row r="163" spans="1:21" x14ac:dyDescent="0.25">
      <c r="A163">
        <v>437</v>
      </c>
      <c r="B163" t="s">
        <v>21</v>
      </c>
      <c r="C163" t="s">
        <v>28</v>
      </c>
      <c r="D163">
        <v>1</v>
      </c>
      <c r="E163">
        <v>90101</v>
      </c>
      <c r="F163">
        <v>99</v>
      </c>
      <c r="G163">
        <v>999</v>
      </c>
      <c r="H163">
        <v>9999</v>
      </c>
      <c r="I163" t="s">
        <v>29</v>
      </c>
      <c r="J163">
        <v>9999</v>
      </c>
      <c r="K163" t="s">
        <v>29</v>
      </c>
      <c r="L163">
        <v>1</v>
      </c>
      <c r="M163" t="s">
        <v>30</v>
      </c>
      <c r="N163">
        <v>99</v>
      </c>
      <c r="O163">
        <v>999999</v>
      </c>
      <c r="P163">
        <v>100</v>
      </c>
      <c r="Q163" t="s">
        <v>31</v>
      </c>
      <c r="R163">
        <v>0</v>
      </c>
      <c r="S163">
        <v>-500000</v>
      </c>
      <c r="T163" t="s">
        <v>105</v>
      </c>
      <c r="U163">
        <v>0</v>
      </c>
    </row>
    <row r="164" spans="1:21" x14ac:dyDescent="0.25">
      <c r="A164">
        <v>98</v>
      </c>
      <c r="B164" t="s">
        <v>21</v>
      </c>
      <c r="C164" t="s">
        <v>22</v>
      </c>
      <c r="D164">
        <v>2</v>
      </c>
      <c r="E164">
        <v>17101</v>
      </c>
      <c r="F164">
        <v>14</v>
      </c>
      <c r="G164">
        <v>422</v>
      </c>
      <c r="H164">
        <v>6222</v>
      </c>
      <c r="I164" t="s">
        <v>138</v>
      </c>
      <c r="J164">
        <v>4207</v>
      </c>
      <c r="K164" t="s">
        <v>164</v>
      </c>
      <c r="L164">
        <v>20186</v>
      </c>
      <c r="M164" t="s">
        <v>165</v>
      </c>
      <c r="N164">
        <v>99</v>
      </c>
      <c r="O164">
        <v>339039</v>
      </c>
      <c r="P164">
        <v>100</v>
      </c>
      <c r="Q164" t="s">
        <v>141</v>
      </c>
      <c r="R164">
        <v>1</v>
      </c>
      <c r="S164">
        <v>100000</v>
      </c>
      <c r="T164" t="s">
        <v>27</v>
      </c>
      <c r="U164">
        <v>5451</v>
      </c>
    </row>
    <row r="165" spans="1:21" x14ac:dyDescent="0.25">
      <c r="A165">
        <v>98</v>
      </c>
      <c r="B165" t="s">
        <v>21</v>
      </c>
      <c r="C165" t="s">
        <v>28</v>
      </c>
      <c r="D165">
        <v>1</v>
      </c>
      <c r="E165">
        <v>90101</v>
      </c>
      <c r="F165">
        <v>99</v>
      </c>
      <c r="G165">
        <v>999</v>
      </c>
      <c r="H165">
        <v>9999</v>
      </c>
      <c r="I165" t="s">
        <v>29</v>
      </c>
      <c r="J165">
        <v>9999</v>
      </c>
      <c r="K165" t="s">
        <v>29</v>
      </c>
      <c r="L165">
        <v>1</v>
      </c>
      <c r="M165" t="s">
        <v>30</v>
      </c>
      <c r="N165">
        <v>99</v>
      </c>
      <c r="O165">
        <v>999999</v>
      </c>
      <c r="P165">
        <v>100</v>
      </c>
      <c r="Q165" t="s">
        <v>31</v>
      </c>
      <c r="R165">
        <v>0</v>
      </c>
      <c r="S165">
        <v>-100000</v>
      </c>
      <c r="T165" t="s">
        <v>27</v>
      </c>
      <c r="U165">
        <v>0</v>
      </c>
    </row>
    <row r="166" spans="1:21" x14ac:dyDescent="0.25">
      <c r="A166">
        <v>101</v>
      </c>
      <c r="B166" t="s">
        <v>21</v>
      </c>
      <c r="C166" t="s">
        <v>22</v>
      </c>
      <c r="D166">
        <v>1</v>
      </c>
      <c r="E166">
        <v>11101</v>
      </c>
      <c r="F166">
        <v>14</v>
      </c>
      <c r="G166">
        <v>422</v>
      </c>
      <c r="H166">
        <v>6223</v>
      </c>
      <c r="I166" t="s">
        <v>23</v>
      </c>
      <c r="J166">
        <v>2794</v>
      </c>
      <c r="K166" t="s">
        <v>166</v>
      </c>
      <c r="L166">
        <v>20047</v>
      </c>
      <c r="M166" t="s">
        <v>167</v>
      </c>
      <c r="N166">
        <v>99</v>
      </c>
      <c r="O166">
        <v>339039</v>
      </c>
      <c r="P166">
        <v>100</v>
      </c>
      <c r="Q166" t="s">
        <v>168</v>
      </c>
      <c r="R166">
        <v>1</v>
      </c>
      <c r="S166">
        <v>250000</v>
      </c>
      <c r="T166" t="s">
        <v>27</v>
      </c>
      <c r="U166">
        <v>5452</v>
      </c>
    </row>
    <row r="167" spans="1:21" x14ac:dyDescent="0.25">
      <c r="A167">
        <v>101</v>
      </c>
      <c r="B167" t="s">
        <v>21</v>
      </c>
      <c r="C167" t="s">
        <v>28</v>
      </c>
      <c r="D167">
        <v>1</v>
      </c>
      <c r="E167">
        <v>90101</v>
      </c>
      <c r="F167">
        <v>99</v>
      </c>
      <c r="G167">
        <v>999</v>
      </c>
      <c r="H167">
        <v>9999</v>
      </c>
      <c r="I167" t="s">
        <v>29</v>
      </c>
      <c r="J167">
        <v>9999</v>
      </c>
      <c r="K167" t="s">
        <v>29</v>
      </c>
      <c r="L167">
        <v>1</v>
      </c>
      <c r="M167" t="s">
        <v>30</v>
      </c>
      <c r="N167">
        <v>99</v>
      </c>
      <c r="O167">
        <v>999999</v>
      </c>
      <c r="P167">
        <v>100</v>
      </c>
      <c r="Q167" t="s">
        <v>31</v>
      </c>
      <c r="R167">
        <v>0</v>
      </c>
      <c r="S167">
        <v>-250000</v>
      </c>
      <c r="T167" t="s">
        <v>27</v>
      </c>
      <c r="U167">
        <v>0</v>
      </c>
    </row>
    <row r="168" spans="1:21" x14ac:dyDescent="0.25">
      <c r="A168">
        <v>439</v>
      </c>
      <c r="B168" t="s">
        <v>56</v>
      </c>
      <c r="C168" t="s">
        <v>22</v>
      </c>
      <c r="D168">
        <v>2</v>
      </c>
      <c r="E168">
        <v>17101</v>
      </c>
      <c r="F168">
        <v>8</v>
      </c>
      <c r="G168">
        <v>244</v>
      </c>
      <c r="H168">
        <v>6211</v>
      </c>
      <c r="I168" t="s">
        <v>116</v>
      </c>
      <c r="J168">
        <v>2094</v>
      </c>
      <c r="K168" t="s">
        <v>169</v>
      </c>
      <c r="L168">
        <v>20187</v>
      </c>
      <c r="M168" t="s">
        <v>170</v>
      </c>
      <c r="N168">
        <v>99</v>
      </c>
      <c r="O168">
        <v>339039</v>
      </c>
      <c r="P168">
        <v>100</v>
      </c>
      <c r="Q168" t="s">
        <v>171</v>
      </c>
      <c r="R168">
        <v>5000</v>
      </c>
      <c r="S168">
        <v>500000</v>
      </c>
      <c r="T168" t="s">
        <v>105</v>
      </c>
      <c r="U168">
        <v>5453</v>
      </c>
    </row>
    <row r="169" spans="1:21" x14ac:dyDescent="0.25">
      <c r="A169">
        <v>439</v>
      </c>
      <c r="B169" t="s">
        <v>56</v>
      </c>
      <c r="C169" t="s">
        <v>28</v>
      </c>
      <c r="D169">
        <v>1</v>
      </c>
      <c r="E169">
        <v>90101</v>
      </c>
      <c r="F169">
        <v>99</v>
      </c>
      <c r="G169">
        <v>999</v>
      </c>
      <c r="H169">
        <v>9999</v>
      </c>
      <c r="I169" t="s">
        <v>29</v>
      </c>
      <c r="J169">
        <v>9999</v>
      </c>
      <c r="K169" t="s">
        <v>29</v>
      </c>
      <c r="L169">
        <v>1</v>
      </c>
      <c r="M169" t="s">
        <v>30</v>
      </c>
      <c r="N169">
        <v>99</v>
      </c>
      <c r="O169">
        <v>999999</v>
      </c>
      <c r="P169">
        <v>100</v>
      </c>
      <c r="Q169" t="s">
        <v>31</v>
      </c>
      <c r="R169">
        <v>0</v>
      </c>
      <c r="S169">
        <v>-500000</v>
      </c>
      <c r="T169" t="s">
        <v>105</v>
      </c>
      <c r="U169">
        <v>0</v>
      </c>
    </row>
    <row r="170" spans="1:21" x14ac:dyDescent="0.25">
      <c r="A170">
        <v>100</v>
      </c>
      <c r="B170" t="s">
        <v>21</v>
      </c>
      <c r="C170" t="s">
        <v>22</v>
      </c>
      <c r="D170">
        <v>1</v>
      </c>
      <c r="E170">
        <v>11101</v>
      </c>
      <c r="F170">
        <v>14</v>
      </c>
      <c r="G170">
        <v>422</v>
      </c>
      <c r="H170">
        <v>6223</v>
      </c>
      <c r="I170" t="s">
        <v>23</v>
      </c>
      <c r="J170">
        <v>3233</v>
      </c>
      <c r="K170" t="s">
        <v>172</v>
      </c>
      <c r="L170">
        <v>20046</v>
      </c>
      <c r="M170" t="s">
        <v>172</v>
      </c>
      <c r="N170">
        <v>99</v>
      </c>
      <c r="O170">
        <v>449051</v>
      </c>
      <c r="P170">
        <v>100</v>
      </c>
      <c r="Q170" t="s">
        <v>68</v>
      </c>
      <c r="R170">
        <v>1</v>
      </c>
      <c r="S170">
        <v>500000</v>
      </c>
      <c r="T170" t="s">
        <v>27</v>
      </c>
      <c r="U170">
        <v>5454</v>
      </c>
    </row>
    <row r="171" spans="1:21" x14ac:dyDescent="0.25">
      <c r="A171">
        <v>100</v>
      </c>
      <c r="B171" t="s">
        <v>21</v>
      </c>
      <c r="C171" t="s">
        <v>28</v>
      </c>
      <c r="D171">
        <v>1</v>
      </c>
      <c r="E171">
        <v>90101</v>
      </c>
      <c r="F171">
        <v>99</v>
      </c>
      <c r="G171">
        <v>999</v>
      </c>
      <c r="H171">
        <v>9999</v>
      </c>
      <c r="I171" t="s">
        <v>29</v>
      </c>
      <c r="J171">
        <v>9999</v>
      </c>
      <c r="K171" t="s">
        <v>29</v>
      </c>
      <c r="L171">
        <v>1</v>
      </c>
      <c r="M171" t="s">
        <v>30</v>
      </c>
      <c r="N171">
        <v>99</v>
      </c>
      <c r="O171">
        <v>999999</v>
      </c>
      <c r="P171">
        <v>100</v>
      </c>
      <c r="Q171" t="s">
        <v>31</v>
      </c>
      <c r="R171">
        <v>0</v>
      </c>
      <c r="S171">
        <v>-500000</v>
      </c>
      <c r="T171" t="s">
        <v>27</v>
      </c>
      <c r="U171">
        <v>0</v>
      </c>
    </row>
    <row r="172" spans="1:21" x14ac:dyDescent="0.25">
      <c r="A172">
        <v>54</v>
      </c>
      <c r="B172" t="s">
        <v>21</v>
      </c>
      <c r="C172" t="s">
        <v>22</v>
      </c>
      <c r="D172">
        <v>2</v>
      </c>
      <c r="E172">
        <v>17101</v>
      </c>
      <c r="F172">
        <v>8</v>
      </c>
      <c r="G172">
        <v>243</v>
      </c>
      <c r="H172">
        <v>6211</v>
      </c>
      <c r="I172" t="s">
        <v>116</v>
      </c>
      <c r="J172">
        <v>1235</v>
      </c>
      <c r="K172" t="s">
        <v>173</v>
      </c>
      <c r="L172">
        <v>1</v>
      </c>
      <c r="M172" t="s">
        <v>174</v>
      </c>
      <c r="N172">
        <v>99</v>
      </c>
      <c r="O172">
        <v>449051</v>
      </c>
      <c r="P172">
        <v>100</v>
      </c>
      <c r="Q172" t="s">
        <v>152</v>
      </c>
      <c r="R172">
        <v>3</v>
      </c>
      <c r="S172">
        <v>1000000</v>
      </c>
      <c r="T172" t="s">
        <v>27</v>
      </c>
      <c r="U172">
        <v>5455</v>
      </c>
    </row>
    <row r="173" spans="1:21" x14ac:dyDescent="0.25">
      <c r="A173">
        <v>54</v>
      </c>
      <c r="B173" t="s">
        <v>21</v>
      </c>
      <c r="C173" t="s">
        <v>28</v>
      </c>
      <c r="D173">
        <v>1</v>
      </c>
      <c r="E173">
        <v>90101</v>
      </c>
      <c r="F173">
        <v>99</v>
      </c>
      <c r="G173">
        <v>999</v>
      </c>
      <c r="H173">
        <v>9999</v>
      </c>
      <c r="I173" t="s">
        <v>29</v>
      </c>
      <c r="J173">
        <v>9999</v>
      </c>
      <c r="K173" t="s">
        <v>29</v>
      </c>
      <c r="L173">
        <v>1</v>
      </c>
      <c r="M173" t="s">
        <v>30</v>
      </c>
      <c r="N173">
        <v>99</v>
      </c>
      <c r="O173">
        <v>999999</v>
      </c>
      <c r="P173">
        <v>100</v>
      </c>
      <c r="Q173" t="s">
        <v>31</v>
      </c>
      <c r="R173">
        <v>0</v>
      </c>
      <c r="S173">
        <v>-1000000</v>
      </c>
      <c r="T173" t="s">
        <v>27</v>
      </c>
      <c r="U173">
        <v>0</v>
      </c>
    </row>
    <row r="174" spans="1:21" x14ac:dyDescent="0.25">
      <c r="A174">
        <v>58</v>
      </c>
      <c r="B174" t="s">
        <v>21</v>
      </c>
      <c r="C174" t="s">
        <v>22</v>
      </c>
      <c r="D174">
        <v>1</v>
      </c>
      <c r="E174">
        <v>18101</v>
      </c>
      <c r="F174">
        <v>12</v>
      </c>
      <c r="G174">
        <v>362</v>
      </c>
      <c r="H174">
        <v>6221</v>
      </c>
      <c r="I174" t="s">
        <v>175</v>
      </c>
      <c r="J174">
        <v>3237</v>
      </c>
      <c r="K174" t="s">
        <v>176</v>
      </c>
      <c r="L174">
        <v>3</v>
      </c>
      <c r="M174" t="s">
        <v>177</v>
      </c>
      <c r="N174">
        <v>99</v>
      </c>
      <c r="O174">
        <v>339039</v>
      </c>
      <c r="P174">
        <v>100</v>
      </c>
      <c r="Q174" t="s">
        <v>178</v>
      </c>
      <c r="R174">
        <v>4</v>
      </c>
      <c r="S174">
        <v>1000000</v>
      </c>
      <c r="T174" t="s">
        <v>27</v>
      </c>
      <c r="U174">
        <v>5456</v>
      </c>
    </row>
    <row r="175" spans="1:21" x14ac:dyDescent="0.25">
      <c r="A175">
        <v>58</v>
      </c>
      <c r="B175" t="s">
        <v>21</v>
      </c>
      <c r="C175" t="s">
        <v>28</v>
      </c>
      <c r="D175">
        <v>1</v>
      </c>
      <c r="E175">
        <v>90101</v>
      </c>
      <c r="F175">
        <v>99</v>
      </c>
      <c r="G175">
        <v>999</v>
      </c>
      <c r="H175">
        <v>9999</v>
      </c>
      <c r="I175" t="s">
        <v>29</v>
      </c>
      <c r="J175">
        <v>9999</v>
      </c>
      <c r="K175" t="s">
        <v>29</v>
      </c>
      <c r="L175">
        <v>1</v>
      </c>
      <c r="M175" t="s">
        <v>30</v>
      </c>
      <c r="N175">
        <v>99</v>
      </c>
      <c r="O175">
        <v>999999</v>
      </c>
      <c r="P175">
        <v>100</v>
      </c>
      <c r="Q175" t="s">
        <v>31</v>
      </c>
      <c r="R175">
        <v>0</v>
      </c>
      <c r="S175">
        <v>-1000000</v>
      </c>
      <c r="T175" t="s">
        <v>27</v>
      </c>
      <c r="U175">
        <v>0</v>
      </c>
    </row>
    <row r="176" spans="1:21" x14ac:dyDescent="0.25">
      <c r="A176">
        <v>114</v>
      </c>
      <c r="B176" t="s">
        <v>21</v>
      </c>
      <c r="C176" t="s">
        <v>22</v>
      </c>
      <c r="D176">
        <v>1</v>
      </c>
      <c r="E176">
        <v>22101</v>
      </c>
      <c r="F176">
        <v>15</v>
      </c>
      <c r="G176">
        <v>451</v>
      </c>
      <c r="H176">
        <v>6208</v>
      </c>
      <c r="I176" t="s">
        <v>45</v>
      </c>
      <c r="J176">
        <v>1110</v>
      </c>
      <c r="K176" t="s">
        <v>57</v>
      </c>
      <c r="L176">
        <v>20254</v>
      </c>
      <c r="M176" t="s">
        <v>179</v>
      </c>
      <c r="N176">
        <v>99</v>
      </c>
      <c r="O176">
        <v>449051</v>
      </c>
      <c r="P176">
        <v>100</v>
      </c>
      <c r="Q176" t="s">
        <v>59</v>
      </c>
      <c r="R176">
        <v>10000</v>
      </c>
      <c r="S176">
        <v>3000000</v>
      </c>
      <c r="T176" t="s">
        <v>180</v>
      </c>
      <c r="U176">
        <v>5458</v>
      </c>
    </row>
    <row r="177" spans="1:21" x14ac:dyDescent="0.25">
      <c r="A177">
        <v>114</v>
      </c>
      <c r="B177" t="s">
        <v>21</v>
      </c>
      <c r="C177" t="s">
        <v>28</v>
      </c>
      <c r="D177">
        <v>1</v>
      </c>
      <c r="E177">
        <v>90101</v>
      </c>
      <c r="F177">
        <v>99</v>
      </c>
      <c r="G177">
        <v>999</v>
      </c>
      <c r="H177">
        <v>9999</v>
      </c>
      <c r="I177" t="s">
        <v>29</v>
      </c>
      <c r="J177">
        <v>9999</v>
      </c>
      <c r="K177" t="s">
        <v>29</v>
      </c>
      <c r="L177">
        <v>1</v>
      </c>
      <c r="M177" t="s">
        <v>30</v>
      </c>
      <c r="N177">
        <v>99</v>
      </c>
      <c r="O177">
        <v>999999</v>
      </c>
      <c r="P177">
        <v>100</v>
      </c>
      <c r="Q177" t="s">
        <v>31</v>
      </c>
      <c r="R177">
        <v>0</v>
      </c>
      <c r="S177">
        <v>-3000000</v>
      </c>
      <c r="T177" t="s">
        <v>180</v>
      </c>
      <c r="U177">
        <v>0</v>
      </c>
    </row>
    <row r="178" spans="1:21" x14ac:dyDescent="0.25">
      <c r="A178">
        <v>118</v>
      </c>
      <c r="B178" t="s">
        <v>21</v>
      </c>
      <c r="C178" t="s">
        <v>22</v>
      </c>
      <c r="D178">
        <v>2</v>
      </c>
      <c r="E178">
        <v>22101</v>
      </c>
      <c r="F178">
        <v>8</v>
      </c>
      <c r="G178">
        <v>242</v>
      </c>
      <c r="H178">
        <v>6211</v>
      </c>
      <c r="I178" t="s">
        <v>116</v>
      </c>
      <c r="J178">
        <v>1095</v>
      </c>
      <c r="K178" t="s">
        <v>181</v>
      </c>
      <c r="L178">
        <v>20107</v>
      </c>
      <c r="M178" t="s">
        <v>182</v>
      </c>
      <c r="N178">
        <v>3</v>
      </c>
      <c r="O178">
        <v>449051</v>
      </c>
      <c r="P178">
        <v>100</v>
      </c>
      <c r="Q178" t="s">
        <v>183</v>
      </c>
      <c r="R178">
        <v>1</v>
      </c>
      <c r="S178">
        <v>200000</v>
      </c>
      <c r="T178" t="s">
        <v>180</v>
      </c>
      <c r="U178">
        <v>5626</v>
      </c>
    </row>
    <row r="179" spans="1:21" x14ac:dyDescent="0.25">
      <c r="A179">
        <v>118</v>
      </c>
      <c r="B179" t="s">
        <v>21</v>
      </c>
      <c r="C179" t="s">
        <v>28</v>
      </c>
      <c r="D179">
        <v>1</v>
      </c>
      <c r="E179">
        <v>90101</v>
      </c>
      <c r="F179">
        <v>99</v>
      </c>
      <c r="G179">
        <v>999</v>
      </c>
      <c r="H179">
        <v>9999</v>
      </c>
      <c r="I179" t="s">
        <v>29</v>
      </c>
      <c r="J179">
        <v>9999</v>
      </c>
      <c r="K179" t="s">
        <v>29</v>
      </c>
      <c r="L179">
        <v>1</v>
      </c>
      <c r="M179" t="s">
        <v>30</v>
      </c>
      <c r="N179">
        <v>99</v>
      </c>
      <c r="O179">
        <v>999999</v>
      </c>
      <c r="P179">
        <v>100</v>
      </c>
      <c r="Q179" t="s">
        <v>31</v>
      </c>
      <c r="R179">
        <v>0</v>
      </c>
      <c r="S179">
        <v>-200000</v>
      </c>
      <c r="T179" t="s">
        <v>180</v>
      </c>
      <c r="U179">
        <v>0</v>
      </c>
    </row>
    <row r="180" spans="1:21" x14ac:dyDescent="0.25">
      <c r="A180">
        <v>59</v>
      </c>
      <c r="B180" t="s">
        <v>21</v>
      </c>
      <c r="C180" t="s">
        <v>22</v>
      </c>
      <c r="D180">
        <v>1</v>
      </c>
      <c r="E180">
        <v>21208</v>
      </c>
      <c r="F180">
        <v>18</v>
      </c>
      <c r="G180">
        <v>541</v>
      </c>
      <c r="H180">
        <v>6210</v>
      </c>
      <c r="I180" t="s">
        <v>184</v>
      </c>
      <c r="J180">
        <v>5183</v>
      </c>
      <c r="K180" t="s">
        <v>185</v>
      </c>
      <c r="L180">
        <v>20050</v>
      </c>
      <c r="M180" t="s">
        <v>186</v>
      </c>
      <c r="N180">
        <v>12</v>
      </c>
      <c r="O180">
        <v>339039</v>
      </c>
      <c r="P180">
        <v>100</v>
      </c>
      <c r="Q180" t="s">
        <v>187</v>
      </c>
      <c r="R180">
        <v>2</v>
      </c>
      <c r="S180">
        <v>250000</v>
      </c>
      <c r="T180" t="s">
        <v>27</v>
      </c>
      <c r="U180">
        <v>5462</v>
      </c>
    </row>
    <row r="181" spans="1:21" x14ac:dyDescent="0.25">
      <c r="A181">
        <v>59</v>
      </c>
      <c r="B181" t="s">
        <v>21</v>
      </c>
      <c r="C181" t="s">
        <v>28</v>
      </c>
      <c r="D181">
        <v>1</v>
      </c>
      <c r="E181">
        <v>90101</v>
      </c>
      <c r="F181">
        <v>99</v>
      </c>
      <c r="G181">
        <v>999</v>
      </c>
      <c r="H181">
        <v>9999</v>
      </c>
      <c r="I181" t="s">
        <v>29</v>
      </c>
      <c r="J181">
        <v>9999</v>
      </c>
      <c r="K181" t="s">
        <v>29</v>
      </c>
      <c r="L181">
        <v>1</v>
      </c>
      <c r="M181" t="s">
        <v>30</v>
      </c>
      <c r="N181">
        <v>99</v>
      </c>
      <c r="O181">
        <v>999999</v>
      </c>
      <c r="P181">
        <v>100</v>
      </c>
      <c r="Q181" t="s">
        <v>31</v>
      </c>
      <c r="R181">
        <v>0</v>
      </c>
      <c r="S181">
        <v>-250000</v>
      </c>
      <c r="T181" t="s">
        <v>27</v>
      </c>
      <c r="U181">
        <v>0</v>
      </c>
    </row>
    <row r="182" spans="1:21" x14ac:dyDescent="0.25">
      <c r="A182">
        <v>116</v>
      </c>
      <c r="B182" t="s">
        <v>56</v>
      </c>
      <c r="C182" t="s">
        <v>22</v>
      </c>
      <c r="D182">
        <v>1</v>
      </c>
      <c r="E182">
        <v>22101</v>
      </c>
      <c r="F182">
        <v>27</v>
      </c>
      <c r="G182">
        <v>451</v>
      </c>
      <c r="H182">
        <v>6206</v>
      </c>
      <c r="I182" t="s">
        <v>32</v>
      </c>
      <c r="J182">
        <v>3048</v>
      </c>
      <c r="K182" t="s">
        <v>188</v>
      </c>
      <c r="L182">
        <v>20109</v>
      </c>
      <c r="M182" t="s">
        <v>189</v>
      </c>
      <c r="N182">
        <v>99</v>
      </c>
      <c r="O182">
        <v>449051</v>
      </c>
      <c r="P182">
        <v>100</v>
      </c>
      <c r="Q182" t="s">
        <v>190</v>
      </c>
      <c r="R182">
        <v>3</v>
      </c>
      <c r="S182">
        <v>500000</v>
      </c>
      <c r="T182" t="s">
        <v>180</v>
      </c>
      <c r="U182">
        <v>5627</v>
      </c>
    </row>
    <row r="183" spans="1:21" x14ac:dyDescent="0.25">
      <c r="A183">
        <v>116</v>
      </c>
      <c r="B183" t="s">
        <v>56</v>
      </c>
      <c r="C183" t="s">
        <v>28</v>
      </c>
      <c r="D183">
        <v>1</v>
      </c>
      <c r="E183">
        <v>90101</v>
      </c>
      <c r="F183">
        <v>99</v>
      </c>
      <c r="G183">
        <v>999</v>
      </c>
      <c r="H183">
        <v>9999</v>
      </c>
      <c r="I183" t="s">
        <v>29</v>
      </c>
      <c r="J183">
        <v>9999</v>
      </c>
      <c r="K183" t="s">
        <v>29</v>
      </c>
      <c r="L183">
        <v>1</v>
      </c>
      <c r="M183" t="s">
        <v>30</v>
      </c>
      <c r="N183">
        <v>99</v>
      </c>
      <c r="O183">
        <v>999999</v>
      </c>
      <c r="P183">
        <v>100</v>
      </c>
      <c r="Q183" t="s">
        <v>31</v>
      </c>
      <c r="R183">
        <v>0</v>
      </c>
      <c r="S183">
        <v>-500000</v>
      </c>
      <c r="T183" t="s">
        <v>180</v>
      </c>
      <c r="U183">
        <v>0</v>
      </c>
    </row>
    <row r="184" spans="1:21" x14ac:dyDescent="0.25">
      <c r="A184">
        <v>51</v>
      </c>
      <c r="B184" t="s">
        <v>21</v>
      </c>
      <c r="C184" t="s">
        <v>22</v>
      </c>
      <c r="D184">
        <v>1</v>
      </c>
      <c r="E184">
        <v>18101</v>
      </c>
      <c r="F184">
        <v>12</v>
      </c>
      <c r="G184">
        <v>365</v>
      </c>
      <c r="H184">
        <v>6221</v>
      </c>
      <c r="I184" t="s">
        <v>175</v>
      </c>
      <c r="J184">
        <v>1002</v>
      </c>
      <c r="K184" t="s">
        <v>191</v>
      </c>
      <c r="L184">
        <v>20190</v>
      </c>
      <c r="M184" t="s">
        <v>192</v>
      </c>
      <c r="N184">
        <v>99</v>
      </c>
      <c r="O184">
        <v>339039</v>
      </c>
      <c r="P184">
        <v>100</v>
      </c>
      <c r="Q184" t="s">
        <v>193</v>
      </c>
      <c r="R184">
        <v>3</v>
      </c>
      <c r="S184">
        <v>1500000</v>
      </c>
      <c r="T184" t="s">
        <v>27</v>
      </c>
      <c r="U184">
        <v>5464</v>
      </c>
    </row>
    <row r="185" spans="1:21" x14ac:dyDescent="0.25">
      <c r="A185">
        <v>51</v>
      </c>
      <c r="B185" t="s">
        <v>21</v>
      </c>
      <c r="C185" t="s">
        <v>28</v>
      </c>
      <c r="D185">
        <v>1</v>
      </c>
      <c r="E185">
        <v>90101</v>
      </c>
      <c r="F185">
        <v>99</v>
      </c>
      <c r="G185">
        <v>999</v>
      </c>
      <c r="H185">
        <v>9999</v>
      </c>
      <c r="I185" t="s">
        <v>29</v>
      </c>
      <c r="J185">
        <v>9999</v>
      </c>
      <c r="K185" t="s">
        <v>29</v>
      </c>
      <c r="L185">
        <v>1</v>
      </c>
      <c r="M185" t="s">
        <v>30</v>
      </c>
      <c r="N185">
        <v>99</v>
      </c>
      <c r="O185">
        <v>999999</v>
      </c>
      <c r="P185">
        <v>100</v>
      </c>
      <c r="Q185" t="s">
        <v>31</v>
      </c>
      <c r="R185">
        <v>0</v>
      </c>
      <c r="S185">
        <v>-1500000</v>
      </c>
      <c r="T185" t="s">
        <v>27</v>
      </c>
      <c r="U185">
        <v>0</v>
      </c>
    </row>
    <row r="186" spans="1:21" x14ac:dyDescent="0.25">
      <c r="A186">
        <v>111</v>
      </c>
      <c r="B186" t="s">
        <v>56</v>
      </c>
      <c r="C186" t="s">
        <v>22</v>
      </c>
      <c r="D186">
        <v>1</v>
      </c>
      <c r="E186">
        <v>22101</v>
      </c>
      <c r="F186">
        <v>23</v>
      </c>
      <c r="G186">
        <v>451</v>
      </c>
      <c r="H186">
        <v>6207</v>
      </c>
      <c r="I186" t="s">
        <v>41</v>
      </c>
      <c r="J186">
        <v>3247</v>
      </c>
      <c r="K186" t="s">
        <v>42</v>
      </c>
      <c r="L186">
        <v>20110</v>
      </c>
      <c r="M186" t="s">
        <v>194</v>
      </c>
      <c r="N186">
        <v>99</v>
      </c>
      <c r="O186">
        <v>449051</v>
      </c>
      <c r="P186">
        <v>100</v>
      </c>
      <c r="Q186" t="s">
        <v>44</v>
      </c>
      <c r="R186">
        <v>2000</v>
      </c>
      <c r="S186">
        <v>400000</v>
      </c>
      <c r="T186" t="s">
        <v>180</v>
      </c>
      <c r="U186">
        <v>5524</v>
      </c>
    </row>
    <row r="187" spans="1:21" x14ac:dyDescent="0.25">
      <c r="A187">
        <v>111</v>
      </c>
      <c r="B187" t="s">
        <v>56</v>
      </c>
      <c r="C187" t="s">
        <v>28</v>
      </c>
      <c r="D187">
        <v>1</v>
      </c>
      <c r="E187">
        <v>90101</v>
      </c>
      <c r="F187">
        <v>99</v>
      </c>
      <c r="G187">
        <v>999</v>
      </c>
      <c r="H187">
        <v>9999</v>
      </c>
      <c r="I187" t="s">
        <v>29</v>
      </c>
      <c r="J187">
        <v>9999</v>
      </c>
      <c r="K187" t="s">
        <v>29</v>
      </c>
      <c r="L187">
        <v>1</v>
      </c>
      <c r="M187" t="s">
        <v>30</v>
      </c>
      <c r="N187">
        <v>99</v>
      </c>
      <c r="O187">
        <v>999999</v>
      </c>
      <c r="P187">
        <v>100</v>
      </c>
      <c r="Q187" t="s">
        <v>31</v>
      </c>
      <c r="R187">
        <v>0</v>
      </c>
      <c r="S187">
        <v>-400000</v>
      </c>
      <c r="T187" t="s">
        <v>180</v>
      </c>
      <c r="U187">
        <v>0</v>
      </c>
    </row>
    <row r="188" spans="1:21" x14ac:dyDescent="0.25">
      <c r="A188">
        <v>110</v>
      </c>
      <c r="B188" t="s">
        <v>56</v>
      </c>
      <c r="C188" t="s">
        <v>22</v>
      </c>
      <c r="D188">
        <v>1</v>
      </c>
      <c r="E188">
        <v>22101</v>
      </c>
      <c r="F188">
        <v>6</v>
      </c>
      <c r="G188">
        <v>181</v>
      </c>
      <c r="H188">
        <v>6217</v>
      </c>
      <c r="I188" t="s">
        <v>158</v>
      </c>
      <c r="J188">
        <v>3097</v>
      </c>
      <c r="K188" t="s">
        <v>195</v>
      </c>
      <c r="L188">
        <v>20111</v>
      </c>
      <c r="M188" t="s">
        <v>196</v>
      </c>
      <c r="N188">
        <v>3</v>
      </c>
      <c r="O188">
        <v>449051</v>
      </c>
      <c r="P188">
        <v>100</v>
      </c>
      <c r="Q188" t="s">
        <v>99</v>
      </c>
      <c r="R188">
        <v>5000</v>
      </c>
      <c r="S188">
        <v>200000</v>
      </c>
      <c r="T188" t="s">
        <v>180</v>
      </c>
      <c r="U188">
        <v>5466</v>
      </c>
    </row>
    <row r="189" spans="1:21" x14ac:dyDescent="0.25">
      <c r="A189">
        <v>110</v>
      </c>
      <c r="B189" t="s">
        <v>56</v>
      </c>
      <c r="C189" t="s">
        <v>28</v>
      </c>
      <c r="D189">
        <v>1</v>
      </c>
      <c r="E189">
        <v>90101</v>
      </c>
      <c r="F189">
        <v>99</v>
      </c>
      <c r="G189">
        <v>999</v>
      </c>
      <c r="H189">
        <v>9999</v>
      </c>
      <c r="I189" t="s">
        <v>29</v>
      </c>
      <c r="J189">
        <v>9999</v>
      </c>
      <c r="K189" t="s">
        <v>29</v>
      </c>
      <c r="L189">
        <v>1</v>
      </c>
      <c r="M189" t="s">
        <v>30</v>
      </c>
      <c r="N189">
        <v>99</v>
      </c>
      <c r="O189">
        <v>999999</v>
      </c>
      <c r="P189">
        <v>100</v>
      </c>
      <c r="Q189" t="s">
        <v>31</v>
      </c>
      <c r="R189">
        <v>0</v>
      </c>
      <c r="S189">
        <v>-200000</v>
      </c>
      <c r="T189" t="s">
        <v>180</v>
      </c>
      <c r="U189">
        <v>0</v>
      </c>
    </row>
    <row r="190" spans="1:21" x14ac:dyDescent="0.25">
      <c r="A190">
        <v>50</v>
      </c>
      <c r="B190" t="s">
        <v>21</v>
      </c>
      <c r="C190" t="s">
        <v>22</v>
      </c>
      <c r="D190">
        <v>1</v>
      </c>
      <c r="E190">
        <v>48101</v>
      </c>
      <c r="F190">
        <v>3</v>
      </c>
      <c r="G190">
        <v>61</v>
      </c>
      <c r="H190">
        <v>6224</v>
      </c>
      <c r="I190" t="s">
        <v>197</v>
      </c>
      <c r="J190">
        <v>4127</v>
      </c>
      <c r="K190" t="s">
        <v>198</v>
      </c>
      <c r="L190">
        <v>20045</v>
      </c>
      <c r="M190" t="s">
        <v>199</v>
      </c>
      <c r="N190">
        <v>99</v>
      </c>
      <c r="O190">
        <v>449052</v>
      </c>
      <c r="P190">
        <v>100</v>
      </c>
      <c r="Q190" t="s">
        <v>200</v>
      </c>
      <c r="R190">
        <v>1</v>
      </c>
      <c r="S190">
        <v>250000</v>
      </c>
      <c r="T190" t="s">
        <v>27</v>
      </c>
      <c r="U190">
        <v>5468</v>
      </c>
    </row>
    <row r="191" spans="1:21" x14ac:dyDescent="0.25">
      <c r="A191">
        <v>50</v>
      </c>
      <c r="B191" t="s">
        <v>21</v>
      </c>
      <c r="C191" t="s">
        <v>28</v>
      </c>
      <c r="D191">
        <v>1</v>
      </c>
      <c r="E191">
        <v>90101</v>
      </c>
      <c r="F191">
        <v>99</v>
      </c>
      <c r="G191">
        <v>999</v>
      </c>
      <c r="H191">
        <v>9999</v>
      </c>
      <c r="I191" t="s">
        <v>29</v>
      </c>
      <c r="J191">
        <v>9999</v>
      </c>
      <c r="K191" t="s">
        <v>29</v>
      </c>
      <c r="L191">
        <v>1</v>
      </c>
      <c r="M191" t="s">
        <v>30</v>
      </c>
      <c r="N191">
        <v>99</v>
      </c>
      <c r="O191">
        <v>999999</v>
      </c>
      <c r="P191">
        <v>100</v>
      </c>
      <c r="Q191" t="s">
        <v>31</v>
      </c>
      <c r="R191">
        <v>0</v>
      </c>
      <c r="S191">
        <v>-250000</v>
      </c>
      <c r="T191" t="s">
        <v>27</v>
      </c>
      <c r="U191">
        <v>0</v>
      </c>
    </row>
    <row r="192" spans="1:21" x14ac:dyDescent="0.25">
      <c r="A192">
        <v>112</v>
      </c>
      <c r="B192" t="s">
        <v>21</v>
      </c>
      <c r="C192" t="s">
        <v>22</v>
      </c>
      <c r="D192">
        <v>1</v>
      </c>
      <c r="E192">
        <v>22101</v>
      </c>
      <c r="F192">
        <v>15</v>
      </c>
      <c r="G192">
        <v>451</v>
      </c>
      <c r="H192">
        <v>6208</v>
      </c>
      <c r="I192" t="s">
        <v>45</v>
      </c>
      <c r="J192">
        <v>1110</v>
      </c>
      <c r="K192" t="s">
        <v>57</v>
      </c>
      <c r="L192">
        <v>20297</v>
      </c>
      <c r="M192" t="s">
        <v>201</v>
      </c>
      <c r="N192">
        <v>3</v>
      </c>
      <c r="O192">
        <v>449051</v>
      </c>
      <c r="P192">
        <v>100</v>
      </c>
      <c r="Q192" t="s">
        <v>59</v>
      </c>
      <c r="R192">
        <v>1000</v>
      </c>
      <c r="S192">
        <v>400000</v>
      </c>
      <c r="T192" t="s">
        <v>180</v>
      </c>
      <c r="U192">
        <v>5525</v>
      </c>
    </row>
    <row r="193" spans="1:21" x14ac:dyDescent="0.25">
      <c r="A193">
        <v>112</v>
      </c>
      <c r="B193" t="s">
        <v>21</v>
      </c>
      <c r="C193" t="s">
        <v>28</v>
      </c>
      <c r="D193">
        <v>1</v>
      </c>
      <c r="E193">
        <v>90101</v>
      </c>
      <c r="F193">
        <v>99</v>
      </c>
      <c r="G193">
        <v>999</v>
      </c>
      <c r="H193">
        <v>9999</v>
      </c>
      <c r="I193" t="s">
        <v>29</v>
      </c>
      <c r="J193">
        <v>9999</v>
      </c>
      <c r="K193" t="s">
        <v>29</v>
      </c>
      <c r="L193">
        <v>1</v>
      </c>
      <c r="M193" t="s">
        <v>30</v>
      </c>
      <c r="N193">
        <v>99</v>
      </c>
      <c r="O193">
        <v>999999</v>
      </c>
      <c r="P193">
        <v>100</v>
      </c>
      <c r="Q193" t="s">
        <v>31</v>
      </c>
      <c r="R193">
        <v>0</v>
      </c>
      <c r="S193">
        <v>-400000</v>
      </c>
      <c r="T193" t="s">
        <v>180</v>
      </c>
      <c r="U193">
        <v>0</v>
      </c>
    </row>
    <row r="194" spans="1:21" x14ac:dyDescent="0.25">
      <c r="A194">
        <v>55</v>
      </c>
      <c r="B194" t="s">
        <v>21</v>
      </c>
      <c r="C194" t="s">
        <v>22</v>
      </c>
      <c r="D194">
        <v>1</v>
      </c>
      <c r="E194">
        <v>14101</v>
      </c>
      <c r="F194">
        <v>20</v>
      </c>
      <c r="G194">
        <v>606</v>
      </c>
      <c r="H194">
        <v>6201</v>
      </c>
      <c r="I194" t="s">
        <v>202</v>
      </c>
      <c r="J194">
        <v>2889</v>
      </c>
      <c r="K194" t="s">
        <v>203</v>
      </c>
      <c r="L194">
        <v>20193</v>
      </c>
      <c r="M194" t="s">
        <v>204</v>
      </c>
      <c r="N194">
        <v>99</v>
      </c>
      <c r="O194">
        <v>335039</v>
      </c>
      <c r="P194">
        <v>100</v>
      </c>
      <c r="Q194" t="s">
        <v>171</v>
      </c>
      <c r="R194">
        <v>1</v>
      </c>
      <c r="S194">
        <v>200000</v>
      </c>
      <c r="T194" t="s">
        <v>27</v>
      </c>
      <c r="U194">
        <v>5470</v>
      </c>
    </row>
    <row r="195" spans="1:21" x14ac:dyDescent="0.25">
      <c r="A195">
        <v>55</v>
      </c>
      <c r="B195" t="s">
        <v>21</v>
      </c>
      <c r="C195" t="s">
        <v>28</v>
      </c>
      <c r="D195">
        <v>1</v>
      </c>
      <c r="E195">
        <v>90101</v>
      </c>
      <c r="F195">
        <v>99</v>
      </c>
      <c r="G195">
        <v>999</v>
      </c>
      <c r="H195">
        <v>9999</v>
      </c>
      <c r="I195" t="s">
        <v>29</v>
      </c>
      <c r="J195">
        <v>9999</v>
      </c>
      <c r="K195" t="s">
        <v>29</v>
      </c>
      <c r="L195">
        <v>1</v>
      </c>
      <c r="M195" t="s">
        <v>30</v>
      </c>
      <c r="N195">
        <v>99</v>
      </c>
      <c r="O195">
        <v>999999</v>
      </c>
      <c r="P195">
        <v>100</v>
      </c>
      <c r="Q195" t="s">
        <v>31</v>
      </c>
      <c r="R195">
        <v>0</v>
      </c>
      <c r="S195">
        <v>-200000</v>
      </c>
      <c r="T195" t="s">
        <v>27</v>
      </c>
      <c r="U195">
        <v>0</v>
      </c>
    </row>
    <row r="196" spans="1:21" x14ac:dyDescent="0.25">
      <c r="A196">
        <v>53</v>
      </c>
      <c r="B196" t="s">
        <v>56</v>
      </c>
      <c r="C196" t="s">
        <v>22</v>
      </c>
      <c r="D196">
        <v>1</v>
      </c>
      <c r="E196">
        <v>9113</v>
      </c>
      <c r="F196">
        <v>15</v>
      </c>
      <c r="G196">
        <v>451</v>
      </c>
      <c r="H196">
        <v>6208</v>
      </c>
      <c r="I196" t="s">
        <v>45</v>
      </c>
      <c r="J196">
        <v>1110</v>
      </c>
      <c r="K196" t="s">
        <v>57</v>
      </c>
      <c r="L196">
        <v>20053</v>
      </c>
      <c r="M196" t="s">
        <v>205</v>
      </c>
      <c r="N196">
        <v>11</v>
      </c>
      <c r="O196">
        <v>449051</v>
      </c>
      <c r="P196">
        <v>100</v>
      </c>
      <c r="Q196" t="s">
        <v>59</v>
      </c>
      <c r="R196">
        <v>1</v>
      </c>
      <c r="S196">
        <v>500000</v>
      </c>
      <c r="T196" t="s">
        <v>27</v>
      </c>
      <c r="U196">
        <v>5471</v>
      </c>
    </row>
    <row r="197" spans="1:21" x14ac:dyDescent="0.25">
      <c r="A197">
        <v>53</v>
      </c>
      <c r="B197" t="s">
        <v>56</v>
      </c>
      <c r="C197" t="s">
        <v>28</v>
      </c>
      <c r="D197">
        <v>1</v>
      </c>
      <c r="E197">
        <v>90101</v>
      </c>
      <c r="F197">
        <v>99</v>
      </c>
      <c r="G197">
        <v>999</v>
      </c>
      <c r="H197">
        <v>9999</v>
      </c>
      <c r="I197" t="s">
        <v>29</v>
      </c>
      <c r="J197">
        <v>9999</v>
      </c>
      <c r="K197" t="s">
        <v>29</v>
      </c>
      <c r="L197">
        <v>1</v>
      </c>
      <c r="M197" t="s">
        <v>30</v>
      </c>
      <c r="N197">
        <v>99</v>
      </c>
      <c r="O197">
        <v>999999</v>
      </c>
      <c r="P197">
        <v>100</v>
      </c>
      <c r="Q197" t="s">
        <v>31</v>
      </c>
      <c r="R197">
        <v>0</v>
      </c>
      <c r="S197">
        <v>-500000</v>
      </c>
      <c r="T197" t="s">
        <v>27</v>
      </c>
      <c r="U197">
        <v>0</v>
      </c>
    </row>
    <row r="198" spans="1:21" x14ac:dyDescent="0.25">
      <c r="A198">
        <v>52</v>
      </c>
      <c r="B198" t="s">
        <v>56</v>
      </c>
      <c r="C198" t="s">
        <v>22</v>
      </c>
      <c r="D198">
        <v>1</v>
      </c>
      <c r="E198">
        <v>9108</v>
      </c>
      <c r="F198">
        <v>27</v>
      </c>
      <c r="G198">
        <v>812</v>
      </c>
      <c r="H198">
        <v>6206</v>
      </c>
      <c r="I198" t="s">
        <v>32</v>
      </c>
      <c r="J198">
        <v>1745</v>
      </c>
      <c r="K198" t="s">
        <v>33</v>
      </c>
      <c r="L198">
        <v>20054</v>
      </c>
      <c r="M198" t="s">
        <v>206</v>
      </c>
      <c r="N198">
        <v>6</v>
      </c>
      <c r="O198">
        <v>449051</v>
      </c>
      <c r="P198">
        <v>100</v>
      </c>
      <c r="Q198" t="s">
        <v>35</v>
      </c>
      <c r="R198">
        <v>1</v>
      </c>
      <c r="S198">
        <v>200000</v>
      </c>
      <c r="T198" t="s">
        <v>27</v>
      </c>
      <c r="U198">
        <v>5472</v>
      </c>
    </row>
    <row r="199" spans="1:21" x14ac:dyDescent="0.25">
      <c r="A199">
        <v>52</v>
      </c>
      <c r="B199" t="s">
        <v>56</v>
      </c>
      <c r="C199" t="s">
        <v>28</v>
      </c>
      <c r="D199">
        <v>1</v>
      </c>
      <c r="E199">
        <v>90101</v>
      </c>
      <c r="F199">
        <v>99</v>
      </c>
      <c r="G199">
        <v>999</v>
      </c>
      <c r="H199">
        <v>9999</v>
      </c>
      <c r="I199" t="s">
        <v>29</v>
      </c>
      <c r="J199">
        <v>9999</v>
      </c>
      <c r="K199" t="s">
        <v>29</v>
      </c>
      <c r="L199">
        <v>1</v>
      </c>
      <c r="M199" t="s">
        <v>30</v>
      </c>
      <c r="N199">
        <v>99</v>
      </c>
      <c r="O199">
        <v>999999</v>
      </c>
      <c r="P199">
        <v>100</v>
      </c>
      <c r="Q199" t="s">
        <v>31</v>
      </c>
      <c r="R199">
        <v>0</v>
      </c>
      <c r="S199">
        <v>-200000</v>
      </c>
      <c r="T199" t="s">
        <v>27</v>
      </c>
      <c r="U199">
        <v>0</v>
      </c>
    </row>
    <row r="200" spans="1:21" x14ac:dyDescent="0.25">
      <c r="A200">
        <v>56</v>
      </c>
      <c r="B200" t="s">
        <v>21</v>
      </c>
      <c r="C200" t="s">
        <v>22</v>
      </c>
      <c r="D200">
        <v>1</v>
      </c>
      <c r="E200">
        <v>9123</v>
      </c>
      <c r="F200">
        <v>15</v>
      </c>
      <c r="G200">
        <v>451</v>
      </c>
      <c r="H200">
        <v>6208</v>
      </c>
      <c r="I200" t="s">
        <v>45</v>
      </c>
      <c r="J200">
        <v>3902</v>
      </c>
      <c r="K200" t="s">
        <v>207</v>
      </c>
      <c r="L200">
        <v>20055</v>
      </c>
      <c r="M200" t="s">
        <v>208</v>
      </c>
      <c r="N200">
        <v>21</v>
      </c>
      <c r="O200">
        <v>339039</v>
      </c>
      <c r="P200">
        <v>100</v>
      </c>
      <c r="Q200" t="s">
        <v>209</v>
      </c>
      <c r="R200">
        <v>1</v>
      </c>
      <c r="S200">
        <v>100000</v>
      </c>
      <c r="T200" t="s">
        <v>27</v>
      </c>
      <c r="U200">
        <v>5473</v>
      </c>
    </row>
    <row r="201" spans="1:21" x14ac:dyDescent="0.25">
      <c r="A201">
        <v>56</v>
      </c>
      <c r="B201" t="s">
        <v>21</v>
      </c>
      <c r="C201" t="s">
        <v>28</v>
      </c>
      <c r="D201">
        <v>1</v>
      </c>
      <c r="E201">
        <v>90101</v>
      </c>
      <c r="F201">
        <v>99</v>
      </c>
      <c r="G201">
        <v>999</v>
      </c>
      <c r="H201">
        <v>9999</v>
      </c>
      <c r="I201" t="s">
        <v>29</v>
      </c>
      <c r="J201">
        <v>9999</v>
      </c>
      <c r="K201" t="s">
        <v>29</v>
      </c>
      <c r="L201">
        <v>1</v>
      </c>
      <c r="M201" t="s">
        <v>30</v>
      </c>
      <c r="N201">
        <v>99</v>
      </c>
      <c r="O201">
        <v>999999</v>
      </c>
      <c r="P201">
        <v>100</v>
      </c>
      <c r="Q201" t="s">
        <v>31</v>
      </c>
      <c r="R201">
        <v>0</v>
      </c>
      <c r="S201">
        <v>-100000</v>
      </c>
      <c r="T201" t="s">
        <v>27</v>
      </c>
      <c r="U201">
        <v>0</v>
      </c>
    </row>
    <row r="202" spans="1:21" x14ac:dyDescent="0.25">
      <c r="A202">
        <v>57</v>
      </c>
      <c r="B202" t="s">
        <v>56</v>
      </c>
      <c r="C202" t="s">
        <v>22</v>
      </c>
      <c r="D202">
        <v>1</v>
      </c>
      <c r="E202">
        <v>9106</v>
      </c>
      <c r="F202">
        <v>15</v>
      </c>
      <c r="G202">
        <v>451</v>
      </c>
      <c r="H202">
        <v>6208</v>
      </c>
      <c r="I202" t="s">
        <v>45</v>
      </c>
      <c r="J202">
        <v>1950</v>
      </c>
      <c r="K202" t="s">
        <v>46</v>
      </c>
      <c r="L202">
        <v>20058</v>
      </c>
      <c r="M202" t="s">
        <v>210</v>
      </c>
      <c r="N202">
        <v>4</v>
      </c>
      <c r="O202">
        <v>449051</v>
      </c>
      <c r="P202">
        <v>100</v>
      </c>
      <c r="Q202" t="s">
        <v>48</v>
      </c>
      <c r="R202">
        <v>1</v>
      </c>
      <c r="S202">
        <v>200000</v>
      </c>
      <c r="T202" t="s">
        <v>27</v>
      </c>
      <c r="U202">
        <v>5474</v>
      </c>
    </row>
    <row r="203" spans="1:21" x14ac:dyDescent="0.25">
      <c r="A203">
        <v>57</v>
      </c>
      <c r="B203" t="s">
        <v>56</v>
      </c>
      <c r="C203" t="s">
        <v>28</v>
      </c>
      <c r="D203">
        <v>1</v>
      </c>
      <c r="E203">
        <v>90101</v>
      </c>
      <c r="F203">
        <v>99</v>
      </c>
      <c r="G203">
        <v>999</v>
      </c>
      <c r="H203">
        <v>9999</v>
      </c>
      <c r="I203" t="s">
        <v>29</v>
      </c>
      <c r="J203">
        <v>9999</v>
      </c>
      <c r="K203" t="s">
        <v>29</v>
      </c>
      <c r="L203">
        <v>1</v>
      </c>
      <c r="M203" t="s">
        <v>30</v>
      </c>
      <c r="N203">
        <v>99</v>
      </c>
      <c r="O203">
        <v>999999</v>
      </c>
      <c r="P203">
        <v>100</v>
      </c>
      <c r="Q203" t="s">
        <v>31</v>
      </c>
      <c r="R203">
        <v>0</v>
      </c>
      <c r="S203">
        <v>-200000</v>
      </c>
      <c r="T203" t="s">
        <v>27</v>
      </c>
      <c r="U203">
        <v>0</v>
      </c>
    </row>
    <row r="204" spans="1:21" x14ac:dyDescent="0.25">
      <c r="A204">
        <v>64</v>
      </c>
      <c r="B204" t="s">
        <v>56</v>
      </c>
      <c r="C204" t="s">
        <v>22</v>
      </c>
      <c r="D204">
        <v>1</v>
      </c>
      <c r="E204">
        <v>9124</v>
      </c>
      <c r="F204">
        <v>15</v>
      </c>
      <c r="G204">
        <v>451</v>
      </c>
      <c r="H204">
        <v>6208</v>
      </c>
      <c r="I204" t="s">
        <v>45</v>
      </c>
      <c r="J204">
        <v>1110</v>
      </c>
      <c r="K204" t="s">
        <v>57</v>
      </c>
      <c r="L204">
        <v>20059</v>
      </c>
      <c r="M204" t="s">
        <v>211</v>
      </c>
      <c r="N204">
        <v>22</v>
      </c>
      <c r="O204">
        <v>449051</v>
      </c>
      <c r="P204">
        <v>100</v>
      </c>
      <c r="Q204" t="s">
        <v>59</v>
      </c>
      <c r="R204">
        <v>1</v>
      </c>
      <c r="S204">
        <v>80000</v>
      </c>
      <c r="T204" t="s">
        <v>27</v>
      </c>
      <c r="U204">
        <v>5475</v>
      </c>
    </row>
    <row r="205" spans="1:21" x14ac:dyDescent="0.25">
      <c r="A205">
        <v>64</v>
      </c>
      <c r="B205" t="s">
        <v>56</v>
      </c>
      <c r="C205" t="s">
        <v>28</v>
      </c>
      <c r="D205">
        <v>1</v>
      </c>
      <c r="E205">
        <v>90101</v>
      </c>
      <c r="F205">
        <v>99</v>
      </c>
      <c r="G205">
        <v>999</v>
      </c>
      <c r="H205">
        <v>9999</v>
      </c>
      <c r="I205" t="s">
        <v>29</v>
      </c>
      <c r="J205">
        <v>9999</v>
      </c>
      <c r="K205" t="s">
        <v>29</v>
      </c>
      <c r="L205">
        <v>1</v>
      </c>
      <c r="M205" t="s">
        <v>30</v>
      </c>
      <c r="N205">
        <v>99</v>
      </c>
      <c r="O205">
        <v>999999</v>
      </c>
      <c r="P205">
        <v>100</v>
      </c>
      <c r="Q205" t="s">
        <v>31</v>
      </c>
      <c r="R205">
        <v>0</v>
      </c>
      <c r="S205">
        <v>-80000</v>
      </c>
      <c r="T205" t="s">
        <v>27</v>
      </c>
      <c r="U205">
        <v>0</v>
      </c>
    </row>
    <row r="206" spans="1:21" x14ac:dyDescent="0.25">
      <c r="A206">
        <v>65</v>
      </c>
      <c r="B206" t="s">
        <v>56</v>
      </c>
      <c r="C206" t="s">
        <v>22</v>
      </c>
      <c r="D206">
        <v>1</v>
      </c>
      <c r="E206">
        <v>9104</v>
      </c>
      <c r="F206">
        <v>15</v>
      </c>
      <c r="G206">
        <v>451</v>
      </c>
      <c r="H206">
        <v>6208</v>
      </c>
      <c r="I206" t="s">
        <v>45</v>
      </c>
      <c r="J206">
        <v>1110</v>
      </c>
      <c r="K206" t="s">
        <v>57</v>
      </c>
      <c r="L206">
        <v>20060</v>
      </c>
      <c r="M206" t="s">
        <v>212</v>
      </c>
      <c r="N206">
        <v>2</v>
      </c>
      <c r="O206">
        <v>449051</v>
      </c>
      <c r="P206">
        <v>100</v>
      </c>
      <c r="Q206" t="s">
        <v>59</v>
      </c>
      <c r="R206">
        <v>1</v>
      </c>
      <c r="S206">
        <v>300000</v>
      </c>
      <c r="T206" t="s">
        <v>27</v>
      </c>
      <c r="U206">
        <v>5476</v>
      </c>
    </row>
    <row r="207" spans="1:21" x14ac:dyDescent="0.25">
      <c r="A207">
        <v>65</v>
      </c>
      <c r="B207" t="s">
        <v>56</v>
      </c>
      <c r="C207" t="s">
        <v>28</v>
      </c>
      <c r="D207">
        <v>1</v>
      </c>
      <c r="E207">
        <v>90101</v>
      </c>
      <c r="F207">
        <v>99</v>
      </c>
      <c r="G207">
        <v>999</v>
      </c>
      <c r="H207">
        <v>9999</v>
      </c>
      <c r="I207" t="s">
        <v>29</v>
      </c>
      <c r="J207">
        <v>9999</v>
      </c>
      <c r="K207" t="s">
        <v>29</v>
      </c>
      <c r="L207">
        <v>1</v>
      </c>
      <c r="M207" t="s">
        <v>30</v>
      </c>
      <c r="N207">
        <v>99</v>
      </c>
      <c r="O207">
        <v>999999</v>
      </c>
      <c r="P207">
        <v>100</v>
      </c>
      <c r="Q207" t="s">
        <v>31</v>
      </c>
      <c r="R207">
        <v>0</v>
      </c>
      <c r="S207">
        <v>-300000</v>
      </c>
      <c r="T207" t="s">
        <v>27</v>
      </c>
      <c r="U207">
        <v>0</v>
      </c>
    </row>
    <row r="208" spans="1:21" x14ac:dyDescent="0.25">
      <c r="A208">
        <v>66</v>
      </c>
      <c r="B208" t="s">
        <v>56</v>
      </c>
      <c r="C208" t="s">
        <v>22</v>
      </c>
      <c r="D208">
        <v>1</v>
      </c>
      <c r="E208">
        <v>9127</v>
      </c>
      <c r="F208">
        <v>27</v>
      </c>
      <c r="G208">
        <v>812</v>
      </c>
      <c r="H208">
        <v>6206</v>
      </c>
      <c r="I208" t="s">
        <v>32</v>
      </c>
      <c r="J208">
        <v>3440</v>
      </c>
      <c r="K208" t="s">
        <v>213</v>
      </c>
      <c r="L208">
        <v>20061</v>
      </c>
      <c r="M208" t="s">
        <v>214</v>
      </c>
      <c r="N208">
        <v>25</v>
      </c>
      <c r="O208">
        <v>339039</v>
      </c>
      <c r="P208">
        <v>100</v>
      </c>
      <c r="Q208" t="s">
        <v>215</v>
      </c>
      <c r="R208">
        <v>1</v>
      </c>
      <c r="S208">
        <v>150000</v>
      </c>
      <c r="T208" t="s">
        <v>27</v>
      </c>
      <c r="U208">
        <v>5477</v>
      </c>
    </row>
    <row r="209" spans="1:21" x14ac:dyDescent="0.25">
      <c r="A209">
        <v>66</v>
      </c>
      <c r="B209" t="s">
        <v>56</v>
      </c>
      <c r="C209" t="s">
        <v>28</v>
      </c>
      <c r="D209">
        <v>1</v>
      </c>
      <c r="E209">
        <v>90101</v>
      </c>
      <c r="F209">
        <v>99</v>
      </c>
      <c r="G209">
        <v>999</v>
      </c>
      <c r="H209">
        <v>9999</v>
      </c>
      <c r="I209" t="s">
        <v>29</v>
      </c>
      <c r="J209">
        <v>9999</v>
      </c>
      <c r="K209" t="s">
        <v>29</v>
      </c>
      <c r="L209">
        <v>1</v>
      </c>
      <c r="M209" t="s">
        <v>30</v>
      </c>
      <c r="N209">
        <v>99</v>
      </c>
      <c r="O209">
        <v>999999</v>
      </c>
      <c r="P209">
        <v>100</v>
      </c>
      <c r="Q209" t="s">
        <v>31</v>
      </c>
      <c r="R209">
        <v>0</v>
      </c>
      <c r="S209">
        <v>-150000</v>
      </c>
      <c r="T209" t="s">
        <v>27</v>
      </c>
      <c r="U209">
        <v>0</v>
      </c>
    </row>
    <row r="210" spans="1:21" x14ac:dyDescent="0.25">
      <c r="A210">
        <v>67</v>
      </c>
      <c r="B210" t="s">
        <v>21</v>
      </c>
      <c r="C210" t="s">
        <v>22</v>
      </c>
      <c r="D210">
        <v>1</v>
      </c>
      <c r="E210">
        <v>9111</v>
      </c>
      <c r="F210">
        <v>13</v>
      </c>
      <c r="G210">
        <v>392</v>
      </c>
      <c r="H210">
        <v>6219</v>
      </c>
      <c r="I210" t="s">
        <v>49</v>
      </c>
      <c r="J210">
        <v>4091</v>
      </c>
      <c r="K210" t="s">
        <v>134</v>
      </c>
      <c r="L210">
        <v>20062</v>
      </c>
      <c r="M210" t="s">
        <v>216</v>
      </c>
      <c r="N210">
        <v>9</v>
      </c>
      <c r="O210">
        <v>339039</v>
      </c>
      <c r="P210">
        <v>100</v>
      </c>
      <c r="Q210" t="s">
        <v>136</v>
      </c>
      <c r="R210">
        <v>1</v>
      </c>
      <c r="S210">
        <v>200000</v>
      </c>
      <c r="T210" t="s">
        <v>27</v>
      </c>
      <c r="U210">
        <v>5478</v>
      </c>
    </row>
    <row r="211" spans="1:21" x14ac:dyDescent="0.25">
      <c r="A211">
        <v>67</v>
      </c>
      <c r="B211" t="s">
        <v>21</v>
      </c>
      <c r="C211" t="s">
        <v>28</v>
      </c>
      <c r="D211">
        <v>1</v>
      </c>
      <c r="E211">
        <v>90101</v>
      </c>
      <c r="F211">
        <v>99</v>
      </c>
      <c r="G211">
        <v>999</v>
      </c>
      <c r="H211">
        <v>9999</v>
      </c>
      <c r="I211" t="s">
        <v>29</v>
      </c>
      <c r="J211">
        <v>9999</v>
      </c>
      <c r="K211" t="s">
        <v>29</v>
      </c>
      <c r="L211">
        <v>1</v>
      </c>
      <c r="M211" t="s">
        <v>30</v>
      </c>
      <c r="N211">
        <v>99</v>
      </c>
      <c r="O211">
        <v>999999</v>
      </c>
      <c r="P211">
        <v>100</v>
      </c>
      <c r="Q211" t="s">
        <v>31</v>
      </c>
      <c r="R211">
        <v>0</v>
      </c>
      <c r="S211">
        <v>-200000</v>
      </c>
      <c r="T211" t="s">
        <v>27</v>
      </c>
      <c r="U211">
        <v>0</v>
      </c>
    </row>
    <row r="212" spans="1:21" x14ac:dyDescent="0.25">
      <c r="A212">
        <v>68</v>
      </c>
      <c r="B212" t="s">
        <v>56</v>
      </c>
      <c r="C212" t="s">
        <v>22</v>
      </c>
      <c r="D212">
        <v>1</v>
      </c>
      <c r="E212">
        <v>9116</v>
      </c>
      <c r="F212">
        <v>27</v>
      </c>
      <c r="G212">
        <v>812</v>
      </c>
      <c r="H212">
        <v>6206</v>
      </c>
      <c r="I212" t="s">
        <v>32</v>
      </c>
      <c r="J212">
        <v>3440</v>
      </c>
      <c r="K212" t="s">
        <v>213</v>
      </c>
      <c r="L212">
        <v>20063</v>
      </c>
      <c r="M212" t="s">
        <v>217</v>
      </c>
      <c r="N212">
        <v>14</v>
      </c>
      <c r="O212">
        <v>339039</v>
      </c>
      <c r="P212">
        <v>100</v>
      </c>
      <c r="Q212" t="s">
        <v>215</v>
      </c>
      <c r="R212">
        <v>1</v>
      </c>
      <c r="S212">
        <v>200000</v>
      </c>
      <c r="T212" t="s">
        <v>27</v>
      </c>
      <c r="U212">
        <v>5479</v>
      </c>
    </row>
    <row r="213" spans="1:21" x14ac:dyDescent="0.25">
      <c r="A213">
        <v>68</v>
      </c>
      <c r="B213" t="s">
        <v>56</v>
      </c>
      <c r="C213" t="s">
        <v>28</v>
      </c>
      <c r="D213">
        <v>1</v>
      </c>
      <c r="E213">
        <v>90101</v>
      </c>
      <c r="F213">
        <v>99</v>
      </c>
      <c r="G213">
        <v>999</v>
      </c>
      <c r="H213">
        <v>9999</v>
      </c>
      <c r="I213" t="s">
        <v>29</v>
      </c>
      <c r="J213">
        <v>9999</v>
      </c>
      <c r="K213" t="s">
        <v>29</v>
      </c>
      <c r="L213">
        <v>1</v>
      </c>
      <c r="M213" t="s">
        <v>30</v>
      </c>
      <c r="N213">
        <v>99</v>
      </c>
      <c r="O213">
        <v>999999</v>
      </c>
      <c r="P213">
        <v>100</v>
      </c>
      <c r="Q213" t="s">
        <v>31</v>
      </c>
      <c r="R213">
        <v>0</v>
      </c>
      <c r="S213">
        <v>-200000</v>
      </c>
      <c r="T213" t="s">
        <v>27</v>
      </c>
      <c r="U213">
        <v>0</v>
      </c>
    </row>
    <row r="214" spans="1:21" x14ac:dyDescent="0.25">
      <c r="A214">
        <v>69</v>
      </c>
      <c r="B214" t="s">
        <v>21</v>
      </c>
      <c r="C214" t="s">
        <v>22</v>
      </c>
      <c r="D214">
        <v>1</v>
      </c>
      <c r="E214">
        <v>9114</v>
      </c>
      <c r="F214">
        <v>15</v>
      </c>
      <c r="G214">
        <v>451</v>
      </c>
      <c r="H214">
        <v>6208</v>
      </c>
      <c r="I214" t="s">
        <v>45</v>
      </c>
      <c r="J214">
        <v>1950</v>
      </c>
      <c r="K214" t="s">
        <v>46</v>
      </c>
      <c r="L214">
        <v>20201</v>
      </c>
      <c r="M214" t="s">
        <v>218</v>
      </c>
      <c r="N214">
        <v>12</v>
      </c>
      <c r="O214">
        <v>449051</v>
      </c>
      <c r="P214">
        <v>100</v>
      </c>
      <c r="Q214" t="s">
        <v>48</v>
      </c>
      <c r="R214">
        <v>1</v>
      </c>
      <c r="S214">
        <v>200000</v>
      </c>
      <c r="T214" t="s">
        <v>27</v>
      </c>
      <c r="U214">
        <v>5480</v>
      </c>
    </row>
    <row r="215" spans="1:21" x14ac:dyDescent="0.25">
      <c r="A215">
        <v>69</v>
      </c>
      <c r="B215" t="s">
        <v>21</v>
      </c>
      <c r="C215" t="s">
        <v>28</v>
      </c>
      <c r="D215">
        <v>1</v>
      </c>
      <c r="E215">
        <v>90101</v>
      </c>
      <c r="F215">
        <v>99</v>
      </c>
      <c r="G215">
        <v>999</v>
      </c>
      <c r="H215">
        <v>9999</v>
      </c>
      <c r="I215" t="s">
        <v>29</v>
      </c>
      <c r="J215">
        <v>9999</v>
      </c>
      <c r="K215" t="s">
        <v>29</v>
      </c>
      <c r="L215">
        <v>1</v>
      </c>
      <c r="M215" t="s">
        <v>30</v>
      </c>
      <c r="N215">
        <v>99</v>
      </c>
      <c r="O215">
        <v>999999</v>
      </c>
      <c r="P215">
        <v>100</v>
      </c>
      <c r="Q215" t="s">
        <v>31</v>
      </c>
      <c r="R215">
        <v>0</v>
      </c>
      <c r="S215">
        <v>-200000</v>
      </c>
      <c r="T215" t="s">
        <v>27</v>
      </c>
      <c r="U215">
        <v>0</v>
      </c>
    </row>
    <row r="216" spans="1:21" x14ac:dyDescent="0.25">
      <c r="A216">
        <v>60</v>
      </c>
      <c r="B216" t="s">
        <v>56</v>
      </c>
      <c r="C216" t="s">
        <v>22</v>
      </c>
      <c r="D216">
        <v>1</v>
      </c>
      <c r="E216">
        <v>9107</v>
      </c>
      <c r="F216">
        <v>15</v>
      </c>
      <c r="G216">
        <v>451</v>
      </c>
      <c r="H216">
        <v>6208</v>
      </c>
      <c r="I216" t="s">
        <v>45</v>
      </c>
      <c r="J216">
        <v>1110</v>
      </c>
      <c r="K216" t="s">
        <v>57</v>
      </c>
      <c r="L216">
        <v>20202</v>
      </c>
      <c r="M216" t="s">
        <v>219</v>
      </c>
      <c r="N216">
        <v>5</v>
      </c>
      <c r="O216">
        <v>449051</v>
      </c>
      <c r="P216">
        <v>100</v>
      </c>
      <c r="Q216" t="s">
        <v>59</v>
      </c>
      <c r="R216">
        <v>1</v>
      </c>
      <c r="S216">
        <v>200000</v>
      </c>
      <c r="T216" t="s">
        <v>27</v>
      </c>
      <c r="U216">
        <v>5481</v>
      </c>
    </row>
    <row r="217" spans="1:21" x14ac:dyDescent="0.25">
      <c r="A217">
        <v>60</v>
      </c>
      <c r="B217" t="s">
        <v>56</v>
      </c>
      <c r="C217" t="s">
        <v>28</v>
      </c>
      <c r="D217">
        <v>1</v>
      </c>
      <c r="E217">
        <v>90101</v>
      </c>
      <c r="F217">
        <v>99</v>
      </c>
      <c r="G217">
        <v>999</v>
      </c>
      <c r="H217">
        <v>9999</v>
      </c>
      <c r="I217" t="s">
        <v>29</v>
      </c>
      <c r="J217">
        <v>9999</v>
      </c>
      <c r="K217" t="s">
        <v>29</v>
      </c>
      <c r="L217">
        <v>1</v>
      </c>
      <c r="M217" t="s">
        <v>30</v>
      </c>
      <c r="N217">
        <v>99</v>
      </c>
      <c r="O217">
        <v>999999</v>
      </c>
      <c r="P217">
        <v>100</v>
      </c>
      <c r="Q217" t="s">
        <v>31</v>
      </c>
      <c r="R217">
        <v>0</v>
      </c>
      <c r="S217">
        <v>-200000</v>
      </c>
      <c r="T217" t="s">
        <v>27</v>
      </c>
      <c r="U217">
        <v>0</v>
      </c>
    </row>
    <row r="218" spans="1:21" x14ac:dyDescent="0.25">
      <c r="A218">
        <v>61</v>
      </c>
      <c r="B218" t="s">
        <v>56</v>
      </c>
      <c r="C218" t="s">
        <v>22</v>
      </c>
      <c r="D218">
        <v>1</v>
      </c>
      <c r="E218">
        <v>9103</v>
      </c>
      <c r="F218">
        <v>25</v>
      </c>
      <c r="G218">
        <v>451</v>
      </c>
      <c r="H218">
        <v>6209</v>
      </c>
      <c r="I218" t="s">
        <v>37</v>
      </c>
      <c r="J218">
        <v>1836</v>
      </c>
      <c r="K218" t="s">
        <v>38</v>
      </c>
      <c r="L218">
        <v>20065</v>
      </c>
      <c r="M218" t="s">
        <v>220</v>
      </c>
      <c r="N218">
        <v>1</v>
      </c>
      <c r="O218">
        <v>449051</v>
      </c>
      <c r="P218">
        <v>100</v>
      </c>
      <c r="Q218" t="s">
        <v>40</v>
      </c>
      <c r="R218">
        <v>1</v>
      </c>
      <c r="S218">
        <v>200000</v>
      </c>
      <c r="T218" t="s">
        <v>27</v>
      </c>
      <c r="U218">
        <v>5482</v>
      </c>
    </row>
    <row r="219" spans="1:21" x14ac:dyDescent="0.25">
      <c r="A219">
        <v>61</v>
      </c>
      <c r="B219" t="s">
        <v>56</v>
      </c>
      <c r="C219" t="s">
        <v>28</v>
      </c>
      <c r="D219">
        <v>1</v>
      </c>
      <c r="E219">
        <v>90101</v>
      </c>
      <c r="F219">
        <v>99</v>
      </c>
      <c r="G219">
        <v>999</v>
      </c>
      <c r="H219">
        <v>9999</v>
      </c>
      <c r="I219" t="s">
        <v>29</v>
      </c>
      <c r="J219">
        <v>9999</v>
      </c>
      <c r="K219" t="s">
        <v>29</v>
      </c>
      <c r="L219">
        <v>1</v>
      </c>
      <c r="M219" t="s">
        <v>30</v>
      </c>
      <c r="N219">
        <v>99</v>
      </c>
      <c r="O219">
        <v>999999</v>
      </c>
      <c r="P219">
        <v>100</v>
      </c>
      <c r="Q219" t="s">
        <v>31</v>
      </c>
      <c r="R219">
        <v>0</v>
      </c>
      <c r="S219">
        <v>-200000</v>
      </c>
      <c r="T219" t="s">
        <v>27</v>
      </c>
      <c r="U219">
        <v>0</v>
      </c>
    </row>
    <row r="220" spans="1:21" x14ac:dyDescent="0.25">
      <c r="A220">
        <v>62</v>
      </c>
      <c r="B220" t="s">
        <v>56</v>
      </c>
      <c r="C220" t="s">
        <v>22</v>
      </c>
      <c r="D220">
        <v>1</v>
      </c>
      <c r="E220">
        <v>9103</v>
      </c>
      <c r="F220">
        <v>27</v>
      </c>
      <c r="G220">
        <v>812</v>
      </c>
      <c r="H220">
        <v>6206</v>
      </c>
      <c r="I220" t="s">
        <v>32</v>
      </c>
      <c r="J220">
        <v>7112</v>
      </c>
      <c r="K220" t="s">
        <v>221</v>
      </c>
      <c r="L220">
        <v>20064</v>
      </c>
      <c r="M220" t="s">
        <v>222</v>
      </c>
      <c r="N220">
        <v>1</v>
      </c>
      <c r="O220">
        <v>449051</v>
      </c>
      <c r="P220">
        <v>100</v>
      </c>
      <c r="Q220" t="s">
        <v>223</v>
      </c>
      <c r="R220">
        <v>1</v>
      </c>
      <c r="S220">
        <v>400000</v>
      </c>
      <c r="T220" t="s">
        <v>27</v>
      </c>
      <c r="U220">
        <v>5483</v>
      </c>
    </row>
    <row r="221" spans="1:21" x14ac:dyDescent="0.25">
      <c r="A221">
        <v>62</v>
      </c>
      <c r="B221" t="s">
        <v>56</v>
      </c>
      <c r="C221" t="s">
        <v>28</v>
      </c>
      <c r="D221">
        <v>1</v>
      </c>
      <c r="E221">
        <v>90101</v>
      </c>
      <c r="F221">
        <v>99</v>
      </c>
      <c r="G221">
        <v>999</v>
      </c>
      <c r="H221">
        <v>9999</v>
      </c>
      <c r="I221" t="s">
        <v>29</v>
      </c>
      <c r="J221">
        <v>9999</v>
      </c>
      <c r="K221" t="s">
        <v>29</v>
      </c>
      <c r="L221">
        <v>1</v>
      </c>
      <c r="M221" t="s">
        <v>30</v>
      </c>
      <c r="N221">
        <v>99</v>
      </c>
      <c r="O221">
        <v>999999</v>
      </c>
      <c r="P221">
        <v>100</v>
      </c>
      <c r="Q221" t="s">
        <v>31</v>
      </c>
      <c r="R221">
        <v>0</v>
      </c>
      <c r="S221">
        <v>-400000</v>
      </c>
      <c r="T221" t="s">
        <v>27</v>
      </c>
      <c r="U221">
        <v>0</v>
      </c>
    </row>
    <row r="222" spans="1:21" x14ac:dyDescent="0.25">
      <c r="A222">
        <v>63</v>
      </c>
      <c r="B222" t="s">
        <v>56</v>
      </c>
      <c r="C222" t="s">
        <v>22</v>
      </c>
      <c r="D222">
        <v>1</v>
      </c>
      <c r="E222">
        <v>9112</v>
      </c>
      <c r="F222">
        <v>27</v>
      </c>
      <c r="G222">
        <v>812</v>
      </c>
      <c r="H222">
        <v>6206</v>
      </c>
      <c r="I222" t="s">
        <v>32</v>
      </c>
      <c r="J222">
        <v>3048</v>
      </c>
      <c r="K222" t="s">
        <v>188</v>
      </c>
      <c r="L222">
        <v>20206</v>
      </c>
      <c r="M222" t="s">
        <v>224</v>
      </c>
      <c r="N222">
        <v>99</v>
      </c>
      <c r="O222">
        <v>339039</v>
      </c>
      <c r="P222">
        <v>100</v>
      </c>
      <c r="Q222" t="s">
        <v>190</v>
      </c>
      <c r="R222">
        <v>1</v>
      </c>
      <c r="S222">
        <v>200000</v>
      </c>
      <c r="T222" t="s">
        <v>27</v>
      </c>
      <c r="U222">
        <v>5484</v>
      </c>
    </row>
    <row r="223" spans="1:21" x14ac:dyDescent="0.25">
      <c r="A223">
        <v>63</v>
      </c>
      <c r="B223" t="s">
        <v>56</v>
      </c>
      <c r="C223" t="s">
        <v>28</v>
      </c>
      <c r="D223">
        <v>1</v>
      </c>
      <c r="E223">
        <v>90101</v>
      </c>
      <c r="F223">
        <v>99</v>
      </c>
      <c r="G223">
        <v>999</v>
      </c>
      <c r="H223">
        <v>9999</v>
      </c>
      <c r="I223" t="s">
        <v>29</v>
      </c>
      <c r="J223">
        <v>9999</v>
      </c>
      <c r="K223" t="s">
        <v>29</v>
      </c>
      <c r="L223">
        <v>1</v>
      </c>
      <c r="M223" t="s">
        <v>30</v>
      </c>
      <c r="N223">
        <v>99</v>
      </c>
      <c r="O223">
        <v>999999</v>
      </c>
      <c r="P223">
        <v>100</v>
      </c>
      <c r="Q223" t="s">
        <v>31</v>
      </c>
      <c r="R223">
        <v>0</v>
      </c>
      <c r="S223">
        <v>-200000</v>
      </c>
      <c r="T223" t="s">
        <v>27</v>
      </c>
      <c r="U223">
        <v>0</v>
      </c>
    </row>
    <row r="224" spans="1:21" x14ac:dyDescent="0.25">
      <c r="A224">
        <v>41</v>
      </c>
      <c r="B224" t="s">
        <v>21</v>
      </c>
      <c r="C224" t="s">
        <v>22</v>
      </c>
      <c r="D224">
        <v>2</v>
      </c>
      <c r="E224">
        <v>17101</v>
      </c>
      <c r="F224">
        <v>8</v>
      </c>
      <c r="G224">
        <v>243</v>
      </c>
      <c r="H224">
        <v>6211</v>
      </c>
      <c r="I224" t="s">
        <v>116</v>
      </c>
      <c r="J224">
        <v>4185</v>
      </c>
      <c r="K224" t="s">
        <v>225</v>
      </c>
      <c r="L224">
        <v>20043</v>
      </c>
      <c r="M224" t="s">
        <v>226</v>
      </c>
      <c r="N224">
        <v>99</v>
      </c>
      <c r="O224">
        <v>335039</v>
      </c>
      <c r="P224">
        <v>100</v>
      </c>
      <c r="Q224" t="s">
        <v>119</v>
      </c>
      <c r="R224">
        <v>1</v>
      </c>
      <c r="S224">
        <v>390000</v>
      </c>
      <c r="T224" t="s">
        <v>27</v>
      </c>
      <c r="U224">
        <v>5485</v>
      </c>
    </row>
    <row r="225" spans="1:21" x14ac:dyDescent="0.25">
      <c r="A225">
        <v>41</v>
      </c>
      <c r="B225" t="s">
        <v>21</v>
      </c>
      <c r="C225" t="s">
        <v>28</v>
      </c>
      <c r="D225">
        <v>1</v>
      </c>
      <c r="E225">
        <v>90101</v>
      </c>
      <c r="F225">
        <v>99</v>
      </c>
      <c r="G225">
        <v>999</v>
      </c>
      <c r="H225">
        <v>9999</v>
      </c>
      <c r="I225" t="s">
        <v>29</v>
      </c>
      <c r="J225">
        <v>9999</v>
      </c>
      <c r="K225" t="s">
        <v>29</v>
      </c>
      <c r="L225">
        <v>1</v>
      </c>
      <c r="M225" t="s">
        <v>30</v>
      </c>
      <c r="N225">
        <v>99</v>
      </c>
      <c r="O225">
        <v>999999</v>
      </c>
      <c r="P225">
        <v>100</v>
      </c>
      <c r="Q225" t="s">
        <v>31</v>
      </c>
      <c r="R225">
        <v>0</v>
      </c>
      <c r="S225">
        <v>-390000</v>
      </c>
      <c r="T225" t="s">
        <v>27</v>
      </c>
      <c r="U225">
        <v>0</v>
      </c>
    </row>
    <row r="226" spans="1:21" x14ac:dyDescent="0.25">
      <c r="A226">
        <v>42</v>
      </c>
      <c r="B226" t="s">
        <v>56</v>
      </c>
      <c r="C226" t="s">
        <v>22</v>
      </c>
      <c r="D226">
        <v>1</v>
      </c>
      <c r="E226">
        <v>21106</v>
      </c>
      <c r="F226">
        <v>1</v>
      </c>
      <c r="G226">
        <v>31</v>
      </c>
      <c r="H226">
        <v>6201</v>
      </c>
      <c r="I226" t="s">
        <v>202</v>
      </c>
      <c r="J226">
        <v>4090</v>
      </c>
      <c r="K226" t="s">
        <v>50</v>
      </c>
      <c r="L226">
        <v>20069</v>
      </c>
      <c r="M226" t="s">
        <v>227</v>
      </c>
      <c r="N226">
        <v>99</v>
      </c>
      <c r="O226">
        <v>339039</v>
      </c>
      <c r="P226">
        <v>100</v>
      </c>
      <c r="Q226" t="s">
        <v>52</v>
      </c>
      <c r="R226">
        <v>2</v>
      </c>
      <c r="S226">
        <v>40000</v>
      </c>
      <c r="T226" t="s">
        <v>27</v>
      </c>
      <c r="U226">
        <v>5486</v>
      </c>
    </row>
    <row r="227" spans="1:21" x14ac:dyDescent="0.25">
      <c r="A227">
        <v>42</v>
      </c>
      <c r="B227" t="s">
        <v>56</v>
      </c>
      <c r="C227" t="s">
        <v>28</v>
      </c>
      <c r="D227">
        <v>1</v>
      </c>
      <c r="E227">
        <v>90101</v>
      </c>
      <c r="F227">
        <v>99</v>
      </c>
      <c r="G227">
        <v>999</v>
      </c>
      <c r="H227">
        <v>9999</v>
      </c>
      <c r="I227" t="s">
        <v>29</v>
      </c>
      <c r="J227">
        <v>9999</v>
      </c>
      <c r="K227" t="s">
        <v>29</v>
      </c>
      <c r="L227">
        <v>1</v>
      </c>
      <c r="M227" t="s">
        <v>30</v>
      </c>
      <c r="N227">
        <v>99</v>
      </c>
      <c r="O227">
        <v>999999</v>
      </c>
      <c r="P227">
        <v>100</v>
      </c>
      <c r="Q227" t="s">
        <v>31</v>
      </c>
      <c r="R227">
        <v>0</v>
      </c>
      <c r="S227">
        <v>-40000</v>
      </c>
      <c r="T227" t="s">
        <v>27</v>
      </c>
      <c r="U227">
        <v>0</v>
      </c>
    </row>
    <row r="228" spans="1:21" x14ac:dyDescent="0.25">
      <c r="A228">
        <v>43</v>
      </c>
      <c r="B228" t="s">
        <v>21</v>
      </c>
      <c r="C228" t="s">
        <v>22</v>
      </c>
      <c r="D228">
        <v>1</v>
      </c>
      <c r="E228">
        <v>16101</v>
      </c>
      <c r="F228">
        <v>13</v>
      </c>
      <c r="G228">
        <v>391</v>
      </c>
      <c r="H228">
        <v>6219</v>
      </c>
      <c r="I228" t="s">
        <v>49</v>
      </c>
      <c r="J228">
        <v>4091</v>
      </c>
      <c r="K228" t="s">
        <v>134</v>
      </c>
      <c r="L228">
        <v>20033</v>
      </c>
      <c r="M228" t="s">
        <v>228</v>
      </c>
      <c r="N228">
        <v>99</v>
      </c>
      <c r="O228">
        <v>339039</v>
      </c>
      <c r="P228">
        <v>100</v>
      </c>
      <c r="Q228" t="s">
        <v>136</v>
      </c>
      <c r="R228">
        <v>1</v>
      </c>
      <c r="S228">
        <v>100000</v>
      </c>
      <c r="T228" t="s">
        <v>27</v>
      </c>
      <c r="U228">
        <v>5487</v>
      </c>
    </row>
    <row r="229" spans="1:21" x14ac:dyDescent="0.25">
      <c r="A229">
        <v>43</v>
      </c>
      <c r="B229" t="s">
        <v>21</v>
      </c>
      <c r="C229" t="s">
        <v>28</v>
      </c>
      <c r="D229">
        <v>1</v>
      </c>
      <c r="E229">
        <v>90101</v>
      </c>
      <c r="F229">
        <v>99</v>
      </c>
      <c r="G229">
        <v>999</v>
      </c>
      <c r="H229">
        <v>9999</v>
      </c>
      <c r="I229" t="s">
        <v>29</v>
      </c>
      <c r="J229">
        <v>9999</v>
      </c>
      <c r="K229" t="s">
        <v>29</v>
      </c>
      <c r="L229">
        <v>1</v>
      </c>
      <c r="M229" t="s">
        <v>30</v>
      </c>
      <c r="N229">
        <v>99</v>
      </c>
      <c r="O229">
        <v>999999</v>
      </c>
      <c r="P229">
        <v>100</v>
      </c>
      <c r="Q229" t="s">
        <v>31</v>
      </c>
      <c r="R229">
        <v>0</v>
      </c>
      <c r="S229">
        <v>-100000</v>
      </c>
      <c r="T229" t="s">
        <v>27</v>
      </c>
      <c r="U229">
        <v>0</v>
      </c>
    </row>
    <row r="230" spans="1:21" x14ac:dyDescent="0.25">
      <c r="A230">
        <v>44</v>
      </c>
      <c r="B230" t="s">
        <v>56</v>
      </c>
      <c r="C230" t="s">
        <v>22</v>
      </c>
      <c r="D230">
        <v>1</v>
      </c>
      <c r="E230">
        <v>9120</v>
      </c>
      <c r="F230">
        <v>1</v>
      </c>
      <c r="G230">
        <v>31</v>
      </c>
      <c r="H230">
        <v>6210</v>
      </c>
      <c r="I230" t="s">
        <v>184</v>
      </c>
      <c r="J230">
        <v>5183</v>
      </c>
      <c r="K230" t="s">
        <v>185</v>
      </c>
      <c r="L230">
        <v>20207</v>
      </c>
      <c r="M230" t="s">
        <v>229</v>
      </c>
      <c r="N230">
        <v>18</v>
      </c>
      <c r="O230">
        <v>339039</v>
      </c>
      <c r="P230">
        <v>100</v>
      </c>
      <c r="Q230" t="s">
        <v>187</v>
      </c>
      <c r="R230">
        <v>1</v>
      </c>
      <c r="S230">
        <v>100000</v>
      </c>
      <c r="T230" t="s">
        <v>27</v>
      </c>
      <c r="U230">
        <v>5488</v>
      </c>
    </row>
    <row r="231" spans="1:21" x14ac:dyDescent="0.25">
      <c r="A231">
        <v>44</v>
      </c>
      <c r="B231" t="s">
        <v>56</v>
      </c>
      <c r="C231" t="s">
        <v>28</v>
      </c>
      <c r="D231">
        <v>1</v>
      </c>
      <c r="E231">
        <v>90101</v>
      </c>
      <c r="F231">
        <v>99</v>
      </c>
      <c r="G231">
        <v>999</v>
      </c>
      <c r="H231">
        <v>9999</v>
      </c>
      <c r="I231" t="s">
        <v>29</v>
      </c>
      <c r="J231">
        <v>9999</v>
      </c>
      <c r="K231" t="s">
        <v>29</v>
      </c>
      <c r="L231">
        <v>1</v>
      </c>
      <c r="M231" t="s">
        <v>30</v>
      </c>
      <c r="N231">
        <v>99</v>
      </c>
      <c r="O231">
        <v>999999</v>
      </c>
      <c r="P231">
        <v>100</v>
      </c>
      <c r="Q231" t="s">
        <v>31</v>
      </c>
      <c r="R231">
        <v>0</v>
      </c>
      <c r="S231">
        <v>-100000</v>
      </c>
      <c r="T231" t="s">
        <v>27</v>
      </c>
      <c r="U231">
        <v>0</v>
      </c>
    </row>
    <row r="232" spans="1:21" x14ac:dyDescent="0.25">
      <c r="A232">
        <v>46</v>
      </c>
      <c r="B232" t="s">
        <v>56</v>
      </c>
      <c r="C232" t="s">
        <v>22</v>
      </c>
      <c r="D232">
        <v>1</v>
      </c>
      <c r="E232">
        <v>16101</v>
      </c>
      <c r="F232">
        <v>1</v>
      </c>
      <c r="G232">
        <v>31</v>
      </c>
      <c r="H232">
        <v>6219</v>
      </c>
      <c r="I232" t="s">
        <v>49</v>
      </c>
      <c r="J232">
        <v>4090</v>
      </c>
      <c r="K232" t="s">
        <v>50</v>
      </c>
      <c r="L232">
        <v>20034</v>
      </c>
      <c r="M232" t="s">
        <v>230</v>
      </c>
      <c r="N232">
        <v>99</v>
      </c>
      <c r="O232">
        <v>339039</v>
      </c>
      <c r="P232">
        <v>100</v>
      </c>
      <c r="Q232" t="s">
        <v>52</v>
      </c>
      <c r="R232">
        <v>3</v>
      </c>
      <c r="S232">
        <v>300000</v>
      </c>
      <c r="T232" t="s">
        <v>27</v>
      </c>
      <c r="U232">
        <v>5489</v>
      </c>
    </row>
    <row r="233" spans="1:21" x14ac:dyDescent="0.25">
      <c r="A233">
        <v>46</v>
      </c>
      <c r="B233" t="s">
        <v>56</v>
      </c>
      <c r="C233" t="s">
        <v>28</v>
      </c>
      <c r="D233">
        <v>1</v>
      </c>
      <c r="E233">
        <v>90101</v>
      </c>
      <c r="F233">
        <v>99</v>
      </c>
      <c r="G233">
        <v>999</v>
      </c>
      <c r="H233">
        <v>9999</v>
      </c>
      <c r="I233" t="s">
        <v>29</v>
      </c>
      <c r="J233">
        <v>9999</v>
      </c>
      <c r="K233" t="s">
        <v>29</v>
      </c>
      <c r="L233">
        <v>1</v>
      </c>
      <c r="M233" t="s">
        <v>30</v>
      </c>
      <c r="N233">
        <v>99</v>
      </c>
      <c r="O233">
        <v>999999</v>
      </c>
      <c r="P233">
        <v>100</v>
      </c>
      <c r="Q233" t="s">
        <v>31</v>
      </c>
      <c r="R233">
        <v>0</v>
      </c>
      <c r="S233">
        <v>-300000</v>
      </c>
      <c r="T233" t="s">
        <v>27</v>
      </c>
      <c r="U233">
        <v>0</v>
      </c>
    </row>
    <row r="234" spans="1:21" x14ac:dyDescent="0.25">
      <c r="A234">
        <v>45</v>
      </c>
      <c r="B234" t="s">
        <v>21</v>
      </c>
      <c r="C234" t="s">
        <v>22</v>
      </c>
      <c r="D234">
        <v>1</v>
      </c>
      <c r="E234">
        <v>16101</v>
      </c>
      <c r="F234">
        <v>13</v>
      </c>
      <c r="G234">
        <v>392</v>
      </c>
      <c r="H234">
        <v>6219</v>
      </c>
      <c r="I234" t="s">
        <v>49</v>
      </c>
      <c r="J234">
        <v>4090</v>
      </c>
      <c r="K234" t="s">
        <v>50</v>
      </c>
      <c r="L234">
        <v>20035</v>
      </c>
      <c r="M234" t="s">
        <v>231</v>
      </c>
      <c r="N234">
        <v>12</v>
      </c>
      <c r="O234">
        <v>339039</v>
      </c>
      <c r="P234">
        <v>100</v>
      </c>
      <c r="Q234" t="s">
        <v>52</v>
      </c>
      <c r="R234">
        <v>1</v>
      </c>
      <c r="S234">
        <v>100000</v>
      </c>
      <c r="T234" t="s">
        <v>27</v>
      </c>
      <c r="U234">
        <v>5490</v>
      </c>
    </row>
    <row r="235" spans="1:21" x14ac:dyDescent="0.25">
      <c r="A235">
        <v>45</v>
      </c>
      <c r="B235" t="s">
        <v>21</v>
      </c>
      <c r="C235" t="s">
        <v>28</v>
      </c>
      <c r="D235">
        <v>1</v>
      </c>
      <c r="E235">
        <v>90101</v>
      </c>
      <c r="F235">
        <v>99</v>
      </c>
      <c r="G235">
        <v>999</v>
      </c>
      <c r="H235">
        <v>9999</v>
      </c>
      <c r="I235" t="s">
        <v>29</v>
      </c>
      <c r="J235">
        <v>9999</v>
      </c>
      <c r="K235" t="s">
        <v>29</v>
      </c>
      <c r="L235">
        <v>1</v>
      </c>
      <c r="M235" t="s">
        <v>30</v>
      </c>
      <c r="N235">
        <v>99</v>
      </c>
      <c r="O235">
        <v>999999</v>
      </c>
      <c r="P235">
        <v>100</v>
      </c>
      <c r="Q235" t="s">
        <v>31</v>
      </c>
      <c r="R235">
        <v>0</v>
      </c>
      <c r="S235">
        <v>-100000</v>
      </c>
      <c r="T235" t="s">
        <v>27</v>
      </c>
      <c r="U235">
        <v>0</v>
      </c>
    </row>
    <row r="236" spans="1:21" x14ac:dyDescent="0.25">
      <c r="A236">
        <v>48</v>
      </c>
      <c r="B236" t="s">
        <v>56</v>
      </c>
      <c r="C236" t="s">
        <v>22</v>
      </c>
      <c r="D236">
        <v>2</v>
      </c>
      <c r="E236">
        <v>23901</v>
      </c>
      <c r="F236">
        <v>10</v>
      </c>
      <c r="G236">
        <v>126</v>
      </c>
      <c r="H236">
        <v>6202</v>
      </c>
      <c r="I236" t="s">
        <v>232</v>
      </c>
      <c r="J236">
        <v>1471</v>
      </c>
      <c r="K236" t="s">
        <v>233</v>
      </c>
      <c r="L236">
        <v>20208</v>
      </c>
      <c r="M236" t="s">
        <v>234</v>
      </c>
      <c r="N236">
        <v>99</v>
      </c>
      <c r="O236">
        <v>449052</v>
      </c>
      <c r="P236">
        <v>100</v>
      </c>
      <c r="Q236" t="s">
        <v>235</v>
      </c>
      <c r="R236">
        <v>1</v>
      </c>
      <c r="S236">
        <v>100000</v>
      </c>
      <c r="T236" t="s">
        <v>27</v>
      </c>
      <c r="U236">
        <v>5491</v>
      </c>
    </row>
    <row r="237" spans="1:21" x14ac:dyDescent="0.25">
      <c r="A237">
        <v>48</v>
      </c>
      <c r="B237" t="s">
        <v>56</v>
      </c>
      <c r="C237" t="s">
        <v>28</v>
      </c>
      <c r="D237">
        <v>1</v>
      </c>
      <c r="E237">
        <v>90101</v>
      </c>
      <c r="F237">
        <v>99</v>
      </c>
      <c r="G237">
        <v>999</v>
      </c>
      <c r="H237">
        <v>9999</v>
      </c>
      <c r="I237" t="s">
        <v>29</v>
      </c>
      <c r="J237">
        <v>9999</v>
      </c>
      <c r="K237" t="s">
        <v>29</v>
      </c>
      <c r="L237">
        <v>1</v>
      </c>
      <c r="M237" t="s">
        <v>30</v>
      </c>
      <c r="N237">
        <v>99</v>
      </c>
      <c r="O237">
        <v>999999</v>
      </c>
      <c r="P237">
        <v>100</v>
      </c>
      <c r="Q237" t="s">
        <v>31</v>
      </c>
      <c r="R237">
        <v>0</v>
      </c>
      <c r="S237">
        <v>-100000</v>
      </c>
      <c r="T237" t="s">
        <v>27</v>
      </c>
      <c r="U237">
        <v>0</v>
      </c>
    </row>
    <row r="238" spans="1:21" x14ac:dyDescent="0.25">
      <c r="A238">
        <v>47</v>
      </c>
      <c r="B238" t="s">
        <v>56</v>
      </c>
      <c r="C238" t="s">
        <v>22</v>
      </c>
      <c r="D238">
        <v>1</v>
      </c>
      <c r="E238">
        <v>16101</v>
      </c>
      <c r="F238">
        <v>1</v>
      </c>
      <c r="G238">
        <v>31</v>
      </c>
      <c r="H238">
        <v>6219</v>
      </c>
      <c r="I238" t="s">
        <v>49</v>
      </c>
      <c r="J238">
        <v>4090</v>
      </c>
      <c r="K238" t="s">
        <v>50</v>
      </c>
      <c r="L238">
        <v>20037</v>
      </c>
      <c r="M238" t="s">
        <v>236</v>
      </c>
      <c r="N238">
        <v>99</v>
      </c>
      <c r="O238">
        <v>335039</v>
      </c>
      <c r="P238">
        <v>100</v>
      </c>
      <c r="Q238" t="s">
        <v>52</v>
      </c>
      <c r="R238">
        <v>11</v>
      </c>
      <c r="S238">
        <v>1340000</v>
      </c>
      <c r="T238" t="s">
        <v>27</v>
      </c>
      <c r="U238">
        <v>5492</v>
      </c>
    </row>
    <row r="239" spans="1:21" x14ac:dyDescent="0.25">
      <c r="A239">
        <v>47</v>
      </c>
      <c r="B239" t="s">
        <v>56</v>
      </c>
      <c r="C239" t="s">
        <v>28</v>
      </c>
      <c r="D239">
        <v>1</v>
      </c>
      <c r="E239">
        <v>90101</v>
      </c>
      <c r="F239">
        <v>99</v>
      </c>
      <c r="G239">
        <v>999</v>
      </c>
      <c r="H239">
        <v>9999</v>
      </c>
      <c r="I239" t="s">
        <v>29</v>
      </c>
      <c r="J239">
        <v>9999</v>
      </c>
      <c r="K239" t="s">
        <v>29</v>
      </c>
      <c r="L239">
        <v>1</v>
      </c>
      <c r="M239" t="s">
        <v>30</v>
      </c>
      <c r="N239">
        <v>99</v>
      </c>
      <c r="O239">
        <v>999999</v>
      </c>
      <c r="P239">
        <v>100</v>
      </c>
      <c r="Q239" t="s">
        <v>31</v>
      </c>
      <c r="R239">
        <v>0</v>
      </c>
      <c r="S239">
        <v>-1340000</v>
      </c>
      <c r="T239" t="s">
        <v>27</v>
      </c>
      <c r="U239">
        <v>0</v>
      </c>
    </row>
    <row r="240" spans="1:21" x14ac:dyDescent="0.25">
      <c r="A240">
        <v>49</v>
      </c>
      <c r="B240" t="s">
        <v>21</v>
      </c>
      <c r="C240" t="s">
        <v>22</v>
      </c>
      <c r="D240">
        <v>2</v>
      </c>
      <c r="E240">
        <v>23901</v>
      </c>
      <c r="F240">
        <v>10</v>
      </c>
      <c r="G240">
        <v>302</v>
      </c>
      <c r="H240">
        <v>6007</v>
      </c>
      <c r="I240" t="s">
        <v>237</v>
      </c>
      <c r="J240">
        <v>3903</v>
      </c>
      <c r="K240" t="s">
        <v>238</v>
      </c>
      <c r="L240">
        <v>20210</v>
      </c>
      <c r="M240" t="s">
        <v>239</v>
      </c>
      <c r="N240">
        <v>99</v>
      </c>
      <c r="O240">
        <v>339039</v>
      </c>
      <c r="P240">
        <v>100</v>
      </c>
      <c r="Q240" t="s">
        <v>240</v>
      </c>
      <c r="R240">
        <v>2</v>
      </c>
      <c r="S240">
        <v>200000</v>
      </c>
      <c r="T240" t="s">
        <v>27</v>
      </c>
      <c r="U240">
        <v>5493</v>
      </c>
    </row>
    <row r="241" spans="1:21" x14ac:dyDescent="0.25">
      <c r="A241">
        <v>49</v>
      </c>
      <c r="B241" t="s">
        <v>21</v>
      </c>
      <c r="C241" t="s">
        <v>28</v>
      </c>
      <c r="D241">
        <v>1</v>
      </c>
      <c r="E241">
        <v>90101</v>
      </c>
      <c r="F241">
        <v>99</v>
      </c>
      <c r="G241">
        <v>999</v>
      </c>
      <c r="H241">
        <v>9999</v>
      </c>
      <c r="I241" t="s">
        <v>29</v>
      </c>
      <c r="J241">
        <v>9999</v>
      </c>
      <c r="K241" t="s">
        <v>29</v>
      </c>
      <c r="L241">
        <v>1</v>
      </c>
      <c r="M241" t="s">
        <v>30</v>
      </c>
      <c r="N241">
        <v>99</v>
      </c>
      <c r="O241">
        <v>999999</v>
      </c>
      <c r="P241">
        <v>100</v>
      </c>
      <c r="Q241" t="s">
        <v>31</v>
      </c>
      <c r="R241">
        <v>0</v>
      </c>
      <c r="S241">
        <v>-200000</v>
      </c>
      <c r="T241" t="s">
        <v>27</v>
      </c>
      <c r="U241">
        <v>0</v>
      </c>
    </row>
    <row r="242" spans="1:21" x14ac:dyDescent="0.25">
      <c r="A242">
        <v>409</v>
      </c>
      <c r="B242" t="s">
        <v>21</v>
      </c>
      <c r="C242" t="s">
        <v>22</v>
      </c>
      <c r="D242">
        <v>1</v>
      </c>
      <c r="E242">
        <v>34101</v>
      </c>
      <c r="F242">
        <v>27</v>
      </c>
      <c r="G242">
        <v>812</v>
      </c>
      <c r="H242">
        <v>6206</v>
      </c>
      <c r="I242" t="s">
        <v>32</v>
      </c>
      <c r="J242">
        <v>1745</v>
      </c>
      <c r="K242" t="s">
        <v>33</v>
      </c>
      <c r="L242">
        <v>20212</v>
      </c>
      <c r="M242" t="s">
        <v>241</v>
      </c>
      <c r="N242">
        <v>99</v>
      </c>
      <c r="O242">
        <v>449051</v>
      </c>
      <c r="P242">
        <v>100</v>
      </c>
      <c r="Q242" t="s">
        <v>35</v>
      </c>
      <c r="R242">
        <v>2000</v>
      </c>
      <c r="S242">
        <v>1500000</v>
      </c>
      <c r="T242" t="s">
        <v>242</v>
      </c>
      <c r="U242">
        <v>5494</v>
      </c>
    </row>
    <row r="243" spans="1:21" x14ac:dyDescent="0.25">
      <c r="A243">
        <v>409</v>
      </c>
      <c r="B243" t="s">
        <v>21</v>
      </c>
      <c r="C243" t="s">
        <v>28</v>
      </c>
      <c r="D243">
        <v>1</v>
      </c>
      <c r="E243">
        <v>90101</v>
      </c>
      <c r="F243">
        <v>99</v>
      </c>
      <c r="G243">
        <v>999</v>
      </c>
      <c r="H243">
        <v>9999</v>
      </c>
      <c r="I243" t="s">
        <v>29</v>
      </c>
      <c r="J243">
        <v>9999</v>
      </c>
      <c r="K243" t="s">
        <v>29</v>
      </c>
      <c r="L243">
        <v>1</v>
      </c>
      <c r="M243" t="s">
        <v>30</v>
      </c>
      <c r="N243">
        <v>99</v>
      </c>
      <c r="O243">
        <v>999999</v>
      </c>
      <c r="P243">
        <v>100</v>
      </c>
      <c r="Q243" t="s">
        <v>31</v>
      </c>
      <c r="R243">
        <v>0</v>
      </c>
      <c r="S243">
        <v>-1500000</v>
      </c>
      <c r="T243" t="s">
        <v>242</v>
      </c>
      <c r="U243">
        <v>0</v>
      </c>
    </row>
    <row r="244" spans="1:21" x14ac:dyDescent="0.25">
      <c r="A244">
        <v>356</v>
      </c>
      <c r="B244" t="s">
        <v>21</v>
      </c>
      <c r="C244" t="s">
        <v>22</v>
      </c>
      <c r="D244">
        <v>1</v>
      </c>
      <c r="E244">
        <v>16101</v>
      </c>
      <c r="F244">
        <v>13</v>
      </c>
      <c r="G244">
        <v>392</v>
      </c>
      <c r="H244">
        <v>6219</v>
      </c>
      <c r="I244" t="s">
        <v>49</v>
      </c>
      <c r="J244">
        <v>3678</v>
      </c>
      <c r="K244" t="s">
        <v>53</v>
      </c>
      <c r="L244">
        <v>20211</v>
      </c>
      <c r="M244" t="s">
        <v>243</v>
      </c>
      <c r="N244">
        <v>99</v>
      </c>
      <c r="O244">
        <v>335039</v>
      </c>
      <c r="P244">
        <v>100</v>
      </c>
      <c r="Q244" t="s">
        <v>55</v>
      </c>
      <c r="R244">
        <v>1</v>
      </c>
      <c r="S244">
        <v>150000</v>
      </c>
      <c r="T244" t="s">
        <v>244</v>
      </c>
      <c r="U244">
        <v>5495</v>
      </c>
    </row>
    <row r="245" spans="1:21" x14ac:dyDescent="0.25">
      <c r="A245">
        <v>356</v>
      </c>
      <c r="B245" t="s">
        <v>21</v>
      </c>
      <c r="C245" t="s">
        <v>28</v>
      </c>
      <c r="D245">
        <v>1</v>
      </c>
      <c r="E245">
        <v>90101</v>
      </c>
      <c r="F245">
        <v>99</v>
      </c>
      <c r="G245">
        <v>999</v>
      </c>
      <c r="H245">
        <v>9999</v>
      </c>
      <c r="I245" t="s">
        <v>29</v>
      </c>
      <c r="J245">
        <v>9999</v>
      </c>
      <c r="K245" t="s">
        <v>29</v>
      </c>
      <c r="L245">
        <v>1</v>
      </c>
      <c r="M245" t="s">
        <v>30</v>
      </c>
      <c r="N245">
        <v>99</v>
      </c>
      <c r="O245">
        <v>999999</v>
      </c>
      <c r="P245">
        <v>100</v>
      </c>
      <c r="Q245" t="s">
        <v>31</v>
      </c>
      <c r="R245">
        <v>0</v>
      </c>
      <c r="S245">
        <v>-150000</v>
      </c>
      <c r="T245" t="s">
        <v>244</v>
      </c>
      <c r="U245">
        <v>0</v>
      </c>
    </row>
    <row r="246" spans="1:21" x14ac:dyDescent="0.25">
      <c r="A246">
        <v>411</v>
      </c>
      <c r="B246" t="s">
        <v>21</v>
      </c>
      <c r="C246" t="s">
        <v>22</v>
      </c>
      <c r="D246">
        <v>1</v>
      </c>
      <c r="E246">
        <v>34101</v>
      </c>
      <c r="F246">
        <v>27</v>
      </c>
      <c r="G246">
        <v>812</v>
      </c>
      <c r="H246">
        <v>6206</v>
      </c>
      <c r="I246" t="s">
        <v>32</v>
      </c>
      <c r="J246">
        <v>1745</v>
      </c>
      <c r="K246" t="s">
        <v>33</v>
      </c>
      <c r="L246">
        <v>20213</v>
      </c>
      <c r="M246" t="s">
        <v>245</v>
      </c>
      <c r="N246">
        <v>99</v>
      </c>
      <c r="O246">
        <v>449051</v>
      </c>
      <c r="P246">
        <v>100</v>
      </c>
      <c r="Q246" t="s">
        <v>35</v>
      </c>
      <c r="R246">
        <v>2000</v>
      </c>
      <c r="S246">
        <v>800000</v>
      </c>
      <c r="T246" t="s">
        <v>242</v>
      </c>
      <c r="U246">
        <v>5496</v>
      </c>
    </row>
    <row r="247" spans="1:21" x14ac:dyDescent="0.25">
      <c r="A247">
        <v>411</v>
      </c>
      <c r="B247" t="s">
        <v>21</v>
      </c>
      <c r="C247" t="s">
        <v>28</v>
      </c>
      <c r="D247">
        <v>1</v>
      </c>
      <c r="E247">
        <v>90101</v>
      </c>
      <c r="F247">
        <v>99</v>
      </c>
      <c r="G247">
        <v>999</v>
      </c>
      <c r="H247">
        <v>9999</v>
      </c>
      <c r="I247" t="s">
        <v>29</v>
      </c>
      <c r="J247">
        <v>9999</v>
      </c>
      <c r="K247" t="s">
        <v>29</v>
      </c>
      <c r="L247">
        <v>1</v>
      </c>
      <c r="M247" t="s">
        <v>30</v>
      </c>
      <c r="N247">
        <v>99</v>
      </c>
      <c r="O247">
        <v>999999</v>
      </c>
      <c r="P247">
        <v>100</v>
      </c>
      <c r="Q247" t="s">
        <v>31</v>
      </c>
      <c r="R247">
        <v>0</v>
      </c>
      <c r="S247">
        <v>-800000</v>
      </c>
      <c r="T247" t="s">
        <v>242</v>
      </c>
      <c r="U247">
        <v>0</v>
      </c>
    </row>
    <row r="248" spans="1:21" x14ac:dyDescent="0.25">
      <c r="A248">
        <v>402</v>
      </c>
      <c r="B248" t="s">
        <v>21</v>
      </c>
      <c r="C248" t="s">
        <v>22</v>
      </c>
      <c r="D248">
        <v>1</v>
      </c>
      <c r="E248">
        <v>34101</v>
      </c>
      <c r="F248">
        <v>27</v>
      </c>
      <c r="G248">
        <v>812</v>
      </c>
      <c r="H248">
        <v>6206</v>
      </c>
      <c r="I248" t="s">
        <v>32</v>
      </c>
      <c r="J248">
        <v>3440</v>
      </c>
      <c r="K248" t="s">
        <v>213</v>
      </c>
      <c r="L248">
        <v>20217</v>
      </c>
      <c r="M248" t="s">
        <v>246</v>
      </c>
      <c r="N248">
        <v>99</v>
      </c>
      <c r="O248">
        <v>449051</v>
      </c>
      <c r="P248">
        <v>100</v>
      </c>
      <c r="Q248" t="s">
        <v>215</v>
      </c>
      <c r="R248">
        <v>2000</v>
      </c>
      <c r="S248">
        <v>700000</v>
      </c>
      <c r="T248" t="s">
        <v>242</v>
      </c>
      <c r="U248">
        <v>5497</v>
      </c>
    </row>
    <row r="249" spans="1:21" x14ac:dyDescent="0.25">
      <c r="A249">
        <v>402</v>
      </c>
      <c r="B249" t="s">
        <v>21</v>
      </c>
      <c r="C249" t="s">
        <v>28</v>
      </c>
      <c r="D249">
        <v>1</v>
      </c>
      <c r="E249">
        <v>90101</v>
      </c>
      <c r="F249">
        <v>99</v>
      </c>
      <c r="G249">
        <v>999</v>
      </c>
      <c r="H249">
        <v>9999</v>
      </c>
      <c r="I249" t="s">
        <v>29</v>
      </c>
      <c r="J249">
        <v>9999</v>
      </c>
      <c r="K249" t="s">
        <v>29</v>
      </c>
      <c r="L249">
        <v>1</v>
      </c>
      <c r="M249" t="s">
        <v>30</v>
      </c>
      <c r="N249">
        <v>99</v>
      </c>
      <c r="O249">
        <v>999999</v>
      </c>
      <c r="P249">
        <v>100</v>
      </c>
      <c r="Q249" t="s">
        <v>31</v>
      </c>
      <c r="R249">
        <v>0</v>
      </c>
      <c r="S249">
        <v>-700000</v>
      </c>
      <c r="T249" t="s">
        <v>242</v>
      </c>
      <c r="U249">
        <v>0</v>
      </c>
    </row>
    <row r="250" spans="1:21" x14ac:dyDescent="0.25">
      <c r="A250">
        <v>404</v>
      </c>
      <c r="B250" t="s">
        <v>21</v>
      </c>
      <c r="C250" t="s">
        <v>22</v>
      </c>
      <c r="D250">
        <v>1</v>
      </c>
      <c r="E250">
        <v>34101</v>
      </c>
      <c r="F250">
        <v>27</v>
      </c>
      <c r="G250">
        <v>812</v>
      </c>
      <c r="H250">
        <v>6206</v>
      </c>
      <c r="I250" t="s">
        <v>32</v>
      </c>
      <c r="J250">
        <v>1745</v>
      </c>
      <c r="K250" t="s">
        <v>33</v>
      </c>
      <c r="L250">
        <v>20247</v>
      </c>
      <c r="M250" t="s">
        <v>247</v>
      </c>
      <c r="N250">
        <v>99</v>
      </c>
      <c r="O250">
        <v>449051</v>
      </c>
      <c r="P250">
        <v>100</v>
      </c>
      <c r="Q250" t="s">
        <v>35</v>
      </c>
      <c r="R250">
        <v>2000</v>
      </c>
      <c r="S250">
        <v>500000</v>
      </c>
      <c r="T250" t="s">
        <v>242</v>
      </c>
      <c r="U250">
        <v>5499</v>
      </c>
    </row>
    <row r="251" spans="1:21" x14ac:dyDescent="0.25">
      <c r="A251">
        <v>404</v>
      </c>
      <c r="B251" t="s">
        <v>21</v>
      </c>
      <c r="C251" t="s">
        <v>28</v>
      </c>
      <c r="D251">
        <v>1</v>
      </c>
      <c r="E251">
        <v>90101</v>
      </c>
      <c r="F251">
        <v>99</v>
      </c>
      <c r="G251">
        <v>999</v>
      </c>
      <c r="H251">
        <v>9999</v>
      </c>
      <c r="I251" t="s">
        <v>29</v>
      </c>
      <c r="J251">
        <v>9999</v>
      </c>
      <c r="K251" t="s">
        <v>29</v>
      </c>
      <c r="L251">
        <v>1</v>
      </c>
      <c r="M251" t="s">
        <v>30</v>
      </c>
      <c r="N251">
        <v>99</v>
      </c>
      <c r="O251">
        <v>999999</v>
      </c>
      <c r="P251">
        <v>100</v>
      </c>
      <c r="Q251" t="s">
        <v>31</v>
      </c>
      <c r="R251">
        <v>0</v>
      </c>
      <c r="S251">
        <v>-500000</v>
      </c>
      <c r="T251" t="s">
        <v>242</v>
      </c>
      <c r="U251">
        <v>0</v>
      </c>
    </row>
    <row r="252" spans="1:21" x14ac:dyDescent="0.25">
      <c r="A252">
        <v>406</v>
      </c>
      <c r="B252" t="s">
        <v>21</v>
      </c>
      <c r="C252" t="s">
        <v>22</v>
      </c>
      <c r="D252">
        <v>1</v>
      </c>
      <c r="E252">
        <v>34101</v>
      </c>
      <c r="F252">
        <v>27</v>
      </c>
      <c r="G252">
        <v>812</v>
      </c>
      <c r="H252">
        <v>6206</v>
      </c>
      <c r="I252" t="s">
        <v>32</v>
      </c>
      <c r="J252">
        <v>3678</v>
      </c>
      <c r="K252" t="s">
        <v>53</v>
      </c>
      <c r="L252">
        <v>20259</v>
      </c>
      <c r="M252" t="s">
        <v>248</v>
      </c>
      <c r="N252">
        <v>99</v>
      </c>
      <c r="O252">
        <v>339039</v>
      </c>
      <c r="P252">
        <v>100</v>
      </c>
      <c r="Q252" t="s">
        <v>55</v>
      </c>
      <c r="R252">
        <v>10</v>
      </c>
      <c r="S252">
        <v>1000000</v>
      </c>
      <c r="T252" t="s">
        <v>242</v>
      </c>
      <c r="U252">
        <v>5503</v>
      </c>
    </row>
    <row r="253" spans="1:21" x14ac:dyDescent="0.25">
      <c r="A253">
        <v>406</v>
      </c>
      <c r="B253" t="s">
        <v>21</v>
      </c>
      <c r="C253" t="s">
        <v>28</v>
      </c>
      <c r="D253">
        <v>1</v>
      </c>
      <c r="E253">
        <v>90101</v>
      </c>
      <c r="F253">
        <v>99</v>
      </c>
      <c r="G253">
        <v>999</v>
      </c>
      <c r="H253">
        <v>9999</v>
      </c>
      <c r="I253" t="s">
        <v>29</v>
      </c>
      <c r="J253">
        <v>9999</v>
      </c>
      <c r="K253" t="s">
        <v>29</v>
      </c>
      <c r="L253">
        <v>1</v>
      </c>
      <c r="M253" t="s">
        <v>30</v>
      </c>
      <c r="N253">
        <v>99</v>
      </c>
      <c r="O253">
        <v>999999</v>
      </c>
      <c r="P253">
        <v>100</v>
      </c>
      <c r="Q253" t="s">
        <v>31</v>
      </c>
      <c r="R253">
        <v>0</v>
      </c>
      <c r="S253">
        <v>-1000000</v>
      </c>
      <c r="T253" t="s">
        <v>242</v>
      </c>
      <c r="U253">
        <v>0</v>
      </c>
    </row>
    <row r="254" spans="1:21" x14ac:dyDescent="0.25">
      <c r="A254">
        <v>119</v>
      </c>
      <c r="B254" t="s">
        <v>21</v>
      </c>
      <c r="C254" t="s">
        <v>22</v>
      </c>
      <c r="D254">
        <v>1</v>
      </c>
      <c r="E254">
        <v>22101</v>
      </c>
      <c r="F254">
        <v>15</v>
      </c>
      <c r="G254">
        <v>451</v>
      </c>
      <c r="H254">
        <v>6208</v>
      </c>
      <c r="I254" t="s">
        <v>45</v>
      </c>
      <c r="J254">
        <v>1110</v>
      </c>
      <c r="K254" t="s">
        <v>57</v>
      </c>
      <c r="L254">
        <v>20258</v>
      </c>
      <c r="M254" t="s">
        <v>249</v>
      </c>
      <c r="N254">
        <v>99</v>
      </c>
      <c r="O254">
        <v>449051</v>
      </c>
      <c r="P254">
        <v>100</v>
      </c>
      <c r="Q254" t="s">
        <v>59</v>
      </c>
      <c r="R254">
        <v>10000</v>
      </c>
      <c r="S254">
        <v>500000</v>
      </c>
      <c r="T254" t="s">
        <v>180</v>
      </c>
      <c r="U254">
        <v>5628</v>
      </c>
    </row>
    <row r="255" spans="1:21" x14ac:dyDescent="0.25">
      <c r="A255">
        <v>119</v>
      </c>
      <c r="B255" t="s">
        <v>21</v>
      </c>
      <c r="C255" t="s">
        <v>28</v>
      </c>
      <c r="D255">
        <v>1</v>
      </c>
      <c r="E255">
        <v>90101</v>
      </c>
      <c r="F255">
        <v>99</v>
      </c>
      <c r="G255">
        <v>999</v>
      </c>
      <c r="H255">
        <v>9999</v>
      </c>
      <c r="I255" t="s">
        <v>29</v>
      </c>
      <c r="J255">
        <v>9999</v>
      </c>
      <c r="K255" t="s">
        <v>29</v>
      </c>
      <c r="L255">
        <v>1</v>
      </c>
      <c r="M255" t="s">
        <v>30</v>
      </c>
      <c r="N255">
        <v>99</v>
      </c>
      <c r="O255">
        <v>999999</v>
      </c>
      <c r="P255">
        <v>100</v>
      </c>
      <c r="Q255" t="s">
        <v>31</v>
      </c>
      <c r="R255">
        <v>0</v>
      </c>
      <c r="S255">
        <v>-500000</v>
      </c>
      <c r="T255" t="s">
        <v>180</v>
      </c>
      <c r="U255">
        <v>0</v>
      </c>
    </row>
    <row r="256" spans="1:21" x14ac:dyDescent="0.25">
      <c r="A256">
        <v>117</v>
      </c>
      <c r="B256" t="s">
        <v>21</v>
      </c>
      <c r="C256" t="s">
        <v>22</v>
      </c>
      <c r="D256">
        <v>1</v>
      </c>
      <c r="E256">
        <v>34101</v>
      </c>
      <c r="F256">
        <v>27</v>
      </c>
      <c r="G256">
        <v>812</v>
      </c>
      <c r="H256">
        <v>6206</v>
      </c>
      <c r="I256" t="s">
        <v>32</v>
      </c>
      <c r="J256">
        <v>2024</v>
      </c>
      <c r="K256" t="s">
        <v>156</v>
      </c>
      <c r="L256">
        <v>20114</v>
      </c>
      <c r="M256" t="s">
        <v>250</v>
      </c>
      <c r="N256">
        <v>99</v>
      </c>
      <c r="O256">
        <v>339039</v>
      </c>
      <c r="P256">
        <v>100</v>
      </c>
      <c r="Q256" t="s">
        <v>136</v>
      </c>
      <c r="R256">
        <v>4</v>
      </c>
      <c r="S256">
        <v>800000</v>
      </c>
      <c r="T256" t="s">
        <v>180</v>
      </c>
      <c r="U256">
        <v>5508</v>
      </c>
    </row>
    <row r="257" spans="1:21" x14ac:dyDescent="0.25">
      <c r="A257">
        <v>117</v>
      </c>
      <c r="B257" t="s">
        <v>21</v>
      </c>
      <c r="C257" t="s">
        <v>28</v>
      </c>
      <c r="D257">
        <v>1</v>
      </c>
      <c r="E257">
        <v>90101</v>
      </c>
      <c r="F257">
        <v>99</v>
      </c>
      <c r="G257">
        <v>999</v>
      </c>
      <c r="H257">
        <v>9999</v>
      </c>
      <c r="I257" t="s">
        <v>29</v>
      </c>
      <c r="J257">
        <v>9999</v>
      </c>
      <c r="K257" t="s">
        <v>29</v>
      </c>
      <c r="L257">
        <v>1</v>
      </c>
      <c r="M257" t="s">
        <v>30</v>
      </c>
      <c r="N257">
        <v>99</v>
      </c>
      <c r="O257">
        <v>999999</v>
      </c>
      <c r="P257">
        <v>100</v>
      </c>
      <c r="Q257" t="s">
        <v>31</v>
      </c>
      <c r="R257">
        <v>0</v>
      </c>
      <c r="S257">
        <v>-800000</v>
      </c>
      <c r="T257" t="s">
        <v>180</v>
      </c>
      <c r="U257">
        <v>0</v>
      </c>
    </row>
    <row r="258" spans="1:21" x14ac:dyDescent="0.25">
      <c r="A258">
        <v>115</v>
      </c>
      <c r="B258" t="s">
        <v>21</v>
      </c>
      <c r="C258" t="s">
        <v>22</v>
      </c>
      <c r="D258">
        <v>1</v>
      </c>
      <c r="E258">
        <v>16101</v>
      </c>
      <c r="F258">
        <v>13</v>
      </c>
      <c r="G258">
        <v>392</v>
      </c>
      <c r="H258">
        <v>6219</v>
      </c>
      <c r="I258" t="s">
        <v>49</v>
      </c>
      <c r="J258">
        <v>4090</v>
      </c>
      <c r="K258" t="s">
        <v>50</v>
      </c>
      <c r="L258">
        <v>20115</v>
      </c>
      <c r="M258" t="s">
        <v>251</v>
      </c>
      <c r="N258">
        <v>99</v>
      </c>
      <c r="O258">
        <v>339039</v>
      </c>
      <c r="P258">
        <v>100</v>
      </c>
      <c r="Q258" t="s">
        <v>52</v>
      </c>
      <c r="R258">
        <v>20</v>
      </c>
      <c r="S258">
        <v>1500000</v>
      </c>
      <c r="T258" t="s">
        <v>180</v>
      </c>
      <c r="U258">
        <v>5509</v>
      </c>
    </row>
    <row r="259" spans="1:21" x14ac:dyDescent="0.25">
      <c r="A259">
        <v>115</v>
      </c>
      <c r="B259" t="s">
        <v>21</v>
      </c>
      <c r="C259" t="s">
        <v>28</v>
      </c>
      <c r="D259">
        <v>1</v>
      </c>
      <c r="E259">
        <v>90101</v>
      </c>
      <c r="F259">
        <v>99</v>
      </c>
      <c r="G259">
        <v>999</v>
      </c>
      <c r="H259">
        <v>9999</v>
      </c>
      <c r="I259" t="s">
        <v>29</v>
      </c>
      <c r="J259">
        <v>9999</v>
      </c>
      <c r="K259" t="s">
        <v>29</v>
      </c>
      <c r="L259">
        <v>1</v>
      </c>
      <c r="M259" t="s">
        <v>30</v>
      </c>
      <c r="N259">
        <v>99</v>
      </c>
      <c r="O259">
        <v>999999</v>
      </c>
      <c r="P259">
        <v>100</v>
      </c>
      <c r="Q259" t="s">
        <v>31</v>
      </c>
      <c r="R259">
        <v>0</v>
      </c>
      <c r="S259">
        <v>-1500000</v>
      </c>
      <c r="T259" t="s">
        <v>180</v>
      </c>
      <c r="U259">
        <v>0</v>
      </c>
    </row>
    <row r="260" spans="1:21" x14ac:dyDescent="0.25">
      <c r="A260">
        <v>113</v>
      </c>
      <c r="B260" t="s">
        <v>21</v>
      </c>
      <c r="C260" t="s">
        <v>22</v>
      </c>
      <c r="D260">
        <v>1</v>
      </c>
      <c r="E260">
        <v>16101</v>
      </c>
      <c r="F260">
        <v>13</v>
      </c>
      <c r="G260">
        <v>392</v>
      </c>
      <c r="H260">
        <v>6219</v>
      </c>
      <c r="I260" t="s">
        <v>49</v>
      </c>
      <c r="J260">
        <v>4090</v>
      </c>
      <c r="K260" t="s">
        <v>50</v>
      </c>
      <c r="L260">
        <v>20301</v>
      </c>
      <c r="M260" t="s">
        <v>252</v>
      </c>
      <c r="N260">
        <v>99</v>
      </c>
      <c r="O260">
        <v>339039</v>
      </c>
      <c r="P260">
        <v>100</v>
      </c>
      <c r="Q260" t="s">
        <v>52</v>
      </c>
      <c r="R260">
        <v>20</v>
      </c>
      <c r="S260">
        <v>1500000</v>
      </c>
      <c r="T260" t="s">
        <v>180</v>
      </c>
      <c r="U260">
        <v>5511</v>
      </c>
    </row>
    <row r="261" spans="1:21" x14ac:dyDescent="0.25">
      <c r="A261">
        <v>113</v>
      </c>
      <c r="B261" t="s">
        <v>21</v>
      </c>
      <c r="C261" t="s">
        <v>28</v>
      </c>
      <c r="D261">
        <v>1</v>
      </c>
      <c r="E261">
        <v>90101</v>
      </c>
      <c r="F261">
        <v>99</v>
      </c>
      <c r="G261">
        <v>999</v>
      </c>
      <c r="H261">
        <v>9999</v>
      </c>
      <c r="I261" t="s">
        <v>29</v>
      </c>
      <c r="J261">
        <v>9999</v>
      </c>
      <c r="K261" t="s">
        <v>29</v>
      </c>
      <c r="L261">
        <v>1</v>
      </c>
      <c r="M261" t="s">
        <v>30</v>
      </c>
      <c r="N261">
        <v>99</v>
      </c>
      <c r="O261">
        <v>999999</v>
      </c>
      <c r="P261">
        <v>100</v>
      </c>
      <c r="Q261" t="s">
        <v>31</v>
      </c>
      <c r="R261">
        <v>0</v>
      </c>
      <c r="S261">
        <v>-1500000</v>
      </c>
      <c r="T261" t="s">
        <v>180</v>
      </c>
      <c r="U261">
        <v>0</v>
      </c>
    </row>
    <row r="262" spans="1:21" x14ac:dyDescent="0.25">
      <c r="A262">
        <v>128</v>
      </c>
      <c r="B262" t="s">
        <v>21</v>
      </c>
      <c r="C262" t="s">
        <v>22</v>
      </c>
      <c r="D262">
        <v>1</v>
      </c>
      <c r="E262">
        <v>24105</v>
      </c>
      <c r="F262">
        <v>6</v>
      </c>
      <c r="G262">
        <v>181</v>
      </c>
      <c r="H262">
        <v>6008</v>
      </c>
      <c r="I262" t="s">
        <v>253</v>
      </c>
      <c r="J262">
        <v>3903</v>
      </c>
      <c r="K262" t="s">
        <v>238</v>
      </c>
      <c r="L262">
        <v>20125</v>
      </c>
      <c r="M262" t="s">
        <v>254</v>
      </c>
      <c r="N262">
        <v>99</v>
      </c>
      <c r="O262">
        <v>449051</v>
      </c>
      <c r="P262">
        <v>100</v>
      </c>
      <c r="Q262" t="s">
        <v>240</v>
      </c>
      <c r="R262">
        <v>2000</v>
      </c>
      <c r="S262">
        <v>200000</v>
      </c>
      <c r="T262" t="s">
        <v>180</v>
      </c>
      <c r="U262">
        <v>5512</v>
      </c>
    </row>
    <row r="263" spans="1:21" x14ac:dyDescent="0.25">
      <c r="A263">
        <v>128</v>
      </c>
      <c r="B263" t="s">
        <v>21</v>
      </c>
      <c r="C263" t="s">
        <v>28</v>
      </c>
      <c r="D263">
        <v>1</v>
      </c>
      <c r="E263">
        <v>90101</v>
      </c>
      <c r="F263">
        <v>99</v>
      </c>
      <c r="G263">
        <v>999</v>
      </c>
      <c r="H263">
        <v>9999</v>
      </c>
      <c r="I263" t="s">
        <v>29</v>
      </c>
      <c r="J263">
        <v>9999</v>
      </c>
      <c r="K263" t="s">
        <v>29</v>
      </c>
      <c r="L263">
        <v>1</v>
      </c>
      <c r="M263" t="s">
        <v>30</v>
      </c>
      <c r="N263">
        <v>99</v>
      </c>
      <c r="O263">
        <v>999999</v>
      </c>
      <c r="P263">
        <v>100</v>
      </c>
      <c r="Q263" t="s">
        <v>31</v>
      </c>
      <c r="R263">
        <v>0</v>
      </c>
      <c r="S263">
        <v>-200000</v>
      </c>
      <c r="T263" t="s">
        <v>180</v>
      </c>
      <c r="U263">
        <v>0</v>
      </c>
    </row>
    <row r="264" spans="1:21" x14ac:dyDescent="0.25">
      <c r="A264">
        <v>125</v>
      </c>
      <c r="B264" t="s">
        <v>21</v>
      </c>
      <c r="C264" t="s">
        <v>22</v>
      </c>
      <c r="D264">
        <v>1</v>
      </c>
      <c r="E264">
        <v>49201</v>
      </c>
      <c r="F264">
        <v>4</v>
      </c>
      <c r="G264">
        <v>126</v>
      </c>
      <c r="H264">
        <v>6203</v>
      </c>
      <c r="I264" t="s">
        <v>255</v>
      </c>
      <c r="J264">
        <v>1471</v>
      </c>
      <c r="K264" t="s">
        <v>233</v>
      </c>
      <c r="L264">
        <v>20127</v>
      </c>
      <c r="M264" t="s">
        <v>256</v>
      </c>
      <c r="N264">
        <v>99</v>
      </c>
      <c r="O264">
        <v>339039</v>
      </c>
      <c r="P264">
        <v>100</v>
      </c>
      <c r="Q264" t="s">
        <v>235</v>
      </c>
      <c r="R264">
        <v>1</v>
      </c>
      <c r="S264">
        <v>300000</v>
      </c>
      <c r="T264" t="s">
        <v>180</v>
      </c>
      <c r="U264">
        <v>5513</v>
      </c>
    </row>
    <row r="265" spans="1:21" x14ac:dyDescent="0.25">
      <c r="A265">
        <v>125</v>
      </c>
      <c r="B265" t="s">
        <v>21</v>
      </c>
      <c r="C265" t="s">
        <v>28</v>
      </c>
      <c r="D265">
        <v>1</v>
      </c>
      <c r="E265">
        <v>90101</v>
      </c>
      <c r="F265">
        <v>99</v>
      </c>
      <c r="G265">
        <v>999</v>
      </c>
      <c r="H265">
        <v>9999</v>
      </c>
      <c r="I265" t="s">
        <v>29</v>
      </c>
      <c r="J265">
        <v>9999</v>
      </c>
      <c r="K265" t="s">
        <v>29</v>
      </c>
      <c r="L265">
        <v>1</v>
      </c>
      <c r="M265" t="s">
        <v>30</v>
      </c>
      <c r="N265">
        <v>99</v>
      </c>
      <c r="O265">
        <v>999999</v>
      </c>
      <c r="P265">
        <v>100</v>
      </c>
      <c r="Q265" t="s">
        <v>31</v>
      </c>
      <c r="R265">
        <v>0</v>
      </c>
      <c r="S265">
        <v>-300000</v>
      </c>
      <c r="T265" t="s">
        <v>180</v>
      </c>
      <c r="U265">
        <v>0</v>
      </c>
    </row>
    <row r="266" spans="1:21" x14ac:dyDescent="0.25">
      <c r="A266">
        <v>127</v>
      </c>
      <c r="B266" t="s">
        <v>21</v>
      </c>
      <c r="C266" t="s">
        <v>22</v>
      </c>
      <c r="D266">
        <v>1</v>
      </c>
      <c r="E266">
        <v>21207</v>
      </c>
      <c r="F266">
        <v>18</v>
      </c>
      <c r="G266">
        <v>541</v>
      </c>
      <c r="H266">
        <v>6009</v>
      </c>
      <c r="I266" t="s">
        <v>257</v>
      </c>
      <c r="J266">
        <v>1984</v>
      </c>
      <c r="K266" t="s">
        <v>97</v>
      </c>
      <c r="L266">
        <v>20129</v>
      </c>
      <c r="M266" t="s">
        <v>258</v>
      </c>
      <c r="N266">
        <v>99</v>
      </c>
      <c r="O266">
        <v>449051</v>
      </c>
      <c r="P266">
        <v>100</v>
      </c>
      <c r="Q266" t="s">
        <v>99</v>
      </c>
      <c r="R266">
        <v>2000</v>
      </c>
      <c r="S266">
        <v>400000</v>
      </c>
      <c r="T266" t="s">
        <v>180</v>
      </c>
      <c r="U266">
        <v>5514</v>
      </c>
    </row>
    <row r="267" spans="1:21" x14ac:dyDescent="0.25">
      <c r="A267">
        <v>127</v>
      </c>
      <c r="B267" t="s">
        <v>21</v>
      </c>
      <c r="C267" t="s">
        <v>28</v>
      </c>
      <c r="D267">
        <v>1</v>
      </c>
      <c r="E267">
        <v>90101</v>
      </c>
      <c r="F267">
        <v>99</v>
      </c>
      <c r="G267">
        <v>999</v>
      </c>
      <c r="H267">
        <v>9999</v>
      </c>
      <c r="I267" t="s">
        <v>29</v>
      </c>
      <c r="J267">
        <v>9999</v>
      </c>
      <c r="K267" t="s">
        <v>29</v>
      </c>
      <c r="L267">
        <v>1</v>
      </c>
      <c r="M267" t="s">
        <v>30</v>
      </c>
      <c r="N267">
        <v>99</v>
      </c>
      <c r="O267">
        <v>999999</v>
      </c>
      <c r="P267">
        <v>100</v>
      </c>
      <c r="Q267" t="s">
        <v>31</v>
      </c>
      <c r="R267">
        <v>0</v>
      </c>
      <c r="S267">
        <v>-400000</v>
      </c>
      <c r="T267" t="s">
        <v>180</v>
      </c>
      <c r="U267">
        <v>0</v>
      </c>
    </row>
    <row r="268" spans="1:21" x14ac:dyDescent="0.25">
      <c r="A268">
        <v>121</v>
      </c>
      <c r="B268" t="s">
        <v>21</v>
      </c>
      <c r="C268" t="s">
        <v>22</v>
      </c>
      <c r="D268">
        <v>1</v>
      </c>
      <c r="E268">
        <v>22101</v>
      </c>
      <c r="F268">
        <v>15</v>
      </c>
      <c r="G268">
        <v>451</v>
      </c>
      <c r="H268">
        <v>6208</v>
      </c>
      <c r="I268" t="s">
        <v>45</v>
      </c>
      <c r="J268">
        <v>1110</v>
      </c>
      <c r="K268" t="s">
        <v>57</v>
      </c>
      <c r="L268">
        <v>20188</v>
      </c>
      <c r="M268" t="s">
        <v>259</v>
      </c>
      <c r="N268">
        <v>3</v>
      </c>
      <c r="O268">
        <v>449051</v>
      </c>
      <c r="P268">
        <v>100</v>
      </c>
      <c r="Q268" t="s">
        <v>59</v>
      </c>
      <c r="R268">
        <v>1000</v>
      </c>
      <c r="S268">
        <v>200000</v>
      </c>
      <c r="T268" t="s">
        <v>180</v>
      </c>
      <c r="U268">
        <v>5517</v>
      </c>
    </row>
    <row r="269" spans="1:21" x14ac:dyDescent="0.25">
      <c r="A269">
        <v>121</v>
      </c>
      <c r="B269" t="s">
        <v>21</v>
      </c>
      <c r="C269" t="s">
        <v>28</v>
      </c>
      <c r="D269">
        <v>1</v>
      </c>
      <c r="E269">
        <v>90101</v>
      </c>
      <c r="F269">
        <v>99</v>
      </c>
      <c r="G269">
        <v>999</v>
      </c>
      <c r="H269">
        <v>9999</v>
      </c>
      <c r="I269" t="s">
        <v>29</v>
      </c>
      <c r="J269">
        <v>9999</v>
      </c>
      <c r="K269" t="s">
        <v>29</v>
      </c>
      <c r="L269">
        <v>1</v>
      </c>
      <c r="M269" t="s">
        <v>30</v>
      </c>
      <c r="N269">
        <v>99</v>
      </c>
      <c r="O269">
        <v>999999</v>
      </c>
      <c r="P269">
        <v>100</v>
      </c>
      <c r="Q269" t="s">
        <v>31</v>
      </c>
      <c r="R269">
        <v>0</v>
      </c>
      <c r="S269">
        <v>-200000</v>
      </c>
      <c r="T269" t="s">
        <v>180</v>
      </c>
      <c r="U269">
        <v>0</v>
      </c>
    </row>
    <row r="270" spans="1:21" x14ac:dyDescent="0.25">
      <c r="A270">
        <v>380</v>
      </c>
      <c r="B270" t="s">
        <v>21</v>
      </c>
      <c r="C270" t="s">
        <v>22</v>
      </c>
      <c r="D270">
        <v>1</v>
      </c>
      <c r="E270">
        <v>9106</v>
      </c>
      <c r="F270">
        <v>13</v>
      </c>
      <c r="G270">
        <v>392</v>
      </c>
      <c r="H270">
        <v>6219</v>
      </c>
      <c r="I270" t="s">
        <v>49</v>
      </c>
      <c r="J270">
        <v>4090</v>
      </c>
      <c r="K270" t="s">
        <v>50</v>
      </c>
      <c r="L270">
        <v>20222</v>
      </c>
      <c r="M270" t="s">
        <v>260</v>
      </c>
      <c r="N270">
        <v>4</v>
      </c>
      <c r="O270">
        <v>339039</v>
      </c>
      <c r="P270">
        <v>100</v>
      </c>
      <c r="Q270" t="s">
        <v>52</v>
      </c>
      <c r="R270">
        <v>1</v>
      </c>
      <c r="S270">
        <v>100000</v>
      </c>
      <c r="T270" t="s">
        <v>244</v>
      </c>
      <c r="U270">
        <v>5520</v>
      </c>
    </row>
    <row r="271" spans="1:21" x14ac:dyDescent="0.25">
      <c r="A271">
        <v>380</v>
      </c>
      <c r="B271" t="s">
        <v>21</v>
      </c>
      <c r="C271" t="s">
        <v>28</v>
      </c>
      <c r="D271">
        <v>1</v>
      </c>
      <c r="E271">
        <v>90101</v>
      </c>
      <c r="F271">
        <v>99</v>
      </c>
      <c r="G271">
        <v>999</v>
      </c>
      <c r="H271">
        <v>9999</v>
      </c>
      <c r="I271" t="s">
        <v>29</v>
      </c>
      <c r="J271">
        <v>9999</v>
      </c>
      <c r="K271" t="s">
        <v>29</v>
      </c>
      <c r="L271">
        <v>1</v>
      </c>
      <c r="M271" t="s">
        <v>30</v>
      </c>
      <c r="N271">
        <v>99</v>
      </c>
      <c r="O271">
        <v>999999</v>
      </c>
      <c r="P271">
        <v>100</v>
      </c>
      <c r="Q271" t="s">
        <v>31</v>
      </c>
      <c r="R271">
        <v>0</v>
      </c>
      <c r="S271">
        <v>-100000</v>
      </c>
      <c r="T271" t="s">
        <v>244</v>
      </c>
      <c r="U271">
        <v>0</v>
      </c>
    </row>
    <row r="272" spans="1:21" x14ac:dyDescent="0.25">
      <c r="A272">
        <v>379</v>
      </c>
      <c r="B272" t="s">
        <v>21</v>
      </c>
      <c r="C272" t="s">
        <v>22</v>
      </c>
      <c r="D272">
        <v>1</v>
      </c>
      <c r="E272">
        <v>9106</v>
      </c>
      <c r="F272">
        <v>15</v>
      </c>
      <c r="G272">
        <v>451</v>
      </c>
      <c r="H272">
        <v>6207</v>
      </c>
      <c r="I272" t="s">
        <v>41</v>
      </c>
      <c r="J272">
        <v>1302</v>
      </c>
      <c r="K272" t="s">
        <v>145</v>
      </c>
      <c r="L272">
        <v>20220</v>
      </c>
      <c r="M272" t="s">
        <v>261</v>
      </c>
      <c r="N272">
        <v>4</v>
      </c>
      <c r="O272">
        <v>449051</v>
      </c>
      <c r="P272">
        <v>100</v>
      </c>
      <c r="Q272" t="s">
        <v>147</v>
      </c>
      <c r="R272">
        <v>800</v>
      </c>
      <c r="S272">
        <v>300000</v>
      </c>
      <c r="T272" t="s">
        <v>244</v>
      </c>
      <c r="U272">
        <v>5522</v>
      </c>
    </row>
    <row r="273" spans="1:21" x14ac:dyDescent="0.25">
      <c r="A273">
        <v>379</v>
      </c>
      <c r="B273" t="s">
        <v>21</v>
      </c>
      <c r="C273" t="s">
        <v>28</v>
      </c>
      <c r="D273">
        <v>1</v>
      </c>
      <c r="E273">
        <v>90101</v>
      </c>
      <c r="F273">
        <v>99</v>
      </c>
      <c r="G273">
        <v>999</v>
      </c>
      <c r="H273">
        <v>9999</v>
      </c>
      <c r="I273" t="s">
        <v>29</v>
      </c>
      <c r="J273">
        <v>9999</v>
      </c>
      <c r="K273" t="s">
        <v>29</v>
      </c>
      <c r="L273">
        <v>1</v>
      </c>
      <c r="M273" t="s">
        <v>30</v>
      </c>
      <c r="N273">
        <v>99</v>
      </c>
      <c r="O273">
        <v>999999</v>
      </c>
      <c r="P273">
        <v>100</v>
      </c>
      <c r="Q273" t="s">
        <v>31</v>
      </c>
      <c r="R273">
        <v>0</v>
      </c>
      <c r="S273">
        <v>-300000</v>
      </c>
      <c r="T273" t="s">
        <v>244</v>
      </c>
      <c r="U273">
        <v>0</v>
      </c>
    </row>
    <row r="274" spans="1:21" x14ac:dyDescent="0.25">
      <c r="A274">
        <v>378</v>
      </c>
      <c r="B274" t="s">
        <v>21</v>
      </c>
      <c r="C274" t="s">
        <v>22</v>
      </c>
      <c r="D274">
        <v>1</v>
      </c>
      <c r="E274">
        <v>9106</v>
      </c>
      <c r="F274">
        <v>15</v>
      </c>
      <c r="G274">
        <v>811</v>
      </c>
      <c r="H274">
        <v>6206</v>
      </c>
      <c r="I274" t="s">
        <v>32</v>
      </c>
      <c r="J274">
        <v>7244</v>
      </c>
      <c r="K274" t="s">
        <v>262</v>
      </c>
      <c r="L274">
        <v>20224</v>
      </c>
      <c r="M274" t="s">
        <v>263</v>
      </c>
      <c r="N274">
        <v>4</v>
      </c>
      <c r="O274">
        <v>449051</v>
      </c>
      <c r="P274">
        <v>100</v>
      </c>
      <c r="Q274" t="s">
        <v>264</v>
      </c>
      <c r="R274">
        <v>400</v>
      </c>
      <c r="S274">
        <v>300000</v>
      </c>
      <c r="T274" t="s">
        <v>244</v>
      </c>
      <c r="U274">
        <v>5523</v>
      </c>
    </row>
    <row r="275" spans="1:21" x14ac:dyDescent="0.25">
      <c r="A275">
        <v>378</v>
      </c>
      <c r="B275" t="s">
        <v>21</v>
      </c>
      <c r="C275" t="s">
        <v>28</v>
      </c>
      <c r="D275">
        <v>1</v>
      </c>
      <c r="E275">
        <v>90101</v>
      </c>
      <c r="F275">
        <v>99</v>
      </c>
      <c r="G275">
        <v>999</v>
      </c>
      <c r="H275">
        <v>9999</v>
      </c>
      <c r="I275" t="s">
        <v>29</v>
      </c>
      <c r="J275">
        <v>9999</v>
      </c>
      <c r="K275" t="s">
        <v>29</v>
      </c>
      <c r="L275">
        <v>1</v>
      </c>
      <c r="M275" t="s">
        <v>30</v>
      </c>
      <c r="N275">
        <v>99</v>
      </c>
      <c r="O275">
        <v>999999</v>
      </c>
      <c r="P275">
        <v>100</v>
      </c>
      <c r="Q275" t="s">
        <v>31</v>
      </c>
      <c r="R275">
        <v>0</v>
      </c>
      <c r="S275">
        <v>-300000</v>
      </c>
      <c r="T275" t="s">
        <v>244</v>
      </c>
      <c r="U275">
        <v>0</v>
      </c>
    </row>
    <row r="276" spans="1:21" x14ac:dyDescent="0.25">
      <c r="A276">
        <v>377</v>
      </c>
      <c r="B276" t="s">
        <v>21</v>
      </c>
      <c r="C276" t="s">
        <v>22</v>
      </c>
      <c r="D276">
        <v>1</v>
      </c>
      <c r="E276">
        <v>9127</v>
      </c>
      <c r="F276">
        <v>27</v>
      </c>
      <c r="G276">
        <v>813</v>
      </c>
      <c r="H276">
        <v>6206</v>
      </c>
      <c r="I276" t="s">
        <v>32</v>
      </c>
      <c r="J276">
        <v>3678</v>
      </c>
      <c r="K276" t="s">
        <v>53</v>
      </c>
      <c r="L276">
        <v>20226</v>
      </c>
      <c r="M276" t="s">
        <v>265</v>
      </c>
      <c r="N276">
        <v>25</v>
      </c>
      <c r="O276">
        <v>339039</v>
      </c>
      <c r="P276">
        <v>100</v>
      </c>
      <c r="Q276" t="s">
        <v>55</v>
      </c>
      <c r="R276">
        <v>1</v>
      </c>
      <c r="S276">
        <v>250000</v>
      </c>
      <c r="T276" t="s">
        <v>244</v>
      </c>
      <c r="U276">
        <v>5526</v>
      </c>
    </row>
    <row r="277" spans="1:21" x14ac:dyDescent="0.25">
      <c r="A277">
        <v>377</v>
      </c>
      <c r="B277" t="s">
        <v>21</v>
      </c>
      <c r="C277" t="s">
        <v>28</v>
      </c>
      <c r="D277">
        <v>1</v>
      </c>
      <c r="E277">
        <v>90101</v>
      </c>
      <c r="F277">
        <v>99</v>
      </c>
      <c r="G277">
        <v>999</v>
      </c>
      <c r="H277">
        <v>9999</v>
      </c>
      <c r="I277" t="s">
        <v>29</v>
      </c>
      <c r="J277">
        <v>9999</v>
      </c>
      <c r="K277" t="s">
        <v>29</v>
      </c>
      <c r="L277">
        <v>1</v>
      </c>
      <c r="M277" t="s">
        <v>30</v>
      </c>
      <c r="N277">
        <v>99</v>
      </c>
      <c r="O277">
        <v>999999</v>
      </c>
      <c r="P277">
        <v>100</v>
      </c>
      <c r="Q277" t="s">
        <v>31</v>
      </c>
      <c r="R277">
        <v>0</v>
      </c>
      <c r="S277">
        <v>-250000</v>
      </c>
      <c r="T277" t="s">
        <v>244</v>
      </c>
      <c r="U277">
        <v>0</v>
      </c>
    </row>
    <row r="278" spans="1:21" x14ac:dyDescent="0.25">
      <c r="A278">
        <v>129</v>
      </c>
      <c r="B278" t="s">
        <v>56</v>
      </c>
      <c r="C278" t="s">
        <v>22</v>
      </c>
      <c r="D278">
        <v>1</v>
      </c>
      <c r="E278">
        <v>22201</v>
      </c>
      <c r="F278">
        <v>27</v>
      </c>
      <c r="G278">
        <v>812</v>
      </c>
      <c r="H278">
        <v>6208</v>
      </c>
      <c r="I278" t="s">
        <v>45</v>
      </c>
      <c r="J278">
        <v>1110</v>
      </c>
      <c r="K278" t="s">
        <v>57</v>
      </c>
      <c r="L278">
        <v>20108</v>
      </c>
      <c r="M278" t="s">
        <v>266</v>
      </c>
      <c r="N278">
        <v>99</v>
      </c>
      <c r="O278">
        <v>449051</v>
      </c>
      <c r="P278">
        <v>100</v>
      </c>
      <c r="Q278" t="s">
        <v>59</v>
      </c>
      <c r="R278">
        <v>1000</v>
      </c>
      <c r="S278">
        <v>400000</v>
      </c>
      <c r="T278" t="s">
        <v>180</v>
      </c>
      <c r="U278">
        <v>5527</v>
      </c>
    </row>
    <row r="279" spans="1:21" x14ac:dyDescent="0.25">
      <c r="A279">
        <v>129</v>
      </c>
      <c r="B279" t="s">
        <v>56</v>
      </c>
      <c r="C279" t="s">
        <v>28</v>
      </c>
      <c r="D279">
        <v>1</v>
      </c>
      <c r="E279">
        <v>90101</v>
      </c>
      <c r="F279">
        <v>99</v>
      </c>
      <c r="G279">
        <v>999</v>
      </c>
      <c r="H279">
        <v>9999</v>
      </c>
      <c r="I279" t="s">
        <v>29</v>
      </c>
      <c r="J279">
        <v>9999</v>
      </c>
      <c r="K279" t="s">
        <v>29</v>
      </c>
      <c r="L279">
        <v>1</v>
      </c>
      <c r="M279" t="s">
        <v>30</v>
      </c>
      <c r="N279">
        <v>99</v>
      </c>
      <c r="O279">
        <v>999999</v>
      </c>
      <c r="P279">
        <v>100</v>
      </c>
      <c r="Q279" t="s">
        <v>31</v>
      </c>
      <c r="R279">
        <v>0</v>
      </c>
      <c r="S279">
        <v>-400000</v>
      </c>
      <c r="T279" t="s">
        <v>180</v>
      </c>
      <c r="U279">
        <v>0</v>
      </c>
    </row>
    <row r="280" spans="1:21" x14ac:dyDescent="0.25">
      <c r="A280">
        <v>423</v>
      </c>
      <c r="B280" t="s">
        <v>21</v>
      </c>
      <c r="C280" t="s">
        <v>22</v>
      </c>
      <c r="D280">
        <v>1</v>
      </c>
      <c r="E280">
        <v>34101</v>
      </c>
      <c r="F280">
        <v>27</v>
      </c>
      <c r="G280">
        <v>812</v>
      </c>
      <c r="H280">
        <v>6206</v>
      </c>
      <c r="I280" t="s">
        <v>32</v>
      </c>
      <c r="J280">
        <v>4090</v>
      </c>
      <c r="K280" t="s">
        <v>50</v>
      </c>
      <c r="L280">
        <v>20299</v>
      </c>
      <c r="M280" t="s">
        <v>267</v>
      </c>
      <c r="N280">
        <v>99</v>
      </c>
      <c r="O280">
        <v>339039</v>
      </c>
      <c r="P280">
        <v>100</v>
      </c>
      <c r="Q280" t="s">
        <v>52</v>
      </c>
      <c r="R280">
        <v>10</v>
      </c>
      <c r="S280">
        <v>500000</v>
      </c>
      <c r="T280" t="s">
        <v>242</v>
      </c>
      <c r="U280">
        <v>5529</v>
      </c>
    </row>
    <row r="281" spans="1:21" x14ac:dyDescent="0.25">
      <c r="A281">
        <v>423</v>
      </c>
      <c r="B281" t="s">
        <v>21</v>
      </c>
      <c r="C281" t="s">
        <v>28</v>
      </c>
      <c r="D281">
        <v>1</v>
      </c>
      <c r="E281">
        <v>90101</v>
      </c>
      <c r="F281">
        <v>99</v>
      </c>
      <c r="G281">
        <v>999</v>
      </c>
      <c r="H281">
        <v>9999</v>
      </c>
      <c r="I281" t="s">
        <v>29</v>
      </c>
      <c r="J281">
        <v>9999</v>
      </c>
      <c r="K281" t="s">
        <v>29</v>
      </c>
      <c r="L281">
        <v>1</v>
      </c>
      <c r="M281" t="s">
        <v>30</v>
      </c>
      <c r="N281">
        <v>99</v>
      </c>
      <c r="O281">
        <v>999999</v>
      </c>
      <c r="P281">
        <v>100</v>
      </c>
      <c r="Q281" t="s">
        <v>31</v>
      </c>
      <c r="R281">
        <v>0</v>
      </c>
      <c r="S281">
        <v>-500000</v>
      </c>
      <c r="T281" t="s">
        <v>242</v>
      </c>
      <c r="U281">
        <v>0</v>
      </c>
    </row>
    <row r="282" spans="1:21" x14ac:dyDescent="0.25">
      <c r="A282">
        <v>376</v>
      </c>
      <c r="B282" t="s">
        <v>21</v>
      </c>
      <c r="C282" t="s">
        <v>22</v>
      </c>
      <c r="D282">
        <v>2</v>
      </c>
      <c r="E282">
        <v>44906</v>
      </c>
      <c r="F282">
        <v>8</v>
      </c>
      <c r="G282">
        <v>244</v>
      </c>
      <c r="H282">
        <v>6222</v>
      </c>
      <c r="I282" t="s">
        <v>138</v>
      </c>
      <c r="J282">
        <v>2179</v>
      </c>
      <c r="K282" t="s">
        <v>268</v>
      </c>
      <c r="L282">
        <v>20073</v>
      </c>
      <c r="M282" t="s">
        <v>269</v>
      </c>
      <c r="N282">
        <v>99</v>
      </c>
      <c r="O282">
        <v>335039</v>
      </c>
      <c r="P282">
        <v>100</v>
      </c>
      <c r="Q282" t="s">
        <v>270</v>
      </c>
      <c r="R282">
        <v>90</v>
      </c>
      <c r="S282">
        <v>300000</v>
      </c>
      <c r="T282" t="s">
        <v>244</v>
      </c>
      <c r="U282">
        <v>5530</v>
      </c>
    </row>
    <row r="283" spans="1:21" x14ac:dyDescent="0.25">
      <c r="A283">
        <v>376</v>
      </c>
      <c r="B283" t="s">
        <v>21</v>
      </c>
      <c r="C283" t="s">
        <v>28</v>
      </c>
      <c r="D283">
        <v>1</v>
      </c>
      <c r="E283">
        <v>90101</v>
      </c>
      <c r="F283">
        <v>99</v>
      </c>
      <c r="G283">
        <v>999</v>
      </c>
      <c r="H283">
        <v>9999</v>
      </c>
      <c r="I283" t="s">
        <v>29</v>
      </c>
      <c r="J283">
        <v>9999</v>
      </c>
      <c r="K283" t="s">
        <v>29</v>
      </c>
      <c r="L283">
        <v>1</v>
      </c>
      <c r="M283" t="s">
        <v>30</v>
      </c>
      <c r="N283">
        <v>99</v>
      </c>
      <c r="O283">
        <v>999999</v>
      </c>
      <c r="P283">
        <v>100</v>
      </c>
      <c r="Q283" t="s">
        <v>31</v>
      </c>
      <c r="R283">
        <v>0</v>
      </c>
      <c r="S283">
        <v>-300000</v>
      </c>
      <c r="T283" t="s">
        <v>244</v>
      </c>
      <c r="U283">
        <v>0</v>
      </c>
    </row>
    <row r="284" spans="1:21" x14ac:dyDescent="0.25">
      <c r="A284">
        <v>375</v>
      </c>
      <c r="B284" t="s">
        <v>21</v>
      </c>
      <c r="C284" t="s">
        <v>22</v>
      </c>
      <c r="D284">
        <v>2</v>
      </c>
      <c r="E284">
        <v>23901</v>
      </c>
      <c r="F284">
        <v>10</v>
      </c>
      <c r="G284">
        <v>302</v>
      </c>
      <c r="H284">
        <v>6202</v>
      </c>
      <c r="I284" t="s">
        <v>232</v>
      </c>
      <c r="J284">
        <v>3140</v>
      </c>
      <c r="K284" t="s">
        <v>271</v>
      </c>
      <c r="L284">
        <v>20287</v>
      </c>
      <c r="M284" t="s">
        <v>272</v>
      </c>
      <c r="N284">
        <v>15</v>
      </c>
      <c r="O284">
        <v>449051</v>
      </c>
      <c r="P284">
        <v>100</v>
      </c>
      <c r="Q284" t="s">
        <v>273</v>
      </c>
      <c r="R284">
        <v>2000</v>
      </c>
      <c r="S284">
        <v>1000000</v>
      </c>
      <c r="T284" t="s">
        <v>244</v>
      </c>
      <c r="U284">
        <v>5531</v>
      </c>
    </row>
    <row r="285" spans="1:21" x14ac:dyDescent="0.25">
      <c r="A285">
        <v>375</v>
      </c>
      <c r="B285" t="s">
        <v>21</v>
      </c>
      <c r="C285" t="s">
        <v>28</v>
      </c>
      <c r="D285">
        <v>1</v>
      </c>
      <c r="E285">
        <v>90101</v>
      </c>
      <c r="F285">
        <v>99</v>
      </c>
      <c r="G285">
        <v>999</v>
      </c>
      <c r="H285">
        <v>9999</v>
      </c>
      <c r="I285" t="s">
        <v>29</v>
      </c>
      <c r="J285">
        <v>9999</v>
      </c>
      <c r="K285" t="s">
        <v>29</v>
      </c>
      <c r="L285">
        <v>1</v>
      </c>
      <c r="M285" t="s">
        <v>30</v>
      </c>
      <c r="N285">
        <v>99</v>
      </c>
      <c r="O285">
        <v>999999</v>
      </c>
      <c r="P285">
        <v>100</v>
      </c>
      <c r="Q285" t="s">
        <v>31</v>
      </c>
      <c r="R285">
        <v>0</v>
      </c>
      <c r="S285">
        <v>-1000000</v>
      </c>
      <c r="T285" t="s">
        <v>244</v>
      </c>
      <c r="U285">
        <v>0</v>
      </c>
    </row>
    <row r="286" spans="1:21" x14ac:dyDescent="0.25">
      <c r="A286">
        <v>374</v>
      </c>
      <c r="B286" t="s">
        <v>21</v>
      </c>
      <c r="C286" t="s">
        <v>22</v>
      </c>
      <c r="D286">
        <v>1</v>
      </c>
      <c r="E286">
        <v>16101</v>
      </c>
      <c r="F286">
        <v>13</v>
      </c>
      <c r="G286">
        <v>392</v>
      </c>
      <c r="H286">
        <v>6219</v>
      </c>
      <c r="I286" t="s">
        <v>49</v>
      </c>
      <c r="J286">
        <v>3678</v>
      </c>
      <c r="K286" t="s">
        <v>53</v>
      </c>
      <c r="L286">
        <v>20244</v>
      </c>
      <c r="M286" t="s">
        <v>274</v>
      </c>
      <c r="N286">
        <v>1</v>
      </c>
      <c r="O286">
        <v>339039</v>
      </c>
      <c r="P286">
        <v>100</v>
      </c>
      <c r="Q286" t="s">
        <v>55</v>
      </c>
      <c r="R286">
        <v>1</v>
      </c>
      <c r="S286">
        <v>120000</v>
      </c>
      <c r="T286" t="s">
        <v>244</v>
      </c>
      <c r="U286">
        <v>5875</v>
      </c>
    </row>
    <row r="287" spans="1:21" x14ac:dyDescent="0.25">
      <c r="A287">
        <v>374</v>
      </c>
      <c r="B287" t="s">
        <v>21</v>
      </c>
      <c r="C287" t="s">
        <v>28</v>
      </c>
      <c r="D287">
        <v>1</v>
      </c>
      <c r="E287">
        <v>90101</v>
      </c>
      <c r="F287">
        <v>99</v>
      </c>
      <c r="G287">
        <v>999</v>
      </c>
      <c r="H287">
        <v>9999</v>
      </c>
      <c r="I287" t="s">
        <v>29</v>
      </c>
      <c r="J287">
        <v>9999</v>
      </c>
      <c r="K287" t="s">
        <v>29</v>
      </c>
      <c r="L287">
        <v>1</v>
      </c>
      <c r="M287" t="s">
        <v>30</v>
      </c>
      <c r="N287">
        <v>99</v>
      </c>
      <c r="O287">
        <v>999999</v>
      </c>
      <c r="P287">
        <v>100</v>
      </c>
      <c r="Q287" t="s">
        <v>31</v>
      </c>
      <c r="R287">
        <v>0</v>
      </c>
      <c r="S287">
        <v>-120000</v>
      </c>
      <c r="T287" t="s">
        <v>244</v>
      </c>
      <c r="U287">
        <v>0</v>
      </c>
    </row>
    <row r="288" spans="1:21" x14ac:dyDescent="0.25">
      <c r="A288">
        <v>373</v>
      </c>
      <c r="B288" t="s">
        <v>21</v>
      </c>
      <c r="C288" t="s">
        <v>22</v>
      </c>
      <c r="D288">
        <v>1</v>
      </c>
      <c r="E288">
        <v>22101</v>
      </c>
      <c r="F288">
        <v>15</v>
      </c>
      <c r="G288">
        <v>451</v>
      </c>
      <c r="H288">
        <v>6216</v>
      </c>
      <c r="I288" t="s">
        <v>275</v>
      </c>
      <c r="J288">
        <v>1347</v>
      </c>
      <c r="K288" t="s">
        <v>276</v>
      </c>
      <c r="L288">
        <v>20286</v>
      </c>
      <c r="M288" t="s">
        <v>277</v>
      </c>
      <c r="N288">
        <v>28</v>
      </c>
      <c r="O288">
        <v>449051</v>
      </c>
      <c r="P288">
        <v>100</v>
      </c>
      <c r="Q288" t="s">
        <v>278</v>
      </c>
      <c r="R288">
        <v>1</v>
      </c>
      <c r="S288">
        <v>300000</v>
      </c>
      <c r="T288" t="s">
        <v>244</v>
      </c>
      <c r="U288">
        <v>5533</v>
      </c>
    </row>
    <row r="289" spans="1:21" x14ac:dyDescent="0.25">
      <c r="A289">
        <v>373</v>
      </c>
      <c r="B289" t="s">
        <v>21</v>
      </c>
      <c r="C289" t="s">
        <v>28</v>
      </c>
      <c r="D289">
        <v>1</v>
      </c>
      <c r="E289">
        <v>90101</v>
      </c>
      <c r="F289">
        <v>99</v>
      </c>
      <c r="G289">
        <v>999</v>
      </c>
      <c r="H289">
        <v>9999</v>
      </c>
      <c r="I289" t="s">
        <v>29</v>
      </c>
      <c r="J289">
        <v>9999</v>
      </c>
      <c r="K289" t="s">
        <v>29</v>
      </c>
      <c r="L289">
        <v>1</v>
      </c>
      <c r="M289" t="s">
        <v>30</v>
      </c>
      <c r="N289">
        <v>99</v>
      </c>
      <c r="O289">
        <v>999999</v>
      </c>
      <c r="P289">
        <v>100</v>
      </c>
      <c r="Q289" t="s">
        <v>31</v>
      </c>
      <c r="R289">
        <v>0</v>
      </c>
      <c r="S289">
        <v>-300000</v>
      </c>
      <c r="T289" t="s">
        <v>244</v>
      </c>
      <c r="U289">
        <v>0</v>
      </c>
    </row>
    <row r="290" spans="1:21" x14ac:dyDescent="0.25">
      <c r="A290">
        <v>372</v>
      </c>
      <c r="B290" t="s">
        <v>21</v>
      </c>
      <c r="C290" t="s">
        <v>22</v>
      </c>
      <c r="D290">
        <v>1</v>
      </c>
      <c r="E290">
        <v>16101</v>
      </c>
      <c r="F290">
        <v>13</v>
      </c>
      <c r="G290">
        <v>392</v>
      </c>
      <c r="H290">
        <v>6219</v>
      </c>
      <c r="I290" t="s">
        <v>49</v>
      </c>
      <c r="J290">
        <v>3678</v>
      </c>
      <c r="K290" t="s">
        <v>53</v>
      </c>
      <c r="L290">
        <v>20248</v>
      </c>
      <c r="M290" t="s">
        <v>279</v>
      </c>
      <c r="N290">
        <v>2</v>
      </c>
      <c r="O290">
        <v>335039</v>
      </c>
      <c r="P290">
        <v>100</v>
      </c>
      <c r="Q290" t="s">
        <v>55</v>
      </c>
      <c r="R290">
        <v>1</v>
      </c>
      <c r="S290">
        <v>200000</v>
      </c>
      <c r="T290" t="s">
        <v>244</v>
      </c>
      <c r="U290">
        <v>5534</v>
      </c>
    </row>
    <row r="291" spans="1:21" x14ac:dyDescent="0.25">
      <c r="A291">
        <v>372</v>
      </c>
      <c r="B291" t="s">
        <v>21</v>
      </c>
      <c r="C291" t="s">
        <v>28</v>
      </c>
      <c r="D291">
        <v>1</v>
      </c>
      <c r="E291">
        <v>90101</v>
      </c>
      <c r="F291">
        <v>99</v>
      </c>
      <c r="G291">
        <v>999</v>
      </c>
      <c r="H291">
        <v>9999</v>
      </c>
      <c r="I291" t="s">
        <v>29</v>
      </c>
      <c r="J291">
        <v>9999</v>
      </c>
      <c r="K291" t="s">
        <v>29</v>
      </c>
      <c r="L291">
        <v>1</v>
      </c>
      <c r="M291" t="s">
        <v>30</v>
      </c>
      <c r="N291">
        <v>99</v>
      </c>
      <c r="O291">
        <v>999999</v>
      </c>
      <c r="P291">
        <v>100</v>
      </c>
      <c r="Q291" t="s">
        <v>31</v>
      </c>
      <c r="R291">
        <v>0</v>
      </c>
      <c r="S291">
        <v>-200000</v>
      </c>
      <c r="T291" t="s">
        <v>244</v>
      </c>
      <c r="U291">
        <v>0</v>
      </c>
    </row>
    <row r="292" spans="1:21" x14ac:dyDescent="0.25">
      <c r="A292">
        <v>371</v>
      </c>
      <c r="B292" t="s">
        <v>21</v>
      </c>
      <c r="C292" t="s">
        <v>22</v>
      </c>
      <c r="D292">
        <v>1</v>
      </c>
      <c r="E292">
        <v>18101</v>
      </c>
      <c r="F292">
        <v>12</v>
      </c>
      <c r="G292">
        <v>365</v>
      </c>
      <c r="H292">
        <v>6221</v>
      </c>
      <c r="I292" t="s">
        <v>175</v>
      </c>
      <c r="J292">
        <v>1002</v>
      </c>
      <c r="K292" t="s">
        <v>191</v>
      </c>
      <c r="L292">
        <v>20251</v>
      </c>
      <c r="M292" t="s">
        <v>280</v>
      </c>
      <c r="N292">
        <v>29</v>
      </c>
      <c r="O292">
        <v>449051</v>
      </c>
      <c r="P292">
        <v>100</v>
      </c>
      <c r="Q292" t="s">
        <v>193</v>
      </c>
      <c r="R292">
        <v>2000</v>
      </c>
      <c r="S292">
        <v>200000</v>
      </c>
      <c r="T292" t="s">
        <v>244</v>
      </c>
      <c r="U292">
        <v>5535</v>
      </c>
    </row>
    <row r="293" spans="1:21" x14ac:dyDescent="0.25">
      <c r="A293">
        <v>371</v>
      </c>
      <c r="B293" t="s">
        <v>21</v>
      </c>
      <c r="C293" t="s">
        <v>28</v>
      </c>
      <c r="D293">
        <v>1</v>
      </c>
      <c r="E293">
        <v>90101</v>
      </c>
      <c r="F293">
        <v>99</v>
      </c>
      <c r="G293">
        <v>999</v>
      </c>
      <c r="H293">
        <v>9999</v>
      </c>
      <c r="I293" t="s">
        <v>29</v>
      </c>
      <c r="J293">
        <v>9999</v>
      </c>
      <c r="K293" t="s">
        <v>29</v>
      </c>
      <c r="L293">
        <v>1</v>
      </c>
      <c r="M293" t="s">
        <v>30</v>
      </c>
      <c r="N293">
        <v>99</v>
      </c>
      <c r="O293">
        <v>999999</v>
      </c>
      <c r="P293">
        <v>100</v>
      </c>
      <c r="Q293" t="s">
        <v>31</v>
      </c>
      <c r="R293">
        <v>0</v>
      </c>
      <c r="S293">
        <v>-200000</v>
      </c>
      <c r="T293" t="s">
        <v>244</v>
      </c>
      <c r="U293">
        <v>0</v>
      </c>
    </row>
    <row r="294" spans="1:21" x14ac:dyDescent="0.25">
      <c r="A294">
        <v>370</v>
      </c>
      <c r="B294" t="s">
        <v>21</v>
      </c>
      <c r="C294" t="s">
        <v>22</v>
      </c>
      <c r="D294">
        <v>1</v>
      </c>
      <c r="E294">
        <v>18101</v>
      </c>
      <c r="F294">
        <v>12</v>
      </c>
      <c r="G294">
        <v>362</v>
      </c>
      <c r="H294">
        <v>6221</v>
      </c>
      <c r="I294" t="s">
        <v>175</v>
      </c>
      <c r="J294">
        <v>3231</v>
      </c>
      <c r="K294" t="s">
        <v>281</v>
      </c>
      <c r="L294">
        <v>20229</v>
      </c>
      <c r="M294" t="s">
        <v>282</v>
      </c>
      <c r="N294">
        <v>15</v>
      </c>
      <c r="O294">
        <v>449051</v>
      </c>
      <c r="P294">
        <v>100</v>
      </c>
      <c r="Q294" t="s">
        <v>283</v>
      </c>
      <c r="R294">
        <v>2000</v>
      </c>
      <c r="S294">
        <v>300000</v>
      </c>
      <c r="T294" t="s">
        <v>244</v>
      </c>
      <c r="U294">
        <v>5536</v>
      </c>
    </row>
    <row r="295" spans="1:21" x14ac:dyDescent="0.25">
      <c r="A295">
        <v>370</v>
      </c>
      <c r="B295" t="s">
        <v>21</v>
      </c>
      <c r="C295" t="s">
        <v>28</v>
      </c>
      <c r="D295">
        <v>1</v>
      </c>
      <c r="E295">
        <v>90101</v>
      </c>
      <c r="F295">
        <v>99</v>
      </c>
      <c r="G295">
        <v>999</v>
      </c>
      <c r="H295">
        <v>9999</v>
      </c>
      <c r="I295" t="s">
        <v>29</v>
      </c>
      <c r="J295">
        <v>9999</v>
      </c>
      <c r="K295" t="s">
        <v>29</v>
      </c>
      <c r="L295">
        <v>1</v>
      </c>
      <c r="M295" t="s">
        <v>30</v>
      </c>
      <c r="N295">
        <v>99</v>
      </c>
      <c r="O295">
        <v>999999</v>
      </c>
      <c r="P295">
        <v>100</v>
      </c>
      <c r="Q295" t="s">
        <v>31</v>
      </c>
      <c r="R295">
        <v>0</v>
      </c>
      <c r="S295">
        <v>-300000</v>
      </c>
      <c r="T295" t="s">
        <v>244</v>
      </c>
      <c r="U295">
        <v>0</v>
      </c>
    </row>
    <row r="296" spans="1:21" x14ac:dyDescent="0.25">
      <c r="A296">
        <v>369</v>
      </c>
      <c r="B296" t="s">
        <v>21</v>
      </c>
      <c r="C296" t="s">
        <v>22</v>
      </c>
      <c r="D296">
        <v>1</v>
      </c>
      <c r="E296">
        <v>18101</v>
      </c>
      <c r="F296">
        <v>12</v>
      </c>
      <c r="G296">
        <v>365</v>
      </c>
      <c r="H296">
        <v>6221</v>
      </c>
      <c r="I296" t="s">
        <v>175</v>
      </c>
      <c r="J296">
        <v>1002</v>
      </c>
      <c r="K296" t="s">
        <v>191</v>
      </c>
      <c r="L296">
        <v>20238</v>
      </c>
      <c r="M296" t="s">
        <v>284</v>
      </c>
      <c r="N296">
        <v>21</v>
      </c>
      <c r="O296">
        <v>449051</v>
      </c>
      <c r="P296">
        <v>100</v>
      </c>
      <c r="Q296" t="s">
        <v>193</v>
      </c>
      <c r="R296">
        <v>2000</v>
      </c>
      <c r="S296">
        <v>200000</v>
      </c>
      <c r="T296" t="s">
        <v>244</v>
      </c>
      <c r="U296">
        <v>5537</v>
      </c>
    </row>
    <row r="297" spans="1:21" x14ac:dyDescent="0.25">
      <c r="A297">
        <v>369</v>
      </c>
      <c r="B297" t="s">
        <v>21</v>
      </c>
      <c r="C297" t="s">
        <v>28</v>
      </c>
      <c r="D297">
        <v>1</v>
      </c>
      <c r="E297">
        <v>90101</v>
      </c>
      <c r="F297">
        <v>99</v>
      </c>
      <c r="G297">
        <v>999</v>
      </c>
      <c r="H297">
        <v>9999</v>
      </c>
      <c r="I297" t="s">
        <v>29</v>
      </c>
      <c r="J297">
        <v>9999</v>
      </c>
      <c r="K297" t="s">
        <v>29</v>
      </c>
      <c r="L297">
        <v>1</v>
      </c>
      <c r="M297" t="s">
        <v>30</v>
      </c>
      <c r="N297">
        <v>99</v>
      </c>
      <c r="O297">
        <v>999999</v>
      </c>
      <c r="P297">
        <v>100</v>
      </c>
      <c r="Q297" t="s">
        <v>31</v>
      </c>
      <c r="R297">
        <v>0</v>
      </c>
      <c r="S297">
        <v>-200000</v>
      </c>
      <c r="T297" t="s">
        <v>244</v>
      </c>
      <c r="U297">
        <v>0</v>
      </c>
    </row>
    <row r="298" spans="1:21" x14ac:dyDescent="0.25">
      <c r="A298">
        <v>368</v>
      </c>
      <c r="B298" t="s">
        <v>21</v>
      </c>
      <c r="C298" t="s">
        <v>22</v>
      </c>
      <c r="D298">
        <v>1</v>
      </c>
      <c r="E298">
        <v>24101</v>
      </c>
      <c r="F298">
        <v>6</v>
      </c>
      <c r="G298">
        <v>181</v>
      </c>
      <c r="H298">
        <v>6217</v>
      </c>
      <c r="I298" t="s">
        <v>158</v>
      </c>
      <c r="J298">
        <v>4031</v>
      </c>
      <c r="K298" t="s">
        <v>285</v>
      </c>
      <c r="L298">
        <v>20240</v>
      </c>
      <c r="M298" t="s">
        <v>286</v>
      </c>
      <c r="N298">
        <v>2</v>
      </c>
      <c r="O298">
        <v>449152</v>
      </c>
      <c r="P298">
        <v>100</v>
      </c>
      <c r="Q298" t="s">
        <v>287</v>
      </c>
      <c r="R298">
        <v>20</v>
      </c>
      <c r="S298">
        <v>400000</v>
      </c>
      <c r="T298" t="s">
        <v>244</v>
      </c>
      <c r="U298">
        <v>5860</v>
      </c>
    </row>
    <row r="299" spans="1:21" x14ac:dyDescent="0.25">
      <c r="A299">
        <v>368</v>
      </c>
      <c r="B299" t="s">
        <v>21</v>
      </c>
      <c r="C299" t="s">
        <v>28</v>
      </c>
      <c r="D299">
        <v>1</v>
      </c>
      <c r="E299">
        <v>90101</v>
      </c>
      <c r="F299">
        <v>99</v>
      </c>
      <c r="G299">
        <v>999</v>
      </c>
      <c r="H299">
        <v>9999</v>
      </c>
      <c r="I299" t="s">
        <v>29</v>
      </c>
      <c r="J299">
        <v>9999</v>
      </c>
      <c r="K299" t="s">
        <v>29</v>
      </c>
      <c r="L299">
        <v>1</v>
      </c>
      <c r="M299" t="s">
        <v>30</v>
      </c>
      <c r="N299">
        <v>99</v>
      </c>
      <c r="O299">
        <v>999999</v>
      </c>
      <c r="P299">
        <v>100</v>
      </c>
      <c r="Q299" t="s">
        <v>31</v>
      </c>
      <c r="R299">
        <v>0</v>
      </c>
      <c r="S299">
        <v>-400000</v>
      </c>
      <c r="T299" t="s">
        <v>244</v>
      </c>
      <c r="U299">
        <v>0</v>
      </c>
    </row>
    <row r="300" spans="1:21" x14ac:dyDescent="0.25">
      <c r="A300">
        <v>364</v>
      </c>
      <c r="B300" t="s">
        <v>21</v>
      </c>
      <c r="C300" t="s">
        <v>22</v>
      </c>
      <c r="D300">
        <v>1</v>
      </c>
      <c r="E300">
        <v>26204</v>
      </c>
      <c r="F300">
        <v>26</v>
      </c>
      <c r="G300">
        <v>451</v>
      </c>
      <c r="H300">
        <v>6216</v>
      </c>
      <c r="I300" t="s">
        <v>275</v>
      </c>
      <c r="J300">
        <v>1506</v>
      </c>
      <c r="K300" t="s">
        <v>288</v>
      </c>
      <c r="L300">
        <v>20302</v>
      </c>
      <c r="M300" t="s">
        <v>289</v>
      </c>
      <c r="N300">
        <v>99</v>
      </c>
      <c r="O300">
        <v>449051</v>
      </c>
      <c r="P300">
        <v>100</v>
      </c>
      <c r="Q300" t="s">
        <v>290</v>
      </c>
      <c r="R300">
        <v>1000</v>
      </c>
      <c r="S300">
        <v>500000</v>
      </c>
      <c r="T300" t="s">
        <v>244</v>
      </c>
      <c r="U300">
        <v>5870</v>
      </c>
    </row>
    <row r="301" spans="1:21" x14ac:dyDescent="0.25">
      <c r="A301">
        <v>364</v>
      </c>
      <c r="B301" t="s">
        <v>21</v>
      </c>
      <c r="C301" t="s">
        <v>28</v>
      </c>
      <c r="D301">
        <v>1</v>
      </c>
      <c r="E301">
        <v>90101</v>
      </c>
      <c r="F301">
        <v>99</v>
      </c>
      <c r="G301">
        <v>999</v>
      </c>
      <c r="H301">
        <v>9999</v>
      </c>
      <c r="I301" t="s">
        <v>29</v>
      </c>
      <c r="J301">
        <v>9999</v>
      </c>
      <c r="K301" t="s">
        <v>29</v>
      </c>
      <c r="L301">
        <v>1</v>
      </c>
      <c r="M301" t="s">
        <v>30</v>
      </c>
      <c r="N301">
        <v>99</v>
      </c>
      <c r="O301">
        <v>999999</v>
      </c>
      <c r="P301">
        <v>100</v>
      </c>
      <c r="Q301" t="s">
        <v>31</v>
      </c>
      <c r="R301">
        <v>0</v>
      </c>
      <c r="S301">
        <v>-500000</v>
      </c>
      <c r="T301" t="s">
        <v>244</v>
      </c>
      <c r="U301">
        <v>0</v>
      </c>
    </row>
    <row r="302" spans="1:21" x14ac:dyDescent="0.25">
      <c r="A302">
        <v>365</v>
      </c>
      <c r="B302" t="s">
        <v>21</v>
      </c>
      <c r="C302" t="s">
        <v>22</v>
      </c>
      <c r="D302">
        <v>2</v>
      </c>
      <c r="E302">
        <v>17101</v>
      </c>
      <c r="F302">
        <v>8</v>
      </c>
      <c r="G302">
        <v>244</v>
      </c>
      <c r="H302">
        <v>6211</v>
      </c>
      <c r="I302" t="s">
        <v>116</v>
      </c>
      <c r="J302">
        <v>4118</v>
      </c>
      <c r="K302" t="s">
        <v>291</v>
      </c>
      <c r="L302">
        <v>20253</v>
      </c>
      <c r="M302" t="s">
        <v>292</v>
      </c>
      <c r="N302">
        <v>99</v>
      </c>
      <c r="O302">
        <v>445042</v>
      </c>
      <c r="P302">
        <v>100</v>
      </c>
      <c r="Q302" t="s">
        <v>293</v>
      </c>
      <c r="R302">
        <v>1</v>
      </c>
      <c r="S302">
        <v>240000</v>
      </c>
      <c r="T302" t="s">
        <v>244</v>
      </c>
      <c r="U302">
        <v>5540</v>
      </c>
    </row>
    <row r="303" spans="1:21" x14ac:dyDescent="0.25">
      <c r="A303">
        <v>365</v>
      </c>
      <c r="B303" t="s">
        <v>21</v>
      </c>
      <c r="C303" t="s">
        <v>28</v>
      </c>
      <c r="D303">
        <v>1</v>
      </c>
      <c r="E303">
        <v>90101</v>
      </c>
      <c r="F303">
        <v>99</v>
      </c>
      <c r="G303">
        <v>999</v>
      </c>
      <c r="H303">
        <v>9999</v>
      </c>
      <c r="I303" t="s">
        <v>29</v>
      </c>
      <c r="J303">
        <v>9999</v>
      </c>
      <c r="K303" t="s">
        <v>29</v>
      </c>
      <c r="L303">
        <v>1</v>
      </c>
      <c r="M303" t="s">
        <v>30</v>
      </c>
      <c r="N303">
        <v>99</v>
      </c>
      <c r="O303">
        <v>999999</v>
      </c>
      <c r="P303">
        <v>100</v>
      </c>
      <c r="Q303" t="s">
        <v>31</v>
      </c>
      <c r="R303">
        <v>0</v>
      </c>
      <c r="S303">
        <v>-240000</v>
      </c>
      <c r="T303" t="s">
        <v>244</v>
      </c>
      <c r="U303">
        <v>0</v>
      </c>
    </row>
    <row r="304" spans="1:21" x14ac:dyDescent="0.25">
      <c r="A304">
        <v>366</v>
      </c>
      <c r="B304" t="s">
        <v>21</v>
      </c>
      <c r="C304" t="s">
        <v>22</v>
      </c>
      <c r="D304">
        <v>1</v>
      </c>
      <c r="E304">
        <v>18101</v>
      </c>
      <c r="F304">
        <v>12</v>
      </c>
      <c r="G304">
        <v>365</v>
      </c>
      <c r="H304">
        <v>6221</v>
      </c>
      <c r="I304" t="s">
        <v>175</v>
      </c>
      <c r="J304">
        <v>1002</v>
      </c>
      <c r="K304" t="s">
        <v>191</v>
      </c>
      <c r="L304">
        <v>20285</v>
      </c>
      <c r="M304" t="s">
        <v>294</v>
      </c>
      <c r="N304">
        <v>28</v>
      </c>
      <c r="O304">
        <v>449051</v>
      </c>
      <c r="P304">
        <v>100</v>
      </c>
      <c r="Q304" t="s">
        <v>193</v>
      </c>
      <c r="R304">
        <v>2000</v>
      </c>
      <c r="S304">
        <v>200000</v>
      </c>
      <c r="T304" t="s">
        <v>244</v>
      </c>
      <c r="U304">
        <v>5541</v>
      </c>
    </row>
    <row r="305" spans="1:21" x14ac:dyDescent="0.25">
      <c r="A305">
        <v>366</v>
      </c>
      <c r="B305" t="s">
        <v>21</v>
      </c>
      <c r="C305" t="s">
        <v>28</v>
      </c>
      <c r="D305">
        <v>1</v>
      </c>
      <c r="E305">
        <v>90101</v>
      </c>
      <c r="F305">
        <v>99</v>
      </c>
      <c r="G305">
        <v>999</v>
      </c>
      <c r="H305">
        <v>9999</v>
      </c>
      <c r="I305" t="s">
        <v>29</v>
      </c>
      <c r="J305">
        <v>9999</v>
      </c>
      <c r="K305" t="s">
        <v>29</v>
      </c>
      <c r="L305">
        <v>1</v>
      </c>
      <c r="M305" t="s">
        <v>30</v>
      </c>
      <c r="N305">
        <v>99</v>
      </c>
      <c r="O305">
        <v>999999</v>
      </c>
      <c r="P305">
        <v>100</v>
      </c>
      <c r="Q305" t="s">
        <v>31</v>
      </c>
      <c r="R305">
        <v>0</v>
      </c>
      <c r="S305">
        <v>-200000</v>
      </c>
      <c r="T305" t="s">
        <v>244</v>
      </c>
      <c r="U305">
        <v>0</v>
      </c>
    </row>
    <row r="306" spans="1:21" x14ac:dyDescent="0.25">
      <c r="A306">
        <v>367</v>
      </c>
      <c r="B306" t="s">
        <v>21</v>
      </c>
      <c r="C306" t="s">
        <v>22</v>
      </c>
      <c r="D306">
        <v>2</v>
      </c>
      <c r="E306">
        <v>23901</v>
      </c>
      <c r="F306">
        <v>10</v>
      </c>
      <c r="G306">
        <v>301</v>
      </c>
      <c r="H306">
        <v>6202</v>
      </c>
      <c r="I306" t="s">
        <v>232</v>
      </c>
      <c r="J306">
        <v>3135</v>
      </c>
      <c r="K306" t="s">
        <v>295</v>
      </c>
      <c r="L306">
        <v>20255</v>
      </c>
      <c r="M306" t="s">
        <v>296</v>
      </c>
      <c r="N306">
        <v>4</v>
      </c>
      <c r="O306">
        <v>449051</v>
      </c>
      <c r="P306">
        <v>100</v>
      </c>
      <c r="Q306" t="s">
        <v>273</v>
      </c>
      <c r="R306">
        <v>2000</v>
      </c>
      <c r="S306">
        <v>300000</v>
      </c>
      <c r="T306" t="s">
        <v>244</v>
      </c>
      <c r="U306">
        <v>5542</v>
      </c>
    </row>
    <row r="307" spans="1:21" x14ac:dyDescent="0.25">
      <c r="A307">
        <v>367</v>
      </c>
      <c r="B307" t="s">
        <v>21</v>
      </c>
      <c r="C307" t="s">
        <v>28</v>
      </c>
      <c r="D307">
        <v>1</v>
      </c>
      <c r="E307">
        <v>90101</v>
      </c>
      <c r="F307">
        <v>99</v>
      </c>
      <c r="G307">
        <v>999</v>
      </c>
      <c r="H307">
        <v>9999</v>
      </c>
      <c r="I307" t="s">
        <v>29</v>
      </c>
      <c r="J307">
        <v>9999</v>
      </c>
      <c r="K307" t="s">
        <v>29</v>
      </c>
      <c r="L307">
        <v>1</v>
      </c>
      <c r="M307" t="s">
        <v>30</v>
      </c>
      <c r="N307">
        <v>99</v>
      </c>
      <c r="O307">
        <v>999999</v>
      </c>
      <c r="P307">
        <v>100</v>
      </c>
      <c r="Q307" t="s">
        <v>31</v>
      </c>
      <c r="R307">
        <v>0</v>
      </c>
      <c r="S307">
        <v>-300000</v>
      </c>
      <c r="T307" t="s">
        <v>244</v>
      </c>
      <c r="U307">
        <v>0</v>
      </c>
    </row>
    <row r="308" spans="1:21" x14ac:dyDescent="0.25">
      <c r="A308">
        <v>361</v>
      </c>
      <c r="B308" t="s">
        <v>21</v>
      </c>
      <c r="C308" t="s">
        <v>22</v>
      </c>
      <c r="D308">
        <v>1</v>
      </c>
      <c r="E308">
        <v>25101</v>
      </c>
      <c r="F308">
        <v>11</v>
      </c>
      <c r="G308">
        <v>333</v>
      </c>
      <c r="H308">
        <v>6214</v>
      </c>
      <c r="I308" t="s">
        <v>297</v>
      </c>
      <c r="J308">
        <v>4089</v>
      </c>
      <c r="K308" t="s">
        <v>298</v>
      </c>
      <c r="L308">
        <v>20257</v>
      </c>
      <c r="M308" t="s">
        <v>299</v>
      </c>
      <c r="N308">
        <v>99</v>
      </c>
      <c r="O308">
        <v>335039</v>
      </c>
      <c r="P308">
        <v>100</v>
      </c>
      <c r="Q308" t="s">
        <v>300</v>
      </c>
      <c r="R308">
        <v>120</v>
      </c>
      <c r="S308">
        <v>180000</v>
      </c>
      <c r="T308" t="s">
        <v>244</v>
      </c>
      <c r="U308">
        <v>5544</v>
      </c>
    </row>
    <row r="309" spans="1:21" x14ac:dyDescent="0.25">
      <c r="A309">
        <v>361</v>
      </c>
      <c r="B309" t="s">
        <v>21</v>
      </c>
      <c r="C309" t="s">
        <v>28</v>
      </c>
      <c r="D309">
        <v>1</v>
      </c>
      <c r="E309">
        <v>90101</v>
      </c>
      <c r="F309">
        <v>99</v>
      </c>
      <c r="G309">
        <v>999</v>
      </c>
      <c r="H309">
        <v>9999</v>
      </c>
      <c r="I309" t="s">
        <v>29</v>
      </c>
      <c r="J309">
        <v>9999</v>
      </c>
      <c r="K309" t="s">
        <v>29</v>
      </c>
      <c r="L309">
        <v>1</v>
      </c>
      <c r="M309" t="s">
        <v>30</v>
      </c>
      <c r="N309">
        <v>99</v>
      </c>
      <c r="O309">
        <v>999999</v>
      </c>
      <c r="P309">
        <v>100</v>
      </c>
      <c r="Q309" t="s">
        <v>31</v>
      </c>
      <c r="R309">
        <v>0</v>
      </c>
      <c r="S309">
        <v>-180000</v>
      </c>
      <c r="T309" t="s">
        <v>244</v>
      </c>
      <c r="U309">
        <v>0</v>
      </c>
    </row>
    <row r="310" spans="1:21" x14ac:dyDescent="0.25">
      <c r="A310">
        <v>440</v>
      </c>
      <c r="B310" t="s">
        <v>21</v>
      </c>
      <c r="C310" t="s">
        <v>22</v>
      </c>
      <c r="D310">
        <v>1</v>
      </c>
      <c r="E310">
        <v>9109</v>
      </c>
      <c r="F310">
        <v>15</v>
      </c>
      <c r="G310">
        <v>451</v>
      </c>
      <c r="H310">
        <v>6003</v>
      </c>
      <c r="I310" t="s">
        <v>96</v>
      </c>
      <c r="J310">
        <v>3903</v>
      </c>
      <c r="K310" t="s">
        <v>238</v>
      </c>
      <c r="L310">
        <v>20303</v>
      </c>
      <c r="M310" t="s">
        <v>301</v>
      </c>
      <c r="N310">
        <v>7</v>
      </c>
      <c r="O310">
        <v>339039</v>
      </c>
      <c r="P310">
        <v>100</v>
      </c>
      <c r="Q310" t="s">
        <v>240</v>
      </c>
      <c r="R310">
        <v>1000</v>
      </c>
      <c r="S310">
        <v>100000</v>
      </c>
      <c r="T310" t="s">
        <v>105</v>
      </c>
      <c r="U310">
        <v>5547</v>
      </c>
    </row>
    <row r="311" spans="1:21" x14ac:dyDescent="0.25">
      <c r="A311">
        <v>440</v>
      </c>
      <c r="B311" t="s">
        <v>21</v>
      </c>
      <c r="C311" t="s">
        <v>22</v>
      </c>
      <c r="D311">
        <v>1</v>
      </c>
      <c r="E311">
        <v>9109</v>
      </c>
      <c r="F311">
        <v>15</v>
      </c>
      <c r="G311">
        <v>451</v>
      </c>
      <c r="H311">
        <v>6003</v>
      </c>
      <c r="I311" t="s">
        <v>96</v>
      </c>
      <c r="J311">
        <v>3903</v>
      </c>
      <c r="K311" t="s">
        <v>238</v>
      </c>
      <c r="L311">
        <v>20303</v>
      </c>
      <c r="M311" t="s">
        <v>301</v>
      </c>
      <c r="N311">
        <v>7</v>
      </c>
      <c r="O311">
        <v>449051</v>
      </c>
      <c r="P311">
        <v>100</v>
      </c>
      <c r="Q311" t="s">
        <v>240</v>
      </c>
      <c r="R311">
        <v>1000</v>
      </c>
      <c r="S311">
        <v>100000</v>
      </c>
      <c r="T311" t="s">
        <v>105</v>
      </c>
      <c r="U311">
        <v>5548</v>
      </c>
    </row>
    <row r="312" spans="1:21" x14ac:dyDescent="0.25">
      <c r="A312">
        <v>440</v>
      </c>
      <c r="B312" t="s">
        <v>21</v>
      </c>
      <c r="C312" t="s">
        <v>28</v>
      </c>
      <c r="D312">
        <v>1</v>
      </c>
      <c r="E312">
        <v>90101</v>
      </c>
      <c r="F312">
        <v>99</v>
      </c>
      <c r="G312">
        <v>999</v>
      </c>
      <c r="H312">
        <v>9999</v>
      </c>
      <c r="I312" t="s">
        <v>29</v>
      </c>
      <c r="J312">
        <v>9999</v>
      </c>
      <c r="K312" t="s">
        <v>29</v>
      </c>
      <c r="L312">
        <v>1</v>
      </c>
      <c r="M312" t="s">
        <v>30</v>
      </c>
      <c r="N312">
        <v>99</v>
      </c>
      <c r="O312">
        <v>999999</v>
      </c>
      <c r="P312">
        <v>100</v>
      </c>
      <c r="Q312" t="s">
        <v>31</v>
      </c>
      <c r="R312">
        <v>0</v>
      </c>
      <c r="S312">
        <v>-200000</v>
      </c>
      <c r="T312" t="s">
        <v>105</v>
      </c>
      <c r="U312">
        <v>0</v>
      </c>
    </row>
    <row r="313" spans="1:21" x14ac:dyDescent="0.25">
      <c r="A313">
        <v>363</v>
      </c>
      <c r="B313" t="s">
        <v>21</v>
      </c>
      <c r="C313" t="s">
        <v>22</v>
      </c>
      <c r="D313">
        <v>1</v>
      </c>
      <c r="E313">
        <v>18101</v>
      </c>
      <c r="F313">
        <v>12</v>
      </c>
      <c r="G313">
        <v>365</v>
      </c>
      <c r="H313">
        <v>6221</v>
      </c>
      <c r="I313" t="s">
        <v>175</v>
      </c>
      <c r="J313">
        <v>1002</v>
      </c>
      <c r="K313" t="s">
        <v>191</v>
      </c>
      <c r="L313">
        <v>20261</v>
      </c>
      <c r="M313" t="s">
        <v>302</v>
      </c>
      <c r="N313">
        <v>9</v>
      </c>
      <c r="O313">
        <v>449051</v>
      </c>
      <c r="P313">
        <v>100</v>
      </c>
      <c r="Q313" t="s">
        <v>193</v>
      </c>
      <c r="R313">
        <v>2000</v>
      </c>
      <c r="S313">
        <v>300000</v>
      </c>
      <c r="T313" t="s">
        <v>244</v>
      </c>
      <c r="U313">
        <v>5877</v>
      </c>
    </row>
    <row r="314" spans="1:21" x14ac:dyDescent="0.25">
      <c r="A314">
        <v>363</v>
      </c>
      <c r="B314" t="s">
        <v>21</v>
      </c>
      <c r="C314" t="s">
        <v>28</v>
      </c>
      <c r="D314">
        <v>1</v>
      </c>
      <c r="E314">
        <v>90101</v>
      </c>
      <c r="F314">
        <v>99</v>
      </c>
      <c r="G314">
        <v>999</v>
      </c>
      <c r="H314">
        <v>9999</v>
      </c>
      <c r="I314" t="s">
        <v>29</v>
      </c>
      <c r="J314">
        <v>9999</v>
      </c>
      <c r="K314" t="s">
        <v>29</v>
      </c>
      <c r="L314">
        <v>1</v>
      </c>
      <c r="M314" t="s">
        <v>30</v>
      </c>
      <c r="N314">
        <v>99</v>
      </c>
      <c r="O314">
        <v>999999</v>
      </c>
      <c r="P314">
        <v>100</v>
      </c>
      <c r="Q314" t="s">
        <v>31</v>
      </c>
      <c r="R314">
        <v>0</v>
      </c>
      <c r="S314">
        <v>-300000</v>
      </c>
      <c r="T314" t="s">
        <v>244</v>
      </c>
      <c r="U314">
        <v>0</v>
      </c>
    </row>
    <row r="315" spans="1:21" x14ac:dyDescent="0.25">
      <c r="A315">
        <v>359</v>
      </c>
      <c r="B315" t="s">
        <v>21</v>
      </c>
      <c r="C315" t="s">
        <v>22</v>
      </c>
      <c r="D315">
        <v>1</v>
      </c>
      <c r="E315">
        <v>22101</v>
      </c>
      <c r="F315">
        <v>15</v>
      </c>
      <c r="G315">
        <v>451</v>
      </c>
      <c r="H315">
        <v>6207</v>
      </c>
      <c r="I315" t="s">
        <v>41</v>
      </c>
      <c r="J315">
        <v>1302</v>
      </c>
      <c r="K315" t="s">
        <v>145</v>
      </c>
      <c r="L315">
        <v>20283</v>
      </c>
      <c r="M315" t="s">
        <v>303</v>
      </c>
      <c r="N315">
        <v>25</v>
      </c>
      <c r="O315">
        <v>449051</v>
      </c>
      <c r="P315">
        <v>100</v>
      </c>
      <c r="Q315" t="s">
        <v>147</v>
      </c>
      <c r="R315">
        <v>800</v>
      </c>
      <c r="S315">
        <v>200000</v>
      </c>
      <c r="T315" t="s">
        <v>244</v>
      </c>
      <c r="U315">
        <v>5550</v>
      </c>
    </row>
    <row r="316" spans="1:21" x14ac:dyDescent="0.25">
      <c r="A316">
        <v>359</v>
      </c>
      <c r="B316" t="s">
        <v>21</v>
      </c>
      <c r="C316" t="s">
        <v>28</v>
      </c>
      <c r="D316">
        <v>1</v>
      </c>
      <c r="E316">
        <v>90101</v>
      </c>
      <c r="F316">
        <v>99</v>
      </c>
      <c r="G316">
        <v>999</v>
      </c>
      <c r="H316">
        <v>9999</v>
      </c>
      <c r="I316" t="s">
        <v>29</v>
      </c>
      <c r="J316">
        <v>9999</v>
      </c>
      <c r="K316" t="s">
        <v>29</v>
      </c>
      <c r="L316">
        <v>1</v>
      </c>
      <c r="M316" t="s">
        <v>30</v>
      </c>
      <c r="N316">
        <v>99</v>
      </c>
      <c r="O316">
        <v>999999</v>
      </c>
      <c r="P316">
        <v>100</v>
      </c>
      <c r="Q316" t="s">
        <v>31</v>
      </c>
      <c r="R316">
        <v>0</v>
      </c>
      <c r="S316">
        <v>-200000</v>
      </c>
      <c r="T316" t="s">
        <v>244</v>
      </c>
      <c r="U316">
        <v>0</v>
      </c>
    </row>
    <row r="317" spans="1:21" x14ac:dyDescent="0.25">
      <c r="A317">
        <v>360</v>
      </c>
      <c r="B317" t="s">
        <v>56</v>
      </c>
      <c r="C317" t="s">
        <v>22</v>
      </c>
      <c r="D317">
        <v>1</v>
      </c>
      <c r="E317">
        <v>22201</v>
      </c>
      <c r="F317">
        <v>1</v>
      </c>
      <c r="G317">
        <v>31</v>
      </c>
      <c r="H317">
        <v>6208</v>
      </c>
      <c r="I317" t="s">
        <v>45</v>
      </c>
      <c r="J317">
        <v>1110</v>
      </c>
      <c r="K317" t="s">
        <v>57</v>
      </c>
      <c r="L317">
        <v>20262</v>
      </c>
      <c r="M317" t="s">
        <v>304</v>
      </c>
      <c r="N317">
        <v>99</v>
      </c>
      <c r="O317">
        <v>449051</v>
      </c>
      <c r="P317">
        <v>100</v>
      </c>
      <c r="Q317" t="s">
        <v>59</v>
      </c>
      <c r="R317">
        <v>700</v>
      </c>
      <c r="S317">
        <v>1610000</v>
      </c>
      <c r="T317" t="s">
        <v>244</v>
      </c>
      <c r="U317">
        <v>5903</v>
      </c>
    </row>
    <row r="318" spans="1:21" x14ac:dyDescent="0.25">
      <c r="A318">
        <v>360</v>
      </c>
      <c r="B318" t="s">
        <v>56</v>
      </c>
      <c r="C318" t="s">
        <v>28</v>
      </c>
      <c r="D318">
        <v>1</v>
      </c>
      <c r="E318">
        <v>90101</v>
      </c>
      <c r="F318">
        <v>99</v>
      </c>
      <c r="G318">
        <v>999</v>
      </c>
      <c r="H318">
        <v>9999</v>
      </c>
      <c r="I318" t="s">
        <v>29</v>
      </c>
      <c r="J318">
        <v>9999</v>
      </c>
      <c r="K318" t="s">
        <v>29</v>
      </c>
      <c r="L318">
        <v>1</v>
      </c>
      <c r="M318" t="s">
        <v>30</v>
      </c>
      <c r="N318">
        <v>99</v>
      </c>
      <c r="O318">
        <v>999999</v>
      </c>
      <c r="P318">
        <v>100</v>
      </c>
      <c r="Q318" t="s">
        <v>31</v>
      </c>
      <c r="R318">
        <v>0</v>
      </c>
      <c r="S318">
        <v>-1610000</v>
      </c>
      <c r="T318" t="s">
        <v>244</v>
      </c>
      <c r="U318">
        <v>0</v>
      </c>
    </row>
    <row r="319" spans="1:21" x14ac:dyDescent="0.25">
      <c r="A319">
        <v>70</v>
      </c>
      <c r="B319" t="s">
        <v>21</v>
      </c>
      <c r="C319" t="s">
        <v>28</v>
      </c>
      <c r="D319">
        <v>1</v>
      </c>
      <c r="E319">
        <v>1101</v>
      </c>
      <c r="F319">
        <v>1</v>
      </c>
      <c r="G319">
        <v>122</v>
      </c>
      <c r="H319">
        <v>6005</v>
      </c>
      <c r="I319" t="s">
        <v>305</v>
      </c>
      <c r="J319">
        <v>4194</v>
      </c>
      <c r="K319" t="s">
        <v>306</v>
      </c>
      <c r="L319">
        <v>1</v>
      </c>
      <c r="M319" t="s">
        <v>307</v>
      </c>
      <c r="N319">
        <v>1</v>
      </c>
      <c r="O319">
        <v>339039</v>
      </c>
      <c r="P319">
        <v>100</v>
      </c>
      <c r="Q319" t="s">
        <v>308</v>
      </c>
      <c r="R319">
        <v>0</v>
      </c>
      <c r="S319">
        <v>-150000</v>
      </c>
      <c r="T319" t="s">
        <v>309</v>
      </c>
      <c r="U319">
        <v>0</v>
      </c>
    </row>
    <row r="320" spans="1:21" x14ac:dyDescent="0.25">
      <c r="A320">
        <v>70</v>
      </c>
      <c r="B320" t="s">
        <v>21</v>
      </c>
      <c r="C320" t="s">
        <v>22</v>
      </c>
      <c r="D320">
        <v>1</v>
      </c>
      <c r="E320">
        <v>1101</v>
      </c>
      <c r="F320">
        <v>1</v>
      </c>
      <c r="G320">
        <v>122</v>
      </c>
      <c r="H320">
        <v>6005</v>
      </c>
      <c r="I320" t="s">
        <v>305</v>
      </c>
      <c r="J320">
        <v>4194</v>
      </c>
      <c r="K320" t="s">
        <v>306</v>
      </c>
      <c r="L320">
        <v>1</v>
      </c>
      <c r="M320" t="s">
        <v>307</v>
      </c>
      <c r="N320">
        <v>1</v>
      </c>
      <c r="O320">
        <v>339093</v>
      </c>
      <c r="P320">
        <v>100</v>
      </c>
      <c r="Q320" t="s">
        <v>308</v>
      </c>
      <c r="R320">
        <v>0</v>
      </c>
      <c r="S320">
        <v>150000</v>
      </c>
      <c r="T320" t="s">
        <v>309</v>
      </c>
      <c r="U320">
        <v>5554</v>
      </c>
    </row>
    <row r="321" spans="1:21" x14ac:dyDescent="0.25">
      <c r="A321">
        <v>357</v>
      </c>
      <c r="B321" t="s">
        <v>21</v>
      </c>
      <c r="C321" t="s">
        <v>22</v>
      </c>
      <c r="D321">
        <v>1</v>
      </c>
      <c r="E321">
        <v>22101</v>
      </c>
      <c r="F321">
        <v>15</v>
      </c>
      <c r="G321">
        <v>451</v>
      </c>
      <c r="H321">
        <v>6208</v>
      </c>
      <c r="I321" t="s">
        <v>45</v>
      </c>
      <c r="J321">
        <v>1110</v>
      </c>
      <c r="K321" t="s">
        <v>57</v>
      </c>
      <c r="L321">
        <v>20281</v>
      </c>
      <c r="M321" t="s">
        <v>310</v>
      </c>
      <c r="N321">
        <v>17</v>
      </c>
      <c r="O321">
        <v>449051</v>
      </c>
      <c r="P321">
        <v>100</v>
      </c>
      <c r="Q321" t="s">
        <v>59</v>
      </c>
      <c r="R321">
        <v>2000</v>
      </c>
      <c r="S321">
        <v>300000</v>
      </c>
      <c r="T321" t="s">
        <v>244</v>
      </c>
      <c r="U321">
        <v>5555</v>
      </c>
    </row>
    <row r="322" spans="1:21" x14ac:dyDescent="0.25">
      <c r="A322">
        <v>357</v>
      </c>
      <c r="B322" t="s">
        <v>21</v>
      </c>
      <c r="C322" t="s">
        <v>28</v>
      </c>
      <c r="D322">
        <v>1</v>
      </c>
      <c r="E322">
        <v>90101</v>
      </c>
      <c r="F322">
        <v>99</v>
      </c>
      <c r="G322">
        <v>999</v>
      </c>
      <c r="H322">
        <v>9999</v>
      </c>
      <c r="I322" t="s">
        <v>29</v>
      </c>
      <c r="J322">
        <v>9999</v>
      </c>
      <c r="K322" t="s">
        <v>29</v>
      </c>
      <c r="L322">
        <v>1</v>
      </c>
      <c r="M322" t="s">
        <v>30</v>
      </c>
      <c r="N322">
        <v>99</v>
      </c>
      <c r="O322">
        <v>999999</v>
      </c>
      <c r="P322">
        <v>100</v>
      </c>
      <c r="Q322" t="s">
        <v>31</v>
      </c>
      <c r="R322">
        <v>0</v>
      </c>
      <c r="S322">
        <v>-300000</v>
      </c>
      <c r="T322" t="s">
        <v>244</v>
      </c>
      <c r="U322">
        <v>0</v>
      </c>
    </row>
    <row r="323" spans="1:21" x14ac:dyDescent="0.25">
      <c r="A323">
        <v>358</v>
      </c>
      <c r="B323" t="s">
        <v>21</v>
      </c>
      <c r="C323" t="s">
        <v>22</v>
      </c>
      <c r="D323">
        <v>1</v>
      </c>
      <c r="E323">
        <v>22101</v>
      </c>
      <c r="F323">
        <v>15</v>
      </c>
      <c r="G323">
        <v>451</v>
      </c>
      <c r="H323">
        <v>6208</v>
      </c>
      <c r="I323" t="s">
        <v>45</v>
      </c>
      <c r="J323">
        <v>1101</v>
      </c>
      <c r="K323" t="s">
        <v>311</v>
      </c>
      <c r="L323">
        <v>20268</v>
      </c>
      <c r="M323" t="s">
        <v>312</v>
      </c>
      <c r="N323">
        <v>2</v>
      </c>
      <c r="O323">
        <v>449051</v>
      </c>
      <c r="P323">
        <v>100</v>
      </c>
      <c r="Q323" t="s">
        <v>313</v>
      </c>
      <c r="R323">
        <v>1000</v>
      </c>
      <c r="S323">
        <v>500000</v>
      </c>
      <c r="T323" t="s">
        <v>244</v>
      </c>
      <c r="U323">
        <v>5557</v>
      </c>
    </row>
    <row r="324" spans="1:21" x14ac:dyDescent="0.25">
      <c r="A324">
        <v>358</v>
      </c>
      <c r="B324" t="s">
        <v>21</v>
      </c>
      <c r="C324" t="s">
        <v>28</v>
      </c>
      <c r="D324">
        <v>1</v>
      </c>
      <c r="E324">
        <v>90101</v>
      </c>
      <c r="F324">
        <v>99</v>
      </c>
      <c r="G324">
        <v>999</v>
      </c>
      <c r="H324">
        <v>9999</v>
      </c>
      <c r="I324" t="s">
        <v>29</v>
      </c>
      <c r="J324">
        <v>9999</v>
      </c>
      <c r="K324" t="s">
        <v>29</v>
      </c>
      <c r="L324">
        <v>1</v>
      </c>
      <c r="M324" t="s">
        <v>30</v>
      </c>
      <c r="N324">
        <v>99</v>
      </c>
      <c r="O324">
        <v>999999</v>
      </c>
      <c r="P324">
        <v>100</v>
      </c>
      <c r="Q324" t="s">
        <v>31</v>
      </c>
      <c r="R324">
        <v>0</v>
      </c>
      <c r="S324">
        <v>-500000</v>
      </c>
      <c r="T324" t="s">
        <v>244</v>
      </c>
      <c r="U324">
        <v>0</v>
      </c>
    </row>
    <row r="325" spans="1:21" x14ac:dyDescent="0.25">
      <c r="A325">
        <v>353</v>
      </c>
      <c r="B325" t="s">
        <v>21</v>
      </c>
      <c r="C325" t="s">
        <v>22</v>
      </c>
      <c r="D325">
        <v>2</v>
      </c>
      <c r="E325">
        <v>23901</v>
      </c>
      <c r="F325">
        <v>10</v>
      </c>
      <c r="G325">
        <v>302</v>
      </c>
      <c r="H325">
        <v>6202</v>
      </c>
      <c r="I325" t="s">
        <v>232</v>
      </c>
      <c r="J325">
        <v>3140</v>
      </c>
      <c r="K325" t="s">
        <v>271</v>
      </c>
      <c r="L325">
        <v>20280</v>
      </c>
      <c r="M325" t="s">
        <v>314</v>
      </c>
      <c r="N325">
        <v>14</v>
      </c>
      <c r="O325">
        <v>449051</v>
      </c>
      <c r="P325">
        <v>100</v>
      </c>
      <c r="Q325" t="s">
        <v>273</v>
      </c>
      <c r="R325">
        <v>2000</v>
      </c>
      <c r="S325">
        <v>1000000</v>
      </c>
      <c r="T325" t="s">
        <v>244</v>
      </c>
      <c r="U325">
        <v>5558</v>
      </c>
    </row>
    <row r="326" spans="1:21" x14ac:dyDescent="0.25">
      <c r="A326">
        <v>353</v>
      </c>
      <c r="B326" t="s">
        <v>21</v>
      </c>
      <c r="C326" t="s">
        <v>28</v>
      </c>
      <c r="D326">
        <v>1</v>
      </c>
      <c r="E326">
        <v>90101</v>
      </c>
      <c r="F326">
        <v>99</v>
      </c>
      <c r="G326">
        <v>999</v>
      </c>
      <c r="H326">
        <v>9999</v>
      </c>
      <c r="I326" t="s">
        <v>29</v>
      </c>
      <c r="J326">
        <v>9999</v>
      </c>
      <c r="K326" t="s">
        <v>29</v>
      </c>
      <c r="L326">
        <v>1</v>
      </c>
      <c r="M326" t="s">
        <v>30</v>
      </c>
      <c r="N326">
        <v>99</v>
      </c>
      <c r="O326">
        <v>999999</v>
      </c>
      <c r="P326">
        <v>100</v>
      </c>
      <c r="Q326" t="s">
        <v>31</v>
      </c>
      <c r="R326">
        <v>0</v>
      </c>
      <c r="S326">
        <v>-1000000</v>
      </c>
      <c r="T326" t="s">
        <v>244</v>
      </c>
      <c r="U326">
        <v>0</v>
      </c>
    </row>
    <row r="327" spans="1:21" x14ac:dyDescent="0.25">
      <c r="A327">
        <v>80</v>
      </c>
      <c r="B327" t="s">
        <v>21</v>
      </c>
      <c r="C327" t="s">
        <v>22</v>
      </c>
      <c r="D327">
        <v>1</v>
      </c>
      <c r="E327">
        <v>1101</v>
      </c>
      <c r="F327">
        <v>1</v>
      </c>
      <c r="G327">
        <v>122</v>
      </c>
      <c r="H327">
        <v>6005</v>
      </c>
      <c r="I327" t="s">
        <v>305</v>
      </c>
      <c r="J327">
        <v>8502</v>
      </c>
      <c r="K327" t="s">
        <v>315</v>
      </c>
      <c r="L327">
        <v>70</v>
      </c>
      <c r="M327" t="s">
        <v>316</v>
      </c>
      <c r="N327">
        <v>1</v>
      </c>
      <c r="O327">
        <v>319011</v>
      </c>
      <c r="P327">
        <v>100</v>
      </c>
      <c r="Q327" t="s">
        <v>317</v>
      </c>
      <c r="R327">
        <v>0</v>
      </c>
      <c r="S327">
        <v>43000000</v>
      </c>
      <c r="T327" t="s">
        <v>309</v>
      </c>
      <c r="U327">
        <v>5559</v>
      </c>
    </row>
    <row r="328" spans="1:21" x14ac:dyDescent="0.25">
      <c r="A328">
        <v>80</v>
      </c>
      <c r="B328" t="s">
        <v>21</v>
      </c>
      <c r="C328" t="s">
        <v>28</v>
      </c>
      <c r="D328">
        <v>1</v>
      </c>
      <c r="E328">
        <v>32101</v>
      </c>
      <c r="F328">
        <v>4</v>
      </c>
      <c r="G328">
        <v>122</v>
      </c>
      <c r="H328">
        <v>6003</v>
      </c>
      <c r="I328" t="s">
        <v>96</v>
      </c>
      <c r="J328">
        <v>2990</v>
      </c>
      <c r="K328" t="s">
        <v>318</v>
      </c>
      <c r="L328">
        <v>6</v>
      </c>
      <c r="M328" t="s">
        <v>319</v>
      </c>
      <c r="N328">
        <v>99</v>
      </c>
      <c r="O328">
        <v>339039</v>
      </c>
      <c r="P328">
        <v>100</v>
      </c>
      <c r="Q328" t="s">
        <v>320</v>
      </c>
      <c r="R328">
        <v>0</v>
      </c>
      <c r="S328">
        <v>-43000000</v>
      </c>
      <c r="T328" t="s">
        <v>309</v>
      </c>
      <c r="U328">
        <v>0</v>
      </c>
    </row>
    <row r="329" spans="1:21" x14ac:dyDescent="0.25">
      <c r="A329">
        <v>355</v>
      </c>
      <c r="B329" t="s">
        <v>21</v>
      </c>
      <c r="C329" t="s">
        <v>22</v>
      </c>
      <c r="D329">
        <v>1</v>
      </c>
      <c r="E329">
        <v>22101</v>
      </c>
      <c r="F329">
        <v>15</v>
      </c>
      <c r="G329">
        <v>451</v>
      </c>
      <c r="H329">
        <v>6208</v>
      </c>
      <c r="I329" t="s">
        <v>45</v>
      </c>
      <c r="J329">
        <v>1101</v>
      </c>
      <c r="K329" t="s">
        <v>311</v>
      </c>
      <c r="L329">
        <v>20269</v>
      </c>
      <c r="M329" t="s">
        <v>321</v>
      </c>
      <c r="N329">
        <v>3</v>
      </c>
      <c r="O329">
        <v>449051</v>
      </c>
      <c r="P329">
        <v>100</v>
      </c>
      <c r="Q329" t="s">
        <v>313</v>
      </c>
      <c r="R329">
        <v>1000</v>
      </c>
      <c r="S329">
        <v>300000</v>
      </c>
      <c r="T329" t="s">
        <v>244</v>
      </c>
      <c r="U329">
        <v>5561</v>
      </c>
    </row>
    <row r="330" spans="1:21" x14ac:dyDescent="0.25">
      <c r="A330">
        <v>355</v>
      </c>
      <c r="B330" t="s">
        <v>21</v>
      </c>
      <c r="C330" t="s">
        <v>28</v>
      </c>
      <c r="D330">
        <v>1</v>
      </c>
      <c r="E330">
        <v>90101</v>
      </c>
      <c r="F330">
        <v>99</v>
      </c>
      <c r="G330">
        <v>999</v>
      </c>
      <c r="H330">
        <v>9999</v>
      </c>
      <c r="I330" t="s">
        <v>29</v>
      </c>
      <c r="J330">
        <v>9999</v>
      </c>
      <c r="K330" t="s">
        <v>29</v>
      </c>
      <c r="L330">
        <v>1</v>
      </c>
      <c r="M330" t="s">
        <v>30</v>
      </c>
      <c r="N330">
        <v>99</v>
      </c>
      <c r="O330">
        <v>999999</v>
      </c>
      <c r="P330">
        <v>100</v>
      </c>
      <c r="Q330" t="s">
        <v>31</v>
      </c>
      <c r="R330">
        <v>0</v>
      </c>
      <c r="S330">
        <v>-300000</v>
      </c>
      <c r="T330" t="s">
        <v>244</v>
      </c>
      <c r="U330">
        <v>0</v>
      </c>
    </row>
    <row r="331" spans="1:21" x14ac:dyDescent="0.25">
      <c r="A331">
        <v>163</v>
      </c>
      <c r="B331" t="s">
        <v>21</v>
      </c>
      <c r="C331" t="s">
        <v>22</v>
      </c>
      <c r="D331">
        <v>1</v>
      </c>
      <c r="E331">
        <v>9115</v>
      </c>
      <c r="F331">
        <v>15</v>
      </c>
      <c r="G331">
        <v>451</v>
      </c>
      <c r="H331">
        <v>6208</v>
      </c>
      <c r="I331" t="s">
        <v>45</v>
      </c>
      <c r="J331">
        <v>1110</v>
      </c>
      <c r="K331" t="s">
        <v>57</v>
      </c>
      <c r="L331">
        <v>20305</v>
      </c>
      <c r="M331" t="s">
        <v>322</v>
      </c>
      <c r="N331">
        <v>13</v>
      </c>
      <c r="O331">
        <v>449051</v>
      </c>
      <c r="P331">
        <v>100</v>
      </c>
      <c r="Q331" t="s">
        <v>59</v>
      </c>
      <c r="R331">
        <v>1000</v>
      </c>
      <c r="S331">
        <v>1000000</v>
      </c>
      <c r="T331" t="s">
        <v>94</v>
      </c>
      <c r="U331">
        <v>5562</v>
      </c>
    </row>
    <row r="332" spans="1:21" x14ac:dyDescent="0.25">
      <c r="A332">
        <v>163</v>
      </c>
      <c r="B332" t="s">
        <v>21</v>
      </c>
      <c r="C332" t="s">
        <v>28</v>
      </c>
      <c r="D332">
        <v>1</v>
      </c>
      <c r="E332">
        <v>90101</v>
      </c>
      <c r="F332">
        <v>99</v>
      </c>
      <c r="G332">
        <v>999</v>
      </c>
      <c r="H332">
        <v>9999</v>
      </c>
      <c r="I332" t="s">
        <v>29</v>
      </c>
      <c r="J332">
        <v>9999</v>
      </c>
      <c r="K332" t="s">
        <v>29</v>
      </c>
      <c r="L332">
        <v>1</v>
      </c>
      <c r="M332" t="s">
        <v>30</v>
      </c>
      <c r="N332">
        <v>99</v>
      </c>
      <c r="O332">
        <v>999999</v>
      </c>
      <c r="P332">
        <v>100</v>
      </c>
      <c r="Q332" t="s">
        <v>31</v>
      </c>
      <c r="R332">
        <v>0</v>
      </c>
      <c r="S332">
        <v>-1000000</v>
      </c>
      <c r="T332" t="s">
        <v>94</v>
      </c>
      <c r="U332">
        <v>0</v>
      </c>
    </row>
    <row r="333" spans="1:21" x14ac:dyDescent="0.25">
      <c r="A333">
        <v>79</v>
      </c>
      <c r="B333" t="s">
        <v>21</v>
      </c>
      <c r="C333" t="s">
        <v>22</v>
      </c>
      <c r="D333">
        <v>1</v>
      </c>
      <c r="E333">
        <v>1101</v>
      </c>
      <c r="F333">
        <v>1</v>
      </c>
      <c r="G333">
        <v>122</v>
      </c>
      <c r="H333">
        <v>6005</v>
      </c>
      <c r="I333" t="s">
        <v>305</v>
      </c>
      <c r="J333">
        <v>8502</v>
      </c>
      <c r="K333" t="s">
        <v>315</v>
      </c>
      <c r="L333">
        <v>70</v>
      </c>
      <c r="M333" t="s">
        <v>316</v>
      </c>
      <c r="N333">
        <v>1</v>
      </c>
      <c r="O333">
        <v>319011</v>
      </c>
      <c r="P333">
        <v>100</v>
      </c>
      <c r="Q333" t="s">
        <v>317</v>
      </c>
      <c r="R333">
        <v>0</v>
      </c>
      <c r="S333">
        <v>6700546</v>
      </c>
      <c r="T333" t="s">
        <v>309</v>
      </c>
      <c r="U333">
        <v>5563</v>
      </c>
    </row>
    <row r="334" spans="1:21" x14ac:dyDescent="0.25">
      <c r="A334">
        <v>79</v>
      </c>
      <c r="B334" t="s">
        <v>21</v>
      </c>
      <c r="C334" t="s">
        <v>28</v>
      </c>
      <c r="D334">
        <v>1</v>
      </c>
      <c r="E334">
        <v>90101</v>
      </c>
      <c r="F334">
        <v>99</v>
      </c>
      <c r="G334">
        <v>999</v>
      </c>
      <c r="H334">
        <v>9999</v>
      </c>
      <c r="I334" t="s">
        <v>29</v>
      </c>
      <c r="J334">
        <v>9999</v>
      </c>
      <c r="K334" t="s">
        <v>29</v>
      </c>
      <c r="L334">
        <v>1</v>
      </c>
      <c r="M334" t="s">
        <v>30</v>
      </c>
      <c r="N334">
        <v>99</v>
      </c>
      <c r="O334">
        <v>999999</v>
      </c>
      <c r="P334">
        <v>100</v>
      </c>
      <c r="Q334" t="s">
        <v>31</v>
      </c>
      <c r="R334">
        <v>0</v>
      </c>
      <c r="S334">
        <v>-6700546</v>
      </c>
      <c r="T334" t="s">
        <v>309</v>
      </c>
      <c r="U334">
        <v>0</v>
      </c>
    </row>
    <row r="335" spans="1:21" x14ac:dyDescent="0.25">
      <c r="A335">
        <v>350</v>
      </c>
      <c r="B335" t="s">
        <v>21</v>
      </c>
      <c r="C335" t="s">
        <v>22</v>
      </c>
      <c r="D335">
        <v>1</v>
      </c>
      <c r="E335">
        <v>22101</v>
      </c>
      <c r="F335">
        <v>15</v>
      </c>
      <c r="G335">
        <v>451</v>
      </c>
      <c r="H335">
        <v>6208</v>
      </c>
      <c r="I335" t="s">
        <v>45</v>
      </c>
      <c r="J335">
        <v>1101</v>
      </c>
      <c r="K335" t="s">
        <v>311</v>
      </c>
      <c r="L335">
        <v>20270</v>
      </c>
      <c r="M335" t="s">
        <v>323</v>
      </c>
      <c r="N335">
        <v>3</v>
      </c>
      <c r="O335">
        <v>449051</v>
      </c>
      <c r="P335">
        <v>100</v>
      </c>
      <c r="Q335" t="s">
        <v>313</v>
      </c>
      <c r="R335">
        <v>1000</v>
      </c>
      <c r="S335">
        <v>300000</v>
      </c>
      <c r="T335" t="s">
        <v>244</v>
      </c>
      <c r="U335">
        <v>5564</v>
      </c>
    </row>
    <row r="336" spans="1:21" x14ac:dyDescent="0.25">
      <c r="A336">
        <v>350</v>
      </c>
      <c r="B336" t="s">
        <v>21</v>
      </c>
      <c r="C336" t="s">
        <v>28</v>
      </c>
      <c r="D336">
        <v>1</v>
      </c>
      <c r="E336">
        <v>90101</v>
      </c>
      <c r="F336">
        <v>99</v>
      </c>
      <c r="G336">
        <v>999</v>
      </c>
      <c r="H336">
        <v>9999</v>
      </c>
      <c r="I336" t="s">
        <v>29</v>
      </c>
      <c r="J336">
        <v>9999</v>
      </c>
      <c r="K336" t="s">
        <v>29</v>
      </c>
      <c r="L336">
        <v>1</v>
      </c>
      <c r="M336" t="s">
        <v>30</v>
      </c>
      <c r="N336">
        <v>99</v>
      </c>
      <c r="O336">
        <v>999999</v>
      </c>
      <c r="P336">
        <v>100</v>
      </c>
      <c r="Q336" t="s">
        <v>31</v>
      </c>
      <c r="R336">
        <v>0</v>
      </c>
      <c r="S336">
        <v>-300000</v>
      </c>
      <c r="T336" t="s">
        <v>244</v>
      </c>
      <c r="U336">
        <v>0</v>
      </c>
    </row>
    <row r="337" spans="1:21" x14ac:dyDescent="0.25">
      <c r="A337">
        <v>349</v>
      </c>
      <c r="B337" t="s">
        <v>21</v>
      </c>
      <c r="C337" t="s">
        <v>22</v>
      </c>
      <c r="D337">
        <v>1</v>
      </c>
      <c r="E337">
        <v>18101</v>
      </c>
      <c r="F337">
        <v>12</v>
      </c>
      <c r="G337">
        <v>365</v>
      </c>
      <c r="H337">
        <v>6221</v>
      </c>
      <c r="I337" t="s">
        <v>175</v>
      </c>
      <c r="J337">
        <v>1002</v>
      </c>
      <c r="K337" t="s">
        <v>191</v>
      </c>
      <c r="L337">
        <v>20279</v>
      </c>
      <c r="M337" t="s">
        <v>324</v>
      </c>
      <c r="N337">
        <v>12</v>
      </c>
      <c r="O337">
        <v>449051</v>
      </c>
      <c r="P337">
        <v>100</v>
      </c>
      <c r="Q337" t="s">
        <v>193</v>
      </c>
      <c r="R337">
        <v>2000</v>
      </c>
      <c r="S337">
        <v>300000</v>
      </c>
      <c r="T337" t="s">
        <v>244</v>
      </c>
      <c r="U337">
        <v>5880</v>
      </c>
    </row>
    <row r="338" spans="1:21" x14ac:dyDescent="0.25">
      <c r="A338">
        <v>349</v>
      </c>
      <c r="B338" t="s">
        <v>21</v>
      </c>
      <c r="C338" t="s">
        <v>28</v>
      </c>
      <c r="D338">
        <v>1</v>
      </c>
      <c r="E338">
        <v>90101</v>
      </c>
      <c r="F338">
        <v>99</v>
      </c>
      <c r="G338">
        <v>999</v>
      </c>
      <c r="H338">
        <v>9999</v>
      </c>
      <c r="I338" t="s">
        <v>29</v>
      </c>
      <c r="J338">
        <v>9999</v>
      </c>
      <c r="K338" t="s">
        <v>29</v>
      </c>
      <c r="L338">
        <v>1</v>
      </c>
      <c r="M338" t="s">
        <v>30</v>
      </c>
      <c r="N338">
        <v>99</v>
      </c>
      <c r="O338">
        <v>999999</v>
      </c>
      <c r="P338">
        <v>100</v>
      </c>
      <c r="Q338" t="s">
        <v>31</v>
      </c>
      <c r="R338">
        <v>0</v>
      </c>
      <c r="S338">
        <v>-300000</v>
      </c>
      <c r="T338" t="s">
        <v>244</v>
      </c>
      <c r="U338">
        <v>0</v>
      </c>
    </row>
    <row r="339" spans="1:21" x14ac:dyDescent="0.25">
      <c r="A339">
        <v>76</v>
      </c>
      <c r="B339" t="s">
        <v>21</v>
      </c>
      <c r="C339" t="s">
        <v>22</v>
      </c>
      <c r="D339">
        <v>1</v>
      </c>
      <c r="E339">
        <v>1101</v>
      </c>
      <c r="F339">
        <v>1</v>
      </c>
      <c r="G339">
        <v>122</v>
      </c>
      <c r="H339">
        <v>6005</v>
      </c>
      <c r="I339" t="s">
        <v>305</v>
      </c>
      <c r="J339">
        <v>8502</v>
      </c>
      <c r="K339" t="s">
        <v>315</v>
      </c>
      <c r="L339">
        <v>70</v>
      </c>
      <c r="M339" t="s">
        <v>316</v>
      </c>
      <c r="N339">
        <v>1</v>
      </c>
      <c r="O339">
        <v>319092</v>
      </c>
      <c r="P339">
        <v>100</v>
      </c>
      <c r="Q339" t="s">
        <v>317</v>
      </c>
      <c r="R339">
        <v>0</v>
      </c>
      <c r="S339">
        <v>856608</v>
      </c>
      <c r="T339" t="s">
        <v>309</v>
      </c>
      <c r="U339">
        <v>5566</v>
      </c>
    </row>
    <row r="340" spans="1:21" x14ac:dyDescent="0.25">
      <c r="A340">
        <v>76</v>
      </c>
      <c r="B340" t="s">
        <v>21</v>
      </c>
      <c r="C340" t="s">
        <v>28</v>
      </c>
      <c r="D340">
        <v>1</v>
      </c>
      <c r="E340">
        <v>90101</v>
      </c>
      <c r="F340">
        <v>99</v>
      </c>
      <c r="G340">
        <v>999</v>
      </c>
      <c r="H340">
        <v>9999</v>
      </c>
      <c r="I340" t="s">
        <v>29</v>
      </c>
      <c r="J340">
        <v>9999</v>
      </c>
      <c r="K340" t="s">
        <v>29</v>
      </c>
      <c r="L340">
        <v>1</v>
      </c>
      <c r="M340" t="s">
        <v>30</v>
      </c>
      <c r="N340">
        <v>99</v>
      </c>
      <c r="O340">
        <v>999999</v>
      </c>
      <c r="P340">
        <v>100</v>
      </c>
      <c r="Q340" t="s">
        <v>31</v>
      </c>
      <c r="R340">
        <v>0</v>
      </c>
      <c r="S340">
        <v>-856608</v>
      </c>
      <c r="T340" t="s">
        <v>309</v>
      </c>
      <c r="U340">
        <v>0</v>
      </c>
    </row>
    <row r="341" spans="1:21" x14ac:dyDescent="0.25">
      <c r="A341">
        <v>345</v>
      </c>
      <c r="B341" t="s">
        <v>21</v>
      </c>
      <c r="C341" t="s">
        <v>22</v>
      </c>
      <c r="D341">
        <v>1</v>
      </c>
      <c r="E341">
        <v>18101</v>
      </c>
      <c r="F341">
        <v>12</v>
      </c>
      <c r="G341">
        <v>365</v>
      </c>
      <c r="H341">
        <v>6221</v>
      </c>
      <c r="I341" t="s">
        <v>175</v>
      </c>
      <c r="J341">
        <v>1002</v>
      </c>
      <c r="K341" t="s">
        <v>191</v>
      </c>
      <c r="L341">
        <v>20278</v>
      </c>
      <c r="M341" t="s">
        <v>325</v>
      </c>
      <c r="N341">
        <v>9</v>
      </c>
      <c r="O341">
        <v>449051</v>
      </c>
      <c r="P341">
        <v>100</v>
      </c>
      <c r="Q341" t="s">
        <v>193</v>
      </c>
      <c r="R341">
        <v>2000</v>
      </c>
      <c r="S341">
        <v>300000</v>
      </c>
      <c r="T341" t="s">
        <v>244</v>
      </c>
      <c r="U341">
        <v>5882</v>
      </c>
    </row>
    <row r="342" spans="1:21" x14ac:dyDescent="0.25">
      <c r="A342">
        <v>345</v>
      </c>
      <c r="B342" t="s">
        <v>21</v>
      </c>
      <c r="C342" t="s">
        <v>28</v>
      </c>
      <c r="D342">
        <v>1</v>
      </c>
      <c r="E342">
        <v>90101</v>
      </c>
      <c r="F342">
        <v>99</v>
      </c>
      <c r="G342">
        <v>999</v>
      </c>
      <c r="H342">
        <v>9999</v>
      </c>
      <c r="I342" t="s">
        <v>29</v>
      </c>
      <c r="J342">
        <v>9999</v>
      </c>
      <c r="K342" t="s">
        <v>29</v>
      </c>
      <c r="L342">
        <v>1</v>
      </c>
      <c r="M342" t="s">
        <v>30</v>
      </c>
      <c r="N342">
        <v>99</v>
      </c>
      <c r="O342">
        <v>999999</v>
      </c>
      <c r="P342">
        <v>100</v>
      </c>
      <c r="Q342" t="s">
        <v>31</v>
      </c>
      <c r="R342">
        <v>0</v>
      </c>
      <c r="S342">
        <v>-300000</v>
      </c>
      <c r="T342" t="s">
        <v>244</v>
      </c>
      <c r="U342">
        <v>0</v>
      </c>
    </row>
    <row r="343" spans="1:21" x14ac:dyDescent="0.25">
      <c r="A343">
        <v>78</v>
      </c>
      <c r="B343" t="s">
        <v>21</v>
      </c>
      <c r="C343" t="s">
        <v>22</v>
      </c>
      <c r="D343">
        <v>1</v>
      </c>
      <c r="E343">
        <v>1101</v>
      </c>
      <c r="F343">
        <v>1</v>
      </c>
      <c r="G343">
        <v>122</v>
      </c>
      <c r="H343">
        <v>6005</v>
      </c>
      <c r="I343" t="s">
        <v>305</v>
      </c>
      <c r="J343">
        <v>8502</v>
      </c>
      <c r="K343" t="s">
        <v>315</v>
      </c>
      <c r="L343">
        <v>70</v>
      </c>
      <c r="M343" t="s">
        <v>316</v>
      </c>
      <c r="N343">
        <v>1</v>
      </c>
      <c r="O343">
        <v>319092</v>
      </c>
      <c r="P343">
        <v>100</v>
      </c>
      <c r="Q343" t="s">
        <v>317</v>
      </c>
      <c r="R343">
        <v>0</v>
      </c>
      <c r="S343">
        <v>8000000</v>
      </c>
      <c r="T343" t="s">
        <v>309</v>
      </c>
      <c r="U343">
        <v>5568</v>
      </c>
    </row>
    <row r="344" spans="1:21" x14ac:dyDescent="0.25">
      <c r="A344">
        <v>78</v>
      </c>
      <c r="B344" t="s">
        <v>21</v>
      </c>
      <c r="C344" t="s">
        <v>28</v>
      </c>
      <c r="D344">
        <v>1</v>
      </c>
      <c r="E344">
        <v>32101</v>
      </c>
      <c r="F344">
        <v>4</v>
      </c>
      <c r="G344">
        <v>122</v>
      </c>
      <c r="H344">
        <v>6003</v>
      </c>
      <c r="I344" t="s">
        <v>96</v>
      </c>
      <c r="J344">
        <v>2984</v>
      </c>
      <c r="K344" t="s">
        <v>326</v>
      </c>
      <c r="L344">
        <v>5</v>
      </c>
      <c r="M344" t="s">
        <v>327</v>
      </c>
      <c r="N344">
        <v>99</v>
      </c>
      <c r="O344">
        <v>339039</v>
      </c>
      <c r="P344">
        <v>100</v>
      </c>
      <c r="Q344" t="s">
        <v>328</v>
      </c>
      <c r="R344">
        <v>0</v>
      </c>
      <c r="S344">
        <v>-8000000</v>
      </c>
      <c r="T344" t="s">
        <v>309</v>
      </c>
      <c r="U344">
        <v>0</v>
      </c>
    </row>
    <row r="345" spans="1:21" x14ac:dyDescent="0.25">
      <c r="A345">
        <v>405</v>
      </c>
      <c r="B345" t="s">
        <v>21</v>
      </c>
      <c r="C345" t="s">
        <v>22</v>
      </c>
      <c r="D345">
        <v>1</v>
      </c>
      <c r="E345">
        <v>34101</v>
      </c>
      <c r="F345">
        <v>27</v>
      </c>
      <c r="G345">
        <v>812</v>
      </c>
      <c r="H345">
        <v>6206</v>
      </c>
      <c r="I345" t="s">
        <v>32</v>
      </c>
      <c r="J345">
        <v>3678</v>
      </c>
      <c r="K345" t="s">
        <v>53</v>
      </c>
      <c r="L345">
        <v>20306</v>
      </c>
      <c r="M345" t="s">
        <v>329</v>
      </c>
      <c r="N345">
        <v>99</v>
      </c>
      <c r="O345">
        <v>339039</v>
      </c>
      <c r="P345">
        <v>100</v>
      </c>
      <c r="Q345" t="s">
        <v>55</v>
      </c>
      <c r="R345">
        <v>10</v>
      </c>
      <c r="S345">
        <v>500000</v>
      </c>
      <c r="T345" t="s">
        <v>242</v>
      </c>
      <c r="U345">
        <v>5569</v>
      </c>
    </row>
    <row r="346" spans="1:21" x14ac:dyDescent="0.25">
      <c r="A346">
        <v>405</v>
      </c>
      <c r="B346" t="s">
        <v>21</v>
      </c>
      <c r="C346" t="s">
        <v>28</v>
      </c>
      <c r="D346">
        <v>1</v>
      </c>
      <c r="E346">
        <v>90101</v>
      </c>
      <c r="F346">
        <v>99</v>
      </c>
      <c r="G346">
        <v>999</v>
      </c>
      <c r="H346">
        <v>9999</v>
      </c>
      <c r="I346" t="s">
        <v>29</v>
      </c>
      <c r="J346">
        <v>9999</v>
      </c>
      <c r="K346" t="s">
        <v>29</v>
      </c>
      <c r="L346">
        <v>1</v>
      </c>
      <c r="M346" t="s">
        <v>30</v>
      </c>
      <c r="N346">
        <v>99</v>
      </c>
      <c r="O346">
        <v>999999</v>
      </c>
      <c r="P346">
        <v>100</v>
      </c>
      <c r="Q346" t="s">
        <v>31</v>
      </c>
      <c r="R346">
        <v>0</v>
      </c>
      <c r="S346">
        <v>-500000</v>
      </c>
      <c r="T346" t="s">
        <v>242</v>
      </c>
      <c r="U346">
        <v>0</v>
      </c>
    </row>
    <row r="347" spans="1:21" x14ac:dyDescent="0.25">
      <c r="A347">
        <v>71</v>
      </c>
      <c r="B347" t="s">
        <v>21</v>
      </c>
      <c r="C347" t="s">
        <v>22</v>
      </c>
      <c r="D347">
        <v>1</v>
      </c>
      <c r="E347">
        <v>1101</v>
      </c>
      <c r="F347">
        <v>1</v>
      </c>
      <c r="G347">
        <v>122</v>
      </c>
      <c r="H347">
        <v>6005</v>
      </c>
      <c r="I347" t="s">
        <v>305</v>
      </c>
      <c r="J347">
        <v>8502</v>
      </c>
      <c r="K347" t="s">
        <v>315</v>
      </c>
      <c r="L347">
        <v>70</v>
      </c>
      <c r="M347" t="s">
        <v>316</v>
      </c>
      <c r="N347">
        <v>1</v>
      </c>
      <c r="O347">
        <v>319092</v>
      </c>
      <c r="P347">
        <v>100</v>
      </c>
      <c r="Q347" t="s">
        <v>317</v>
      </c>
      <c r="R347">
        <v>0</v>
      </c>
      <c r="S347">
        <v>6143392</v>
      </c>
      <c r="T347" t="s">
        <v>309</v>
      </c>
      <c r="U347">
        <v>5570</v>
      </c>
    </row>
    <row r="348" spans="1:21" x14ac:dyDescent="0.25">
      <c r="A348">
        <v>71</v>
      </c>
      <c r="B348" t="s">
        <v>21</v>
      </c>
      <c r="C348" t="s">
        <v>28</v>
      </c>
      <c r="D348">
        <v>1</v>
      </c>
      <c r="E348">
        <v>9101</v>
      </c>
      <c r="F348">
        <v>4</v>
      </c>
      <c r="G348">
        <v>122</v>
      </c>
      <c r="H348">
        <v>6203</v>
      </c>
      <c r="I348" t="s">
        <v>255</v>
      </c>
      <c r="J348">
        <v>1693</v>
      </c>
      <c r="K348" t="s">
        <v>330</v>
      </c>
      <c r="L348">
        <v>1</v>
      </c>
      <c r="M348" t="s">
        <v>331</v>
      </c>
      <c r="N348">
        <v>99</v>
      </c>
      <c r="O348">
        <v>449052</v>
      </c>
      <c r="P348">
        <v>100</v>
      </c>
      <c r="Q348" t="s">
        <v>332</v>
      </c>
      <c r="R348">
        <v>0</v>
      </c>
      <c r="S348">
        <v>-6143392</v>
      </c>
      <c r="T348" t="s">
        <v>309</v>
      </c>
      <c r="U348">
        <v>0</v>
      </c>
    </row>
    <row r="349" spans="1:21" x14ac:dyDescent="0.25">
      <c r="A349">
        <v>160</v>
      </c>
      <c r="B349" t="s">
        <v>21</v>
      </c>
      <c r="C349" t="s">
        <v>22</v>
      </c>
      <c r="D349">
        <v>1</v>
      </c>
      <c r="E349">
        <v>9116</v>
      </c>
      <c r="F349">
        <v>27</v>
      </c>
      <c r="G349">
        <v>812</v>
      </c>
      <c r="H349">
        <v>6206</v>
      </c>
      <c r="I349" t="s">
        <v>32</v>
      </c>
      <c r="J349">
        <v>1745</v>
      </c>
      <c r="K349" t="s">
        <v>33</v>
      </c>
      <c r="L349">
        <v>20309</v>
      </c>
      <c r="M349" t="s">
        <v>333</v>
      </c>
      <c r="N349">
        <v>14</v>
      </c>
      <c r="O349">
        <v>449051</v>
      </c>
      <c r="P349">
        <v>100</v>
      </c>
      <c r="Q349" t="s">
        <v>35</v>
      </c>
      <c r="R349">
        <v>7000</v>
      </c>
      <c r="S349">
        <v>1000000</v>
      </c>
      <c r="T349" t="s">
        <v>94</v>
      </c>
      <c r="U349">
        <v>5571</v>
      </c>
    </row>
    <row r="350" spans="1:21" x14ac:dyDescent="0.25">
      <c r="A350">
        <v>160</v>
      </c>
      <c r="B350" t="s">
        <v>21</v>
      </c>
      <c r="C350" t="s">
        <v>28</v>
      </c>
      <c r="D350">
        <v>1</v>
      </c>
      <c r="E350">
        <v>90101</v>
      </c>
      <c r="F350">
        <v>99</v>
      </c>
      <c r="G350">
        <v>999</v>
      </c>
      <c r="H350">
        <v>9999</v>
      </c>
      <c r="I350" t="s">
        <v>29</v>
      </c>
      <c r="J350">
        <v>9999</v>
      </c>
      <c r="K350" t="s">
        <v>29</v>
      </c>
      <c r="L350">
        <v>1</v>
      </c>
      <c r="M350" t="s">
        <v>30</v>
      </c>
      <c r="N350">
        <v>99</v>
      </c>
      <c r="O350">
        <v>999999</v>
      </c>
      <c r="P350">
        <v>100</v>
      </c>
      <c r="Q350" t="s">
        <v>31</v>
      </c>
      <c r="R350">
        <v>0</v>
      </c>
      <c r="S350">
        <v>-1000000</v>
      </c>
      <c r="T350" t="s">
        <v>94</v>
      </c>
      <c r="U350">
        <v>0</v>
      </c>
    </row>
    <row r="351" spans="1:21" x14ac:dyDescent="0.25">
      <c r="A351">
        <v>73</v>
      </c>
      <c r="B351" t="s">
        <v>21</v>
      </c>
      <c r="C351" t="s">
        <v>22</v>
      </c>
      <c r="D351">
        <v>1</v>
      </c>
      <c r="E351">
        <v>1101</v>
      </c>
      <c r="F351">
        <v>1</v>
      </c>
      <c r="G351">
        <v>122</v>
      </c>
      <c r="H351">
        <v>6005</v>
      </c>
      <c r="I351" t="s">
        <v>305</v>
      </c>
      <c r="J351">
        <v>8517</v>
      </c>
      <c r="K351" t="s">
        <v>334</v>
      </c>
      <c r="L351">
        <v>65</v>
      </c>
      <c r="M351" t="s">
        <v>335</v>
      </c>
      <c r="N351">
        <v>1</v>
      </c>
      <c r="O351">
        <v>449052</v>
      </c>
      <c r="P351">
        <v>100</v>
      </c>
      <c r="Q351" t="s">
        <v>31</v>
      </c>
      <c r="R351">
        <v>0</v>
      </c>
      <c r="S351">
        <v>1856608</v>
      </c>
      <c r="T351" t="s">
        <v>309</v>
      </c>
      <c r="U351">
        <v>5572</v>
      </c>
    </row>
    <row r="352" spans="1:21" x14ac:dyDescent="0.25">
      <c r="A352">
        <v>73</v>
      </c>
      <c r="B352" t="s">
        <v>21</v>
      </c>
      <c r="C352" t="s">
        <v>28</v>
      </c>
      <c r="D352">
        <v>1</v>
      </c>
      <c r="E352">
        <v>9101</v>
      </c>
      <c r="F352">
        <v>4</v>
      </c>
      <c r="G352">
        <v>122</v>
      </c>
      <c r="H352">
        <v>6203</v>
      </c>
      <c r="I352" t="s">
        <v>255</v>
      </c>
      <c r="J352">
        <v>1693</v>
      </c>
      <c r="K352" t="s">
        <v>330</v>
      </c>
      <c r="L352">
        <v>1</v>
      </c>
      <c r="M352" t="s">
        <v>331</v>
      </c>
      <c r="N352">
        <v>99</v>
      </c>
      <c r="O352">
        <v>449052</v>
      </c>
      <c r="P352">
        <v>100</v>
      </c>
      <c r="Q352" t="s">
        <v>332</v>
      </c>
      <c r="R352">
        <v>0</v>
      </c>
      <c r="S352">
        <v>-1856608</v>
      </c>
      <c r="T352" t="s">
        <v>309</v>
      </c>
      <c r="U352">
        <v>0</v>
      </c>
    </row>
    <row r="353" spans="1:21" x14ac:dyDescent="0.25">
      <c r="A353">
        <v>75</v>
      </c>
      <c r="B353" t="s">
        <v>21</v>
      </c>
      <c r="C353" t="s">
        <v>28</v>
      </c>
      <c r="D353">
        <v>1</v>
      </c>
      <c r="E353">
        <v>9101</v>
      </c>
      <c r="F353">
        <v>4</v>
      </c>
      <c r="G353">
        <v>126</v>
      </c>
      <c r="H353">
        <v>6003</v>
      </c>
      <c r="I353" t="s">
        <v>96</v>
      </c>
      <c r="J353">
        <v>2557</v>
      </c>
      <c r="K353" t="s">
        <v>336</v>
      </c>
      <c r="L353">
        <v>2562</v>
      </c>
      <c r="M353" t="s">
        <v>337</v>
      </c>
      <c r="N353">
        <v>99</v>
      </c>
      <c r="O353">
        <v>339039</v>
      </c>
      <c r="P353">
        <v>100</v>
      </c>
      <c r="Q353" t="s">
        <v>141</v>
      </c>
      <c r="R353">
        <v>0</v>
      </c>
      <c r="S353">
        <v>-308044</v>
      </c>
      <c r="T353" t="s">
        <v>309</v>
      </c>
      <c r="U353">
        <v>0</v>
      </c>
    </row>
    <row r="354" spans="1:21" x14ac:dyDescent="0.25">
      <c r="A354">
        <v>75</v>
      </c>
      <c r="B354" t="s">
        <v>21</v>
      </c>
      <c r="C354" t="s">
        <v>22</v>
      </c>
      <c r="D354">
        <v>1</v>
      </c>
      <c r="E354">
        <v>1101</v>
      </c>
      <c r="F354">
        <v>1</v>
      </c>
      <c r="G354">
        <v>122</v>
      </c>
      <c r="H354">
        <v>6005</v>
      </c>
      <c r="I354" t="s">
        <v>305</v>
      </c>
      <c r="J354">
        <v>8517</v>
      </c>
      <c r="K354" t="s">
        <v>334</v>
      </c>
      <c r="L354">
        <v>65</v>
      </c>
      <c r="M354" t="s">
        <v>335</v>
      </c>
      <c r="N354">
        <v>1</v>
      </c>
      <c r="O354">
        <v>449052</v>
      </c>
      <c r="P354">
        <v>100</v>
      </c>
      <c r="Q354" t="s">
        <v>31</v>
      </c>
      <c r="R354">
        <v>0</v>
      </c>
      <c r="S354">
        <v>308044</v>
      </c>
      <c r="T354" t="s">
        <v>309</v>
      </c>
      <c r="U354">
        <v>5574</v>
      </c>
    </row>
    <row r="355" spans="1:21" x14ac:dyDescent="0.25">
      <c r="A355">
        <v>74</v>
      </c>
      <c r="B355" t="s">
        <v>21</v>
      </c>
      <c r="C355" t="s">
        <v>22</v>
      </c>
      <c r="D355">
        <v>1</v>
      </c>
      <c r="E355">
        <v>1101</v>
      </c>
      <c r="F355">
        <v>1</v>
      </c>
      <c r="G355">
        <v>122</v>
      </c>
      <c r="H355">
        <v>6005</v>
      </c>
      <c r="I355" t="s">
        <v>305</v>
      </c>
      <c r="J355">
        <v>8517</v>
      </c>
      <c r="K355" t="s">
        <v>334</v>
      </c>
      <c r="L355">
        <v>65</v>
      </c>
      <c r="M355" t="s">
        <v>335</v>
      </c>
      <c r="N355">
        <v>1</v>
      </c>
      <c r="O355">
        <v>339039</v>
      </c>
      <c r="P355">
        <v>100</v>
      </c>
      <c r="Q355" t="s">
        <v>31</v>
      </c>
      <c r="R355">
        <v>0</v>
      </c>
      <c r="S355">
        <v>191956</v>
      </c>
      <c r="T355" t="s">
        <v>309</v>
      </c>
      <c r="U355">
        <v>5575</v>
      </c>
    </row>
    <row r="356" spans="1:21" x14ac:dyDescent="0.25">
      <c r="A356">
        <v>74</v>
      </c>
      <c r="B356" t="s">
        <v>21</v>
      </c>
      <c r="C356" t="s">
        <v>28</v>
      </c>
      <c r="D356">
        <v>1</v>
      </c>
      <c r="E356">
        <v>9101</v>
      </c>
      <c r="F356">
        <v>4</v>
      </c>
      <c r="G356">
        <v>126</v>
      </c>
      <c r="H356">
        <v>6003</v>
      </c>
      <c r="I356" t="s">
        <v>96</v>
      </c>
      <c r="J356">
        <v>2557</v>
      </c>
      <c r="K356" t="s">
        <v>336</v>
      </c>
      <c r="L356">
        <v>2562</v>
      </c>
      <c r="M356" t="s">
        <v>337</v>
      </c>
      <c r="N356">
        <v>99</v>
      </c>
      <c r="O356">
        <v>339039</v>
      </c>
      <c r="P356">
        <v>100</v>
      </c>
      <c r="Q356" t="s">
        <v>141</v>
      </c>
      <c r="R356">
        <v>0</v>
      </c>
      <c r="S356">
        <v>-191956</v>
      </c>
      <c r="T356" t="s">
        <v>309</v>
      </c>
      <c r="U356">
        <v>0</v>
      </c>
    </row>
    <row r="357" spans="1:21" x14ac:dyDescent="0.25">
      <c r="A357">
        <v>346</v>
      </c>
      <c r="B357" t="s">
        <v>56</v>
      </c>
      <c r="C357" t="s">
        <v>22</v>
      </c>
      <c r="D357">
        <v>1</v>
      </c>
      <c r="E357">
        <v>22101</v>
      </c>
      <c r="F357">
        <v>15</v>
      </c>
      <c r="G357">
        <v>812</v>
      </c>
      <c r="H357">
        <v>6206</v>
      </c>
      <c r="I357" t="s">
        <v>32</v>
      </c>
      <c r="J357">
        <v>1745</v>
      </c>
      <c r="K357" t="s">
        <v>33</v>
      </c>
      <c r="L357">
        <v>20271</v>
      </c>
      <c r="M357" t="s">
        <v>338</v>
      </c>
      <c r="N357">
        <v>4</v>
      </c>
      <c r="O357">
        <v>449051</v>
      </c>
      <c r="P357">
        <v>100</v>
      </c>
      <c r="Q357" t="s">
        <v>35</v>
      </c>
      <c r="R357">
        <v>1</v>
      </c>
      <c r="S357">
        <v>100000</v>
      </c>
      <c r="T357" t="s">
        <v>244</v>
      </c>
      <c r="U357">
        <v>5576</v>
      </c>
    </row>
    <row r="358" spans="1:21" x14ac:dyDescent="0.25">
      <c r="A358">
        <v>346</v>
      </c>
      <c r="B358" t="s">
        <v>56</v>
      </c>
      <c r="C358" t="s">
        <v>28</v>
      </c>
      <c r="D358">
        <v>1</v>
      </c>
      <c r="E358">
        <v>90101</v>
      </c>
      <c r="F358">
        <v>99</v>
      </c>
      <c r="G358">
        <v>999</v>
      </c>
      <c r="H358">
        <v>9999</v>
      </c>
      <c r="I358" t="s">
        <v>29</v>
      </c>
      <c r="J358">
        <v>9999</v>
      </c>
      <c r="K358" t="s">
        <v>29</v>
      </c>
      <c r="L358">
        <v>1</v>
      </c>
      <c r="M358" t="s">
        <v>30</v>
      </c>
      <c r="N358">
        <v>99</v>
      </c>
      <c r="O358">
        <v>999999</v>
      </c>
      <c r="P358">
        <v>100</v>
      </c>
      <c r="Q358" t="s">
        <v>31</v>
      </c>
      <c r="R358">
        <v>0</v>
      </c>
      <c r="S358">
        <v>-100000</v>
      </c>
      <c r="T358" t="s">
        <v>244</v>
      </c>
      <c r="U358">
        <v>0</v>
      </c>
    </row>
    <row r="359" spans="1:21" x14ac:dyDescent="0.25">
      <c r="A359">
        <v>77</v>
      </c>
      <c r="B359" t="s">
        <v>21</v>
      </c>
      <c r="C359" t="s">
        <v>22</v>
      </c>
      <c r="D359">
        <v>1</v>
      </c>
      <c r="E359">
        <v>1101</v>
      </c>
      <c r="F359">
        <v>1</v>
      </c>
      <c r="G359">
        <v>122</v>
      </c>
      <c r="H359">
        <v>6005</v>
      </c>
      <c r="I359" t="s">
        <v>305</v>
      </c>
      <c r="J359">
        <v>8517</v>
      </c>
      <c r="K359" t="s">
        <v>334</v>
      </c>
      <c r="L359">
        <v>65</v>
      </c>
      <c r="M359" t="s">
        <v>335</v>
      </c>
      <c r="N359">
        <v>1</v>
      </c>
      <c r="O359">
        <v>339039</v>
      </c>
      <c r="P359">
        <v>100</v>
      </c>
      <c r="Q359" t="s">
        <v>31</v>
      </c>
      <c r="R359">
        <v>0</v>
      </c>
      <c r="S359">
        <v>5000000</v>
      </c>
      <c r="T359" t="s">
        <v>309</v>
      </c>
      <c r="U359">
        <v>5577</v>
      </c>
    </row>
    <row r="360" spans="1:21" x14ac:dyDescent="0.25">
      <c r="A360">
        <v>77</v>
      </c>
      <c r="B360" t="s">
        <v>21</v>
      </c>
      <c r="C360" t="s">
        <v>28</v>
      </c>
      <c r="D360">
        <v>1</v>
      </c>
      <c r="E360">
        <v>9101</v>
      </c>
      <c r="F360">
        <v>4</v>
      </c>
      <c r="G360">
        <v>122</v>
      </c>
      <c r="H360">
        <v>6003</v>
      </c>
      <c r="I360" t="s">
        <v>96</v>
      </c>
      <c r="J360">
        <v>8517</v>
      </c>
      <c r="K360" t="s">
        <v>334</v>
      </c>
      <c r="L360">
        <v>9699</v>
      </c>
      <c r="M360" t="s">
        <v>339</v>
      </c>
      <c r="N360">
        <v>1</v>
      </c>
      <c r="O360">
        <v>339039</v>
      </c>
      <c r="P360">
        <v>100</v>
      </c>
      <c r="Q360" t="s">
        <v>31</v>
      </c>
      <c r="R360">
        <v>0</v>
      </c>
      <c r="S360">
        <v>-5000000</v>
      </c>
      <c r="T360" t="s">
        <v>309</v>
      </c>
      <c r="U360">
        <v>0</v>
      </c>
    </row>
    <row r="361" spans="1:21" x14ac:dyDescent="0.25">
      <c r="A361">
        <v>343</v>
      </c>
      <c r="B361" t="s">
        <v>21</v>
      </c>
      <c r="C361" t="s">
        <v>22</v>
      </c>
      <c r="D361">
        <v>1</v>
      </c>
      <c r="E361">
        <v>22101</v>
      </c>
      <c r="F361">
        <v>15</v>
      </c>
      <c r="G361">
        <v>451</v>
      </c>
      <c r="H361">
        <v>6208</v>
      </c>
      <c r="I361" t="s">
        <v>45</v>
      </c>
      <c r="J361">
        <v>1101</v>
      </c>
      <c r="K361" t="s">
        <v>311</v>
      </c>
      <c r="L361">
        <v>20273</v>
      </c>
      <c r="M361" t="s">
        <v>340</v>
      </c>
      <c r="N361">
        <v>4</v>
      </c>
      <c r="O361">
        <v>449051</v>
      </c>
      <c r="P361">
        <v>100</v>
      </c>
      <c r="Q361" t="s">
        <v>313</v>
      </c>
      <c r="R361">
        <v>3000</v>
      </c>
      <c r="S361">
        <v>500000</v>
      </c>
      <c r="T361" t="s">
        <v>244</v>
      </c>
      <c r="U361">
        <v>5578</v>
      </c>
    </row>
    <row r="362" spans="1:21" x14ac:dyDescent="0.25">
      <c r="A362">
        <v>343</v>
      </c>
      <c r="B362" t="s">
        <v>21</v>
      </c>
      <c r="C362" t="s">
        <v>28</v>
      </c>
      <c r="D362">
        <v>1</v>
      </c>
      <c r="E362">
        <v>90101</v>
      </c>
      <c r="F362">
        <v>99</v>
      </c>
      <c r="G362">
        <v>999</v>
      </c>
      <c r="H362">
        <v>9999</v>
      </c>
      <c r="I362" t="s">
        <v>29</v>
      </c>
      <c r="J362">
        <v>9999</v>
      </c>
      <c r="K362" t="s">
        <v>29</v>
      </c>
      <c r="L362">
        <v>1</v>
      </c>
      <c r="M362" t="s">
        <v>30</v>
      </c>
      <c r="N362">
        <v>99</v>
      </c>
      <c r="O362">
        <v>999999</v>
      </c>
      <c r="P362">
        <v>100</v>
      </c>
      <c r="Q362" t="s">
        <v>31</v>
      </c>
      <c r="R362">
        <v>0</v>
      </c>
      <c r="S362">
        <v>-500000</v>
      </c>
      <c r="T362" t="s">
        <v>244</v>
      </c>
      <c r="U362">
        <v>0</v>
      </c>
    </row>
    <row r="363" spans="1:21" x14ac:dyDescent="0.25">
      <c r="A363">
        <v>172</v>
      </c>
      <c r="B363" t="s">
        <v>21</v>
      </c>
      <c r="C363" t="s">
        <v>22</v>
      </c>
      <c r="D363">
        <v>1</v>
      </c>
      <c r="E363">
        <v>16101</v>
      </c>
      <c r="F363">
        <v>13</v>
      </c>
      <c r="G363">
        <v>392</v>
      </c>
      <c r="H363">
        <v>6219</v>
      </c>
      <c r="I363" t="s">
        <v>49</v>
      </c>
      <c r="J363">
        <v>4090</v>
      </c>
      <c r="K363" t="s">
        <v>50</v>
      </c>
      <c r="L363">
        <v>20312</v>
      </c>
      <c r="M363" t="s">
        <v>341</v>
      </c>
      <c r="N363">
        <v>99</v>
      </c>
      <c r="O363">
        <v>335039</v>
      </c>
      <c r="P363">
        <v>100</v>
      </c>
      <c r="Q363" t="s">
        <v>52</v>
      </c>
      <c r="R363">
        <v>5</v>
      </c>
      <c r="S363">
        <v>500000</v>
      </c>
      <c r="T363" t="s">
        <v>94</v>
      </c>
      <c r="U363">
        <v>5580</v>
      </c>
    </row>
    <row r="364" spans="1:21" x14ac:dyDescent="0.25">
      <c r="A364">
        <v>172</v>
      </c>
      <c r="B364" t="s">
        <v>21</v>
      </c>
      <c r="C364" t="s">
        <v>28</v>
      </c>
      <c r="D364">
        <v>1</v>
      </c>
      <c r="E364">
        <v>90101</v>
      </c>
      <c r="F364">
        <v>99</v>
      </c>
      <c r="G364">
        <v>999</v>
      </c>
      <c r="H364">
        <v>9999</v>
      </c>
      <c r="I364" t="s">
        <v>29</v>
      </c>
      <c r="J364">
        <v>9999</v>
      </c>
      <c r="K364" t="s">
        <v>29</v>
      </c>
      <c r="L364">
        <v>1</v>
      </c>
      <c r="M364" t="s">
        <v>30</v>
      </c>
      <c r="N364">
        <v>99</v>
      </c>
      <c r="O364">
        <v>999999</v>
      </c>
      <c r="P364">
        <v>100</v>
      </c>
      <c r="Q364" t="s">
        <v>31</v>
      </c>
      <c r="R364">
        <v>0</v>
      </c>
      <c r="S364">
        <v>-500000</v>
      </c>
      <c r="T364" t="s">
        <v>94</v>
      </c>
      <c r="U364">
        <v>0</v>
      </c>
    </row>
    <row r="365" spans="1:21" x14ac:dyDescent="0.25">
      <c r="A365">
        <v>72</v>
      </c>
      <c r="B365" t="s">
        <v>21</v>
      </c>
      <c r="C365" t="s">
        <v>22</v>
      </c>
      <c r="D365">
        <v>1</v>
      </c>
      <c r="E365">
        <v>1101</v>
      </c>
      <c r="F365">
        <v>1</v>
      </c>
      <c r="G365">
        <v>122</v>
      </c>
      <c r="H365">
        <v>6005</v>
      </c>
      <c r="I365" t="s">
        <v>305</v>
      </c>
      <c r="J365">
        <v>8517</v>
      </c>
      <c r="K365" t="s">
        <v>334</v>
      </c>
      <c r="L365">
        <v>65</v>
      </c>
      <c r="M365" t="s">
        <v>335</v>
      </c>
      <c r="N365">
        <v>1</v>
      </c>
      <c r="O365">
        <v>339039</v>
      </c>
      <c r="P365">
        <v>100</v>
      </c>
      <c r="Q365" t="s">
        <v>31</v>
      </c>
      <c r="R365">
        <v>0</v>
      </c>
      <c r="S365">
        <v>3000000</v>
      </c>
      <c r="T365" t="s">
        <v>309</v>
      </c>
      <c r="U365">
        <v>5581</v>
      </c>
    </row>
    <row r="366" spans="1:21" x14ac:dyDescent="0.25">
      <c r="A366">
        <v>72</v>
      </c>
      <c r="B366" t="s">
        <v>21</v>
      </c>
      <c r="C366" t="s">
        <v>28</v>
      </c>
      <c r="D366">
        <v>1</v>
      </c>
      <c r="E366">
        <v>9101</v>
      </c>
      <c r="F366">
        <v>4</v>
      </c>
      <c r="G366">
        <v>122</v>
      </c>
      <c r="H366">
        <v>6003</v>
      </c>
      <c r="I366" t="s">
        <v>96</v>
      </c>
      <c r="J366">
        <v>8517</v>
      </c>
      <c r="K366" t="s">
        <v>334</v>
      </c>
      <c r="L366">
        <v>9701</v>
      </c>
      <c r="M366" t="s">
        <v>342</v>
      </c>
      <c r="N366">
        <v>99</v>
      </c>
      <c r="O366">
        <v>339039</v>
      </c>
      <c r="P366">
        <v>100</v>
      </c>
      <c r="Q366" t="s">
        <v>31</v>
      </c>
      <c r="R366">
        <v>0</v>
      </c>
      <c r="S366">
        <v>-3000000</v>
      </c>
      <c r="T366" t="s">
        <v>309</v>
      </c>
      <c r="U366">
        <v>0</v>
      </c>
    </row>
    <row r="367" spans="1:21" x14ac:dyDescent="0.25">
      <c r="A367">
        <v>352</v>
      </c>
      <c r="B367" t="s">
        <v>21</v>
      </c>
      <c r="C367" t="s">
        <v>22</v>
      </c>
      <c r="D367">
        <v>1</v>
      </c>
      <c r="E367">
        <v>22101</v>
      </c>
      <c r="F367">
        <v>15</v>
      </c>
      <c r="G367">
        <v>812</v>
      </c>
      <c r="H367">
        <v>6206</v>
      </c>
      <c r="I367" t="s">
        <v>32</v>
      </c>
      <c r="J367">
        <v>1745</v>
      </c>
      <c r="K367" t="s">
        <v>33</v>
      </c>
      <c r="L367">
        <v>20274</v>
      </c>
      <c r="M367" t="s">
        <v>343</v>
      </c>
      <c r="N367">
        <v>5</v>
      </c>
      <c r="O367">
        <v>449051</v>
      </c>
      <c r="P367">
        <v>100</v>
      </c>
      <c r="Q367" t="s">
        <v>35</v>
      </c>
      <c r="R367">
        <v>1000</v>
      </c>
      <c r="S367">
        <v>200000</v>
      </c>
      <c r="T367" t="s">
        <v>244</v>
      </c>
      <c r="U367">
        <v>5582</v>
      </c>
    </row>
    <row r="368" spans="1:21" x14ac:dyDescent="0.25">
      <c r="A368">
        <v>352</v>
      </c>
      <c r="B368" t="s">
        <v>21</v>
      </c>
      <c r="C368" t="s">
        <v>28</v>
      </c>
      <c r="D368">
        <v>1</v>
      </c>
      <c r="E368">
        <v>90101</v>
      </c>
      <c r="F368">
        <v>99</v>
      </c>
      <c r="G368">
        <v>999</v>
      </c>
      <c r="H368">
        <v>9999</v>
      </c>
      <c r="I368" t="s">
        <v>29</v>
      </c>
      <c r="J368">
        <v>9999</v>
      </c>
      <c r="K368" t="s">
        <v>29</v>
      </c>
      <c r="L368">
        <v>1</v>
      </c>
      <c r="M368" t="s">
        <v>30</v>
      </c>
      <c r="N368">
        <v>99</v>
      </c>
      <c r="O368">
        <v>999999</v>
      </c>
      <c r="P368">
        <v>100</v>
      </c>
      <c r="Q368" t="s">
        <v>31</v>
      </c>
      <c r="R368">
        <v>0</v>
      </c>
      <c r="S368">
        <v>-200000</v>
      </c>
      <c r="T368" t="s">
        <v>244</v>
      </c>
      <c r="U368">
        <v>0</v>
      </c>
    </row>
    <row r="369" spans="1:21" x14ac:dyDescent="0.25">
      <c r="A369">
        <v>408</v>
      </c>
      <c r="B369" t="s">
        <v>21</v>
      </c>
      <c r="C369" t="s">
        <v>22</v>
      </c>
      <c r="D369">
        <v>1</v>
      </c>
      <c r="E369">
        <v>34101</v>
      </c>
      <c r="F369">
        <v>27</v>
      </c>
      <c r="G369">
        <v>812</v>
      </c>
      <c r="H369">
        <v>6206</v>
      </c>
      <c r="I369" t="s">
        <v>32</v>
      </c>
      <c r="J369">
        <v>4091</v>
      </c>
      <c r="K369" t="s">
        <v>134</v>
      </c>
      <c r="L369">
        <v>5</v>
      </c>
      <c r="M369" t="s">
        <v>344</v>
      </c>
      <c r="N369">
        <v>99</v>
      </c>
      <c r="O369">
        <v>339033</v>
      </c>
      <c r="P369">
        <v>100</v>
      </c>
      <c r="Q369" t="s">
        <v>136</v>
      </c>
      <c r="R369">
        <v>15</v>
      </c>
      <c r="S369">
        <v>500000</v>
      </c>
      <c r="T369" t="s">
        <v>242</v>
      </c>
      <c r="U369">
        <v>5583</v>
      </c>
    </row>
    <row r="370" spans="1:21" x14ac:dyDescent="0.25">
      <c r="A370">
        <v>408</v>
      </c>
      <c r="B370" t="s">
        <v>21</v>
      </c>
      <c r="C370" t="s">
        <v>28</v>
      </c>
      <c r="D370">
        <v>1</v>
      </c>
      <c r="E370">
        <v>90101</v>
      </c>
      <c r="F370">
        <v>99</v>
      </c>
      <c r="G370">
        <v>999</v>
      </c>
      <c r="H370">
        <v>9999</v>
      </c>
      <c r="I370" t="s">
        <v>29</v>
      </c>
      <c r="J370">
        <v>9999</v>
      </c>
      <c r="K370" t="s">
        <v>29</v>
      </c>
      <c r="L370">
        <v>1</v>
      </c>
      <c r="M370" t="s">
        <v>30</v>
      </c>
      <c r="N370">
        <v>99</v>
      </c>
      <c r="O370">
        <v>999999</v>
      </c>
      <c r="P370">
        <v>100</v>
      </c>
      <c r="Q370" t="s">
        <v>31</v>
      </c>
      <c r="R370">
        <v>0</v>
      </c>
      <c r="S370">
        <v>-500000</v>
      </c>
      <c r="T370" t="s">
        <v>242</v>
      </c>
      <c r="U370">
        <v>0</v>
      </c>
    </row>
    <row r="371" spans="1:21" x14ac:dyDescent="0.25">
      <c r="A371">
        <v>90</v>
      </c>
      <c r="B371" t="s">
        <v>21</v>
      </c>
      <c r="C371" t="s">
        <v>22</v>
      </c>
      <c r="D371">
        <v>1</v>
      </c>
      <c r="E371">
        <v>1101</v>
      </c>
      <c r="F371">
        <v>1</v>
      </c>
      <c r="G371">
        <v>122</v>
      </c>
      <c r="H371">
        <v>6005</v>
      </c>
      <c r="I371" t="s">
        <v>305</v>
      </c>
      <c r="J371">
        <v>8517</v>
      </c>
      <c r="K371" t="s">
        <v>334</v>
      </c>
      <c r="L371">
        <v>65</v>
      </c>
      <c r="M371" t="s">
        <v>335</v>
      </c>
      <c r="N371">
        <v>1</v>
      </c>
      <c r="O371">
        <v>339039</v>
      </c>
      <c r="P371">
        <v>100</v>
      </c>
      <c r="Q371" t="s">
        <v>31</v>
      </c>
      <c r="R371">
        <v>0</v>
      </c>
      <c r="S371">
        <v>2457160</v>
      </c>
      <c r="T371" t="s">
        <v>309</v>
      </c>
      <c r="U371">
        <v>5584</v>
      </c>
    </row>
    <row r="372" spans="1:21" x14ac:dyDescent="0.25">
      <c r="A372">
        <v>90</v>
      </c>
      <c r="B372" t="s">
        <v>21</v>
      </c>
      <c r="C372" t="s">
        <v>28</v>
      </c>
      <c r="D372">
        <v>1</v>
      </c>
      <c r="E372">
        <v>9101</v>
      </c>
      <c r="F372">
        <v>4</v>
      </c>
      <c r="G372">
        <v>122</v>
      </c>
      <c r="H372">
        <v>6203</v>
      </c>
      <c r="I372" t="s">
        <v>255</v>
      </c>
      <c r="J372">
        <v>2415</v>
      </c>
      <c r="K372" t="s">
        <v>345</v>
      </c>
      <c r="L372">
        <v>8902</v>
      </c>
      <c r="M372" t="s">
        <v>346</v>
      </c>
      <c r="N372">
        <v>99</v>
      </c>
      <c r="O372">
        <v>339039</v>
      </c>
      <c r="P372">
        <v>100</v>
      </c>
      <c r="Q372" t="s">
        <v>347</v>
      </c>
      <c r="R372">
        <v>0</v>
      </c>
      <c r="S372">
        <v>-2457160</v>
      </c>
      <c r="T372" t="s">
        <v>309</v>
      </c>
      <c r="U372">
        <v>0</v>
      </c>
    </row>
    <row r="373" spans="1:21" x14ac:dyDescent="0.25">
      <c r="A373">
        <v>354</v>
      </c>
      <c r="B373" t="s">
        <v>21</v>
      </c>
      <c r="C373" t="s">
        <v>22</v>
      </c>
      <c r="D373">
        <v>1</v>
      </c>
      <c r="E373">
        <v>22101</v>
      </c>
      <c r="F373">
        <v>15</v>
      </c>
      <c r="G373">
        <v>451</v>
      </c>
      <c r="H373">
        <v>6208</v>
      </c>
      <c r="I373" t="s">
        <v>45</v>
      </c>
      <c r="J373">
        <v>1110</v>
      </c>
      <c r="K373" t="s">
        <v>57</v>
      </c>
      <c r="L373">
        <v>20275</v>
      </c>
      <c r="M373" t="s">
        <v>348</v>
      </c>
      <c r="N373">
        <v>5</v>
      </c>
      <c r="O373">
        <v>449051</v>
      </c>
      <c r="P373">
        <v>100</v>
      </c>
      <c r="Q373" t="s">
        <v>59</v>
      </c>
      <c r="R373">
        <v>2000</v>
      </c>
      <c r="S373">
        <v>200000</v>
      </c>
      <c r="T373" t="s">
        <v>244</v>
      </c>
      <c r="U373">
        <v>5585</v>
      </c>
    </row>
    <row r="374" spans="1:21" x14ac:dyDescent="0.25">
      <c r="A374">
        <v>354</v>
      </c>
      <c r="B374" t="s">
        <v>21</v>
      </c>
      <c r="C374" t="s">
        <v>28</v>
      </c>
      <c r="D374">
        <v>1</v>
      </c>
      <c r="E374">
        <v>90101</v>
      </c>
      <c r="F374">
        <v>99</v>
      </c>
      <c r="G374">
        <v>999</v>
      </c>
      <c r="H374">
        <v>9999</v>
      </c>
      <c r="I374" t="s">
        <v>29</v>
      </c>
      <c r="J374">
        <v>9999</v>
      </c>
      <c r="K374" t="s">
        <v>29</v>
      </c>
      <c r="L374">
        <v>1</v>
      </c>
      <c r="M374" t="s">
        <v>30</v>
      </c>
      <c r="N374">
        <v>99</v>
      </c>
      <c r="O374">
        <v>999999</v>
      </c>
      <c r="P374">
        <v>100</v>
      </c>
      <c r="Q374" t="s">
        <v>31</v>
      </c>
      <c r="R374">
        <v>0</v>
      </c>
      <c r="S374">
        <v>-200000</v>
      </c>
      <c r="T374" t="s">
        <v>244</v>
      </c>
      <c r="U374">
        <v>0</v>
      </c>
    </row>
    <row r="375" spans="1:21" x14ac:dyDescent="0.25">
      <c r="A375">
        <v>348</v>
      </c>
      <c r="B375" t="s">
        <v>21</v>
      </c>
      <c r="C375" t="s">
        <v>22</v>
      </c>
      <c r="D375">
        <v>1</v>
      </c>
      <c r="E375">
        <v>18101</v>
      </c>
      <c r="F375">
        <v>12</v>
      </c>
      <c r="G375">
        <v>365</v>
      </c>
      <c r="H375">
        <v>6221</v>
      </c>
      <c r="I375" t="s">
        <v>175</v>
      </c>
      <c r="J375">
        <v>1002</v>
      </c>
      <c r="K375" t="s">
        <v>191</v>
      </c>
      <c r="L375">
        <v>20276</v>
      </c>
      <c r="M375" t="s">
        <v>349</v>
      </c>
      <c r="N375">
        <v>5</v>
      </c>
      <c r="O375">
        <v>449051</v>
      </c>
      <c r="P375">
        <v>100</v>
      </c>
      <c r="Q375" t="s">
        <v>193</v>
      </c>
      <c r="R375">
        <v>2000</v>
      </c>
      <c r="S375">
        <v>200000</v>
      </c>
      <c r="T375" t="s">
        <v>244</v>
      </c>
      <c r="U375">
        <v>5586</v>
      </c>
    </row>
    <row r="376" spans="1:21" x14ac:dyDescent="0.25">
      <c r="A376">
        <v>348</v>
      </c>
      <c r="B376" t="s">
        <v>21</v>
      </c>
      <c r="C376" t="s">
        <v>28</v>
      </c>
      <c r="D376">
        <v>1</v>
      </c>
      <c r="E376">
        <v>90101</v>
      </c>
      <c r="F376">
        <v>99</v>
      </c>
      <c r="G376">
        <v>999</v>
      </c>
      <c r="H376">
        <v>9999</v>
      </c>
      <c r="I376" t="s">
        <v>29</v>
      </c>
      <c r="J376">
        <v>9999</v>
      </c>
      <c r="K376" t="s">
        <v>29</v>
      </c>
      <c r="L376">
        <v>1</v>
      </c>
      <c r="M376" t="s">
        <v>30</v>
      </c>
      <c r="N376">
        <v>99</v>
      </c>
      <c r="O376">
        <v>999999</v>
      </c>
      <c r="P376">
        <v>100</v>
      </c>
      <c r="Q376" t="s">
        <v>31</v>
      </c>
      <c r="R376">
        <v>0</v>
      </c>
      <c r="S376">
        <v>-200000</v>
      </c>
      <c r="T376" t="s">
        <v>244</v>
      </c>
      <c r="U376">
        <v>0</v>
      </c>
    </row>
    <row r="377" spans="1:21" x14ac:dyDescent="0.25">
      <c r="A377">
        <v>347</v>
      </c>
      <c r="B377" t="s">
        <v>21</v>
      </c>
      <c r="C377" t="s">
        <v>22</v>
      </c>
      <c r="D377">
        <v>1</v>
      </c>
      <c r="E377">
        <v>22101</v>
      </c>
      <c r="F377">
        <v>15</v>
      </c>
      <c r="G377">
        <v>812</v>
      </c>
      <c r="H377">
        <v>6206</v>
      </c>
      <c r="I377" t="s">
        <v>32</v>
      </c>
      <c r="J377">
        <v>1745</v>
      </c>
      <c r="K377" t="s">
        <v>33</v>
      </c>
      <c r="L377">
        <v>20277</v>
      </c>
      <c r="M377" t="s">
        <v>350</v>
      </c>
      <c r="N377">
        <v>9</v>
      </c>
      <c r="O377">
        <v>449051</v>
      </c>
      <c r="P377">
        <v>100</v>
      </c>
      <c r="Q377" t="s">
        <v>35</v>
      </c>
      <c r="R377">
        <v>1000</v>
      </c>
      <c r="S377">
        <v>150000</v>
      </c>
      <c r="T377" t="s">
        <v>244</v>
      </c>
      <c r="U377">
        <v>5587</v>
      </c>
    </row>
    <row r="378" spans="1:21" x14ac:dyDescent="0.25">
      <c r="A378">
        <v>347</v>
      </c>
      <c r="B378" t="s">
        <v>21</v>
      </c>
      <c r="C378" t="s">
        <v>28</v>
      </c>
      <c r="D378">
        <v>1</v>
      </c>
      <c r="E378">
        <v>90101</v>
      </c>
      <c r="F378">
        <v>99</v>
      </c>
      <c r="G378">
        <v>999</v>
      </c>
      <c r="H378">
        <v>9999</v>
      </c>
      <c r="I378" t="s">
        <v>29</v>
      </c>
      <c r="J378">
        <v>9999</v>
      </c>
      <c r="K378" t="s">
        <v>29</v>
      </c>
      <c r="L378">
        <v>1</v>
      </c>
      <c r="M378" t="s">
        <v>30</v>
      </c>
      <c r="N378">
        <v>99</v>
      </c>
      <c r="O378">
        <v>999999</v>
      </c>
      <c r="P378">
        <v>100</v>
      </c>
      <c r="Q378" t="s">
        <v>31</v>
      </c>
      <c r="R378">
        <v>0</v>
      </c>
      <c r="S378">
        <v>-150000</v>
      </c>
      <c r="T378" t="s">
        <v>244</v>
      </c>
      <c r="U378">
        <v>0</v>
      </c>
    </row>
    <row r="379" spans="1:21" x14ac:dyDescent="0.25">
      <c r="A379">
        <v>88</v>
      </c>
      <c r="B379" t="s">
        <v>21</v>
      </c>
      <c r="C379" t="s">
        <v>22</v>
      </c>
      <c r="D379">
        <v>1</v>
      </c>
      <c r="E379">
        <v>1101</v>
      </c>
      <c r="F379">
        <v>1</v>
      </c>
      <c r="G379">
        <v>131</v>
      </c>
      <c r="H379">
        <v>6005</v>
      </c>
      <c r="I379" t="s">
        <v>305</v>
      </c>
      <c r="J379">
        <v>8505</v>
      </c>
      <c r="K379" t="s">
        <v>351</v>
      </c>
      <c r="L379">
        <v>8706</v>
      </c>
      <c r="M379" t="s">
        <v>352</v>
      </c>
      <c r="N379">
        <v>1</v>
      </c>
      <c r="O379">
        <v>339039</v>
      </c>
      <c r="P379">
        <v>100</v>
      </c>
      <c r="Q379" t="s">
        <v>353</v>
      </c>
      <c r="R379">
        <v>0</v>
      </c>
      <c r="S379">
        <v>1542840</v>
      </c>
      <c r="T379" t="s">
        <v>309</v>
      </c>
      <c r="U379">
        <v>5588</v>
      </c>
    </row>
    <row r="380" spans="1:21" x14ac:dyDescent="0.25">
      <c r="A380">
        <v>88</v>
      </c>
      <c r="B380" t="s">
        <v>21</v>
      </c>
      <c r="C380" t="s">
        <v>28</v>
      </c>
      <c r="D380">
        <v>1</v>
      </c>
      <c r="E380">
        <v>9101</v>
      </c>
      <c r="F380">
        <v>4</v>
      </c>
      <c r="G380">
        <v>122</v>
      </c>
      <c r="H380">
        <v>6203</v>
      </c>
      <c r="I380" t="s">
        <v>255</v>
      </c>
      <c r="J380">
        <v>2415</v>
      </c>
      <c r="K380" t="s">
        <v>345</v>
      </c>
      <c r="L380">
        <v>8902</v>
      </c>
      <c r="M380" t="s">
        <v>346</v>
      </c>
      <c r="N380">
        <v>99</v>
      </c>
      <c r="O380">
        <v>339039</v>
      </c>
      <c r="P380">
        <v>100</v>
      </c>
      <c r="Q380" t="s">
        <v>347</v>
      </c>
      <c r="R380">
        <v>0</v>
      </c>
      <c r="S380">
        <v>-1542840</v>
      </c>
      <c r="T380" t="s">
        <v>309</v>
      </c>
      <c r="U380">
        <v>0</v>
      </c>
    </row>
    <row r="381" spans="1:21" x14ac:dyDescent="0.25">
      <c r="A381">
        <v>200</v>
      </c>
      <c r="B381" t="s">
        <v>21</v>
      </c>
      <c r="C381" t="s">
        <v>22</v>
      </c>
      <c r="D381">
        <v>1</v>
      </c>
      <c r="E381">
        <v>16101</v>
      </c>
      <c r="F381">
        <v>13</v>
      </c>
      <c r="G381">
        <v>392</v>
      </c>
      <c r="H381">
        <v>6219</v>
      </c>
      <c r="I381" t="s">
        <v>49</v>
      </c>
      <c r="J381">
        <v>3678</v>
      </c>
      <c r="K381" t="s">
        <v>53</v>
      </c>
      <c r="L381">
        <v>20313</v>
      </c>
      <c r="M381" t="s">
        <v>354</v>
      </c>
      <c r="N381">
        <v>16</v>
      </c>
      <c r="O381">
        <v>339039</v>
      </c>
      <c r="P381">
        <v>100</v>
      </c>
      <c r="Q381" t="s">
        <v>55</v>
      </c>
      <c r="R381">
        <v>1</v>
      </c>
      <c r="S381">
        <v>100000</v>
      </c>
      <c r="T381" t="s">
        <v>355</v>
      </c>
      <c r="U381">
        <v>5589</v>
      </c>
    </row>
    <row r="382" spans="1:21" x14ac:dyDescent="0.25">
      <c r="A382">
        <v>200</v>
      </c>
      <c r="B382" t="s">
        <v>21</v>
      </c>
      <c r="C382" t="s">
        <v>28</v>
      </c>
      <c r="D382">
        <v>1</v>
      </c>
      <c r="E382">
        <v>90101</v>
      </c>
      <c r="F382">
        <v>99</v>
      </c>
      <c r="G382">
        <v>999</v>
      </c>
      <c r="H382">
        <v>9999</v>
      </c>
      <c r="I382" t="s">
        <v>29</v>
      </c>
      <c r="J382">
        <v>9999</v>
      </c>
      <c r="K382" t="s">
        <v>29</v>
      </c>
      <c r="L382">
        <v>1</v>
      </c>
      <c r="M382" t="s">
        <v>30</v>
      </c>
      <c r="N382">
        <v>99</v>
      </c>
      <c r="O382">
        <v>999999</v>
      </c>
      <c r="P382">
        <v>100</v>
      </c>
      <c r="Q382" t="s">
        <v>31</v>
      </c>
      <c r="R382">
        <v>0</v>
      </c>
      <c r="S382">
        <v>-100000</v>
      </c>
      <c r="T382" t="s">
        <v>355</v>
      </c>
      <c r="U382">
        <v>0</v>
      </c>
    </row>
    <row r="383" spans="1:21" x14ac:dyDescent="0.25">
      <c r="A383">
        <v>84</v>
      </c>
      <c r="B383" t="s">
        <v>21</v>
      </c>
      <c r="C383" t="s">
        <v>28</v>
      </c>
      <c r="D383">
        <v>1</v>
      </c>
      <c r="E383">
        <v>19101</v>
      </c>
      <c r="F383">
        <v>4</v>
      </c>
      <c r="G383">
        <v>122</v>
      </c>
      <c r="H383">
        <v>6003</v>
      </c>
      <c r="I383" t="s">
        <v>96</v>
      </c>
      <c r="J383">
        <v>8517</v>
      </c>
      <c r="K383" t="s">
        <v>334</v>
      </c>
      <c r="L383">
        <v>51</v>
      </c>
      <c r="M383" t="s">
        <v>356</v>
      </c>
      <c r="N383">
        <v>99</v>
      </c>
      <c r="O383">
        <v>339030</v>
      </c>
      <c r="P383">
        <v>100</v>
      </c>
      <c r="Q383" t="s">
        <v>31</v>
      </c>
      <c r="R383">
        <v>0</v>
      </c>
      <c r="S383">
        <v>-257160</v>
      </c>
      <c r="T383" t="s">
        <v>309</v>
      </c>
      <c r="U383">
        <v>0</v>
      </c>
    </row>
    <row r="384" spans="1:21" x14ac:dyDescent="0.25">
      <c r="A384">
        <v>84</v>
      </c>
      <c r="B384" t="s">
        <v>21</v>
      </c>
      <c r="C384" t="s">
        <v>22</v>
      </c>
      <c r="D384">
        <v>1</v>
      </c>
      <c r="E384">
        <v>1101</v>
      </c>
      <c r="F384">
        <v>1</v>
      </c>
      <c r="G384">
        <v>131</v>
      </c>
      <c r="H384">
        <v>6005</v>
      </c>
      <c r="I384" t="s">
        <v>305</v>
      </c>
      <c r="J384">
        <v>8505</v>
      </c>
      <c r="K384" t="s">
        <v>351</v>
      </c>
      <c r="L384">
        <v>8706</v>
      </c>
      <c r="M384" t="s">
        <v>352</v>
      </c>
      <c r="N384">
        <v>1</v>
      </c>
      <c r="O384">
        <v>339039</v>
      </c>
      <c r="P384">
        <v>100</v>
      </c>
      <c r="Q384" t="s">
        <v>353</v>
      </c>
      <c r="R384">
        <v>0</v>
      </c>
      <c r="S384">
        <v>257160</v>
      </c>
      <c r="T384" t="s">
        <v>309</v>
      </c>
      <c r="U384">
        <v>5590</v>
      </c>
    </row>
    <row r="385" spans="1:21" x14ac:dyDescent="0.25">
      <c r="A385">
        <v>85</v>
      </c>
      <c r="B385" t="s">
        <v>21</v>
      </c>
      <c r="C385" t="s">
        <v>28</v>
      </c>
      <c r="D385">
        <v>1</v>
      </c>
      <c r="E385">
        <v>19101</v>
      </c>
      <c r="F385">
        <v>4</v>
      </c>
      <c r="G385">
        <v>122</v>
      </c>
      <c r="H385">
        <v>6003</v>
      </c>
      <c r="I385" t="s">
        <v>96</v>
      </c>
      <c r="J385">
        <v>8517</v>
      </c>
      <c r="K385" t="s">
        <v>334</v>
      </c>
      <c r="L385">
        <v>51</v>
      </c>
      <c r="M385" t="s">
        <v>356</v>
      </c>
      <c r="N385">
        <v>99</v>
      </c>
      <c r="O385">
        <v>339030</v>
      </c>
      <c r="P385">
        <v>100</v>
      </c>
      <c r="Q385" t="s">
        <v>31</v>
      </c>
      <c r="R385">
        <v>0</v>
      </c>
      <c r="S385">
        <v>-242840</v>
      </c>
      <c r="T385" t="s">
        <v>309</v>
      </c>
      <c r="U385">
        <v>0</v>
      </c>
    </row>
    <row r="386" spans="1:21" x14ac:dyDescent="0.25">
      <c r="A386">
        <v>85</v>
      </c>
      <c r="B386" t="s">
        <v>21</v>
      </c>
      <c r="C386" t="s">
        <v>22</v>
      </c>
      <c r="D386">
        <v>1</v>
      </c>
      <c r="E386">
        <v>1101</v>
      </c>
      <c r="F386">
        <v>1</v>
      </c>
      <c r="G386">
        <v>131</v>
      </c>
      <c r="H386">
        <v>6005</v>
      </c>
      <c r="I386" t="s">
        <v>305</v>
      </c>
      <c r="J386">
        <v>8505</v>
      </c>
      <c r="K386" t="s">
        <v>351</v>
      </c>
      <c r="L386">
        <v>21</v>
      </c>
      <c r="M386" t="s">
        <v>357</v>
      </c>
      <c r="N386">
        <v>1</v>
      </c>
      <c r="O386">
        <v>339039</v>
      </c>
      <c r="P386">
        <v>100</v>
      </c>
      <c r="Q386" t="s">
        <v>353</v>
      </c>
      <c r="R386">
        <v>0</v>
      </c>
      <c r="S386">
        <v>242840</v>
      </c>
      <c r="T386" t="s">
        <v>309</v>
      </c>
      <c r="U386">
        <v>5591</v>
      </c>
    </row>
    <row r="387" spans="1:21" x14ac:dyDescent="0.25">
      <c r="A387">
        <v>162</v>
      </c>
      <c r="B387" t="s">
        <v>21</v>
      </c>
      <c r="C387" t="s">
        <v>22</v>
      </c>
      <c r="D387">
        <v>1</v>
      </c>
      <c r="E387">
        <v>9110</v>
      </c>
      <c r="F387">
        <v>15</v>
      </c>
      <c r="G387">
        <v>451</v>
      </c>
      <c r="H387">
        <v>6208</v>
      </c>
      <c r="I387" t="s">
        <v>45</v>
      </c>
      <c r="J387">
        <v>1110</v>
      </c>
      <c r="K387" t="s">
        <v>57</v>
      </c>
      <c r="L387">
        <v>20314</v>
      </c>
      <c r="M387" t="s">
        <v>358</v>
      </c>
      <c r="N387">
        <v>8</v>
      </c>
      <c r="O387">
        <v>449051</v>
      </c>
      <c r="P387">
        <v>100</v>
      </c>
      <c r="Q387" t="s">
        <v>59</v>
      </c>
      <c r="R387">
        <v>500</v>
      </c>
      <c r="S387">
        <v>500000</v>
      </c>
      <c r="T387" t="s">
        <v>94</v>
      </c>
      <c r="U387">
        <v>5592</v>
      </c>
    </row>
    <row r="388" spans="1:21" x14ac:dyDescent="0.25">
      <c r="A388">
        <v>162</v>
      </c>
      <c r="B388" t="s">
        <v>21</v>
      </c>
      <c r="C388" t="s">
        <v>28</v>
      </c>
      <c r="D388">
        <v>1</v>
      </c>
      <c r="E388">
        <v>90101</v>
      </c>
      <c r="F388">
        <v>99</v>
      </c>
      <c r="G388">
        <v>999</v>
      </c>
      <c r="H388">
        <v>9999</v>
      </c>
      <c r="I388" t="s">
        <v>29</v>
      </c>
      <c r="J388">
        <v>9999</v>
      </c>
      <c r="K388" t="s">
        <v>29</v>
      </c>
      <c r="L388">
        <v>1</v>
      </c>
      <c r="M388" t="s">
        <v>30</v>
      </c>
      <c r="N388">
        <v>99</v>
      </c>
      <c r="O388">
        <v>999999</v>
      </c>
      <c r="P388">
        <v>100</v>
      </c>
      <c r="Q388" t="s">
        <v>31</v>
      </c>
      <c r="R388">
        <v>0</v>
      </c>
      <c r="S388">
        <v>-500000</v>
      </c>
      <c r="T388" t="s">
        <v>94</v>
      </c>
      <c r="U388">
        <v>0</v>
      </c>
    </row>
    <row r="389" spans="1:21" x14ac:dyDescent="0.25">
      <c r="A389">
        <v>644</v>
      </c>
      <c r="B389" t="s">
        <v>56</v>
      </c>
      <c r="C389" t="s">
        <v>22</v>
      </c>
      <c r="D389">
        <v>1</v>
      </c>
      <c r="E389">
        <v>21208</v>
      </c>
      <c r="F389">
        <v>15</v>
      </c>
      <c r="G389">
        <v>451</v>
      </c>
      <c r="H389">
        <v>6210</v>
      </c>
      <c r="I389" t="s">
        <v>184</v>
      </c>
      <c r="J389">
        <v>5183</v>
      </c>
      <c r="K389" t="s">
        <v>185</v>
      </c>
      <c r="L389">
        <v>20315</v>
      </c>
      <c r="M389" t="s">
        <v>359</v>
      </c>
      <c r="N389">
        <v>2</v>
      </c>
      <c r="O389">
        <v>449051</v>
      </c>
      <c r="P389">
        <v>100</v>
      </c>
      <c r="Q389" t="s">
        <v>187</v>
      </c>
      <c r="R389">
        <v>1</v>
      </c>
      <c r="S389">
        <v>300000</v>
      </c>
      <c r="T389" t="s">
        <v>360</v>
      </c>
      <c r="U389">
        <v>5594</v>
      </c>
    </row>
    <row r="390" spans="1:21" x14ac:dyDescent="0.25">
      <c r="A390">
        <v>644</v>
      </c>
      <c r="B390" t="s">
        <v>56</v>
      </c>
      <c r="C390" t="s">
        <v>28</v>
      </c>
      <c r="D390">
        <v>1</v>
      </c>
      <c r="E390">
        <v>90101</v>
      </c>
      <c r="F390">
        <v>99</v>
      </c>
      <c r="G390">
        <v>999</v>
      </c>
      <c r="H390">
        <v>9999</v>
      </c>
      <c r="I390" t="s">
        <v>29</v>
      </c>
      <c r="J390">
        <v>9999</v>
      </c>
      <c r="K390" t="s">
        <v>29</v>
      </c>
      <c r="L390">
        <v>1</v>
      </c>
      <c r="M390" t="s">
        <v>30</v>
      </c>
      <c r="N390">
        <v>99</v>
      </c>
      <c r="O390">
        <v>999999</v>
      </c>
      <c r="P390">
        <v>100</v>
      </c>
      <c r="Q390" t="s">
        <v>31</v>
      </c>
      <c r="R390">
        <v>0</v>
      </c>
      <c r="S390">
        <v>-300000</v>
      </c>
      <c r="T390" t="s">
        <v>360</v>
      </c>
      <c r="U390">
        <v>0</v>
      </c>
    </row>
    <row r="391" spans="1:21" x14ac:dyDescent="0.25">
      <c r="A391">
        <v>81</v>
      </c>
      <c r="B391" t="s">
        <v>21</v>
      </c>
      <c r="C391" t="s">
        <v>22</v>
      </c>
      <c r="D391">
        <v>1</v>
      </c>
      <c r="E391">
        <v>1101</v>
      </c>
      <c r="F391">
        <v>1</v>
      </c>
      <c r="G391">
        <v>131</v>
      </c>
      <c r="H391">
        <v>6005</v>
      </c>
      <c r="I391" t="s">
        <v>305</v>
      </c>
      <c r="J391">
        <v>8505</v>
      </c>
      <c r="K391" t="s">
        <v>351</v>
      </c>
      <c r="L391">
        <v>21</v>
      </c>
      <c r="M391" t="s">
        <v>357</v>
      </c>
      <c r="N391">
        <v>1</v>
      </c>
      <c r="O391">
        <v>339039</v>
      </c>
      <c r="P391">
        <v>100</v>
      </c>
      <c r="Q391" t="s">
        <v>353</v>
      </c>
      <c r="R391">
        <v>0</v>
      </c>
      <c r="S391">
        <v>3000000</v>
      </c>
      <c r="T391" t="s">
        <v>309</v>
      </c>
      <c r="U391">
        <v>5595</v>
      </c>
    </row>
    <row r="392" spans="1:21" x14ac:dyDescent="0.25">
      <c r="A392">
        <v>81</v>
      </c>
      <c r="B392" t="s">
        <v>21</v>
      </c>
      <c r="C392" t="s">
        <v>28</v>
      </c>
      <c r="D392">
        <v>1</v>
      </c>
      <c r="E392">
        <v>19101</v>
      </c>
      <c r="F392">
        <v>4</v>
      </c>
      <c r="G392">
        <v>126</v>
      </c>
      <c r="H392">
        <v>6203</v>
      </c>
      <c r="I392" t="s">
        <v>255</v>
      </c>
      <c r="J392">
        <v>2557</v>
      </c>
      <c r="K392" t="s">
        <v>336</v>
      </c>
      <c r="L392">
        <v>7</v>
      </c>
      <c r="M392" t="s">
        <v>361</v>
      </c>
      <c r="N392">
        <v>99</v>
      </c>
      <c r="O392">
        <v>339039</v>
      </c>
      <c r="P392">
        <v>100</v>
      </c>
      <c r="Q392" t="s">
        <v>141</v>
      </c>
      <c r="R392">
        <v>0</v>
      </c>
      <c r="S392">
        <v>-3000000</v>
      </c>
      <c r="T392" t="s">
        <v>309</v>
      </c>
      <c r="U392">
        <v>0</v>
      </c>
    </row>
    <row r="393" spans="1:21" x14ac:dyDescent="0.25">
      <c r="A393">
        <v>82</v>
      </c>
      <c r="B393" t="s">
        <v>21</v>
      </c>
      <c r="C393" t="s">
        <v>22</v>
      </c>
      <c r="D393">
        <v>1</v>
      </c>
      <c r="E393">
        <v>1101</v>
      </c>
      <c r="F393">
        <v>1</v>
      </c>
      <c r="G393">
        <v>131</v>
      </c>
      <c r="H393">
        <v>6005</v>
      </c>
      <c r="I393" t="s">
        <v>305</v>
      </c>
      <c r="J393">
        <v>8505</v>
      </c>
      <c r="K393" t="s">
        <v>351</v>
      </c>
      <c r="L393">
        <v>21</v>
      </c>
      <c r="M393" t="s">
        <v>357</v>
      </c>
      <c r="N393">
        <v>1</v>
      </c>
      <c r="O393">
        <v>339039</v>
      </c>
      <c r="P393">
        <v>100</v>
      </c>
      <c r="Q393" t="s">
        <v>353</v>
      </c>
      <c r="R393">
        <v>0</v>
      </c>
      <c r="S393">
        <v>3000000</v>
      </c>
      <c r="T393" t="s">
        <v>309</v>
      </c>
      <c r="U393">
        <v>5596</v>
      </c>
    </row>
    <row r="394" spans="1:21" x14ac:dyDescent="0.25">
      <c r="A394">
        <v>82</v>
      </c>
      <c r="B394" t="s">
        <v>21</v>
      </c>
      <c r="C394" t="s">
        <v>28</v>
      </c>
      <c r="D394">
        <v>1</v>
      </c>
      <c r="E394">
        <v>19101</v>
      </c>
      <c r="F394">
        <v>28</v>
      </c>
      <c r="G394">
        <v>846</v>
      </c>
      <c r="H394">
        <v>1</v>
      </c>
      <c r="I394" t="s">
        <v>362</v>
      </c>
      <c r="J394">
        <v>9050</v>
      </c>
      <c r="K394" t="s">
        <v>363</v>
      </c>
      <c r="L394">
        <v>63</v>
      </c>
      <c r="M394" t="s">
        <v>364</v>
      </c>
      <c r="N394">
        <v>99</v>
      </c>
      <c r="O394">
        <v>339093</v>
      </c>
      <c r="P394">
        <v>100</v>
      </c>
      <c r="Q394" t="s">
        <v>31</v>
      </c>
      <c r="R394">
        <v>0</v>
      </c>
      <c r="S394">
        <v>-3000000</v>
      </c>
      <c r="T394" t="s">
        <v>309</v>
      </c>
      <c r="U394">
        <v>0</v>
      </c>
    </row>
    <row r="395" spans="1:21" x14ac:dyDescent="0.25">
      <c r="A395">
        <v>83</v>
      </c>
      <c r="B395" t="s">
        <v>21</v>
      </c>
      <c r="C395" t="s">
        <v>22</v>
      </c>
      <c r="D395">
        <v>1</v>
      </c>
      <c r="E395">
        <v>1101</v>
      </c>
      <c r="F395">
        <v>1</v>
      </c>
      <c r="G395">
        <v>131</v>
      </c>
      <c r="H395">
        <v>6005</v>
      </c>
      <c r="I395" t="s">
        <v>305</v>
      </c>
      <c r="J395">
        <v>8505</v>
      </c>
      <c r="K395" t="s">
        <v>351</v>
      </c>
      <c r="L395">
        <v>21</v>
      </c>
      <c r="M395" t="s">
        <v>357</v>
      </c>
      <c r="N395">
        <v>1</v>
      </c>
      <c r="O395">
        <v>339039</v>
      </c>
      <c r="P395">
        <v>100</v>
      </c>
      <c r="Q395" t="s">
        <v>353</v>
      </c>
      <c r="R395">
        <v>0</v>
      </c>
      <c r="S395">
        <v>1057160</v>
      </c>
      <c r="T395" t="s">
        <v>309</v>
      </c>
      <c r="U395">
        <v>5597</v>
      </c>
    </row>
    <row r="396" spans="1:21" x14ac:dyDescent="0.25">
      <c r="A396">
        <v>83</v>
      </c>
      <c r="B396" t="s">
        <v>21</v>
      </c>
      <c r="C396" t="s">
        <v>28</v>
      </c>
      <c r="D396">
        <v>1</v>
      </c>
      <c r="E396">
        <v>19101</v>
      </c>
      <c r="F396">
        <v>4</v>
      </c>
      <c r="G396">
        <v>122</v>
      </c>
      <c r="H396">
        <v>6003</v>
      </c>
      <c r="I396" t="s">
        <v>96</v>
      </c>
      <c r="J396">
        <v>8517</v>
      </c>
      <c r="K396" t="s">
        <v>334</v>
      </c>
      <c r="L396">
        <v>51</v>
      </c>
      <c r="M396" t="s">
        <v>356</v>
      </c>
      <c r="N396">
        <v>99</v>
      </c>
      <c r="O396">
        <v>339039</v>
      </c>
      <c r="P396">
        <v>100</v>
      </c>
      <c r="Q396" t="s">
        <v>31</v>
      </c>
      <c r="R396">
        <v>0</v>
      </c>
      <c r="S396">
        <v>-1057160</v>
      </c>
      <c r="T396" t="s">
        <v>309</v>
      </c>
      <c r="U396">
        <v>0</v>
      </c>
    </row>
    <row r="397" spans="1:21" x14ac:dyDescent="0.25">
      <c r="A397">
        <v>418</v>
      </c>
      <c r="B397" t="s">
        <v>56</v>
      </c>
      <c r="C397" t="s">
        <v>22</v>
      </c>
      <c r="D397">
        <v>1</v>
      </c>
      <c r="E397">
        <v>9117</v>
      </c>
      <c r="F397">
        <v>25</v>
      </c>
      <c r="G397">
        <v>451</v>
      </c>
      <c r="H397">
        <v>6209</v>
      </c>
      <c r="I397" t="s">
        <v>37</v>
      </c>
      <c r="J397">
        <v>1763</v>
      </c>
      <c r="K397" t="s">
        <v>365</v>
      </c>
      <c r="L397">
        <v>20320</v>
      </c>
      <c r="M397" t="s">
        <v>366</v>
      </c>
      <c r="N397">
        <v>15</v>
      </c>
      <c r="O397">
        <v>449091</v>
      </c>
      <c r="P397">
        <v>100</v>
      </c>
      <c r="Q397" t="s">
        <v>367</v>
      </c>
      <c r="R397">
        <v>1500</v>
      </c>
      <c r="S397">
        <v>300000</v>
      </c>
      <c r="T397" t="s">
        <v>242</v>
      </c>
      <c r="U397">
        <v>5598</v>
      </c>
    </row>
    <row r="398" spans="1:21" x14ac:dyDescent="0.25">
      <c r="A398">
        <v>418</v>
      </c>
      <c r="B398" t="s">
        <v>56</v>
      </c>
      <c r="C398" t="s">
        <v>28</v>
      </c>
      <c r="D398">
        <v>1</v>
      </c>
      <c r="E398">
        <v>90101</v>
      </c>
      <c r="F398">
        <v>99</v>
      </c>
      <c r="G398">
        <v>999</v>
      </c>
      <c r="H398">
        <v>9999</v>
      </c>
      <c r="I398" t="s">
        <v>29</v>
      </c>
      <c r="J398">
        <v>9999</v>
      </c>
      <c r="K398" t="s">
        <v>29</v>
      </c>
      <c r="L398">
        <v>1</v>
      </c>
      <c r="M398" t="s">
        <v>30</v>
      </c>
      <c r="N398">
        <v>99</v>
      </c>
      <c r="O398">
        <v>999999</v>
      </c>
      <c r="P398">
        <v>100</v>
      </c>
      <c r="Q398" t="s">
        <v>31</v>
      </c>
      <c r="R398">
        <v>0</v>
      </c>
      <c r="S398">
        <v>-300000</v>
      </c>
      <c r="T398" t="s">
        <v>242</v>
      </c>
      <c r="U398">
        <v>0</v>
      </c>
    </row>
    <row r="399" spans="1:21" x14ac:dyDescent="0.25">
      <c r="A399">
        <v>89</v>
      </c>
      <c r="B399" t="s">
        <v>21</v>
      </c>
      <c r="C399" t="s">
        <v>22</v>
      </c>
      <c r="D399">
        <v>1</v>
      </c>
      <c r="E399">
        <v>1101</v>
      </c>
      <c r="F399">
        <v>28</v>
      </c>
      <c r="G399">
        <v>846</v>
      </c>
      <c r="H399">
        <v>1</v>
      </c>
      <c r="I399" t="s">
        <v>362</v>
      </c>
      <c r="J399">
        <v>9050</v>
      </c>
      <c r="K399" t="s">
        <v>363</v>
      </c>
      <c r="L399">
        <v>46</v>
      </c>
      <c r="M399" t="s">
        <v>368</v>
      </c>
      <c r="N399">
        <v>1</v>
      </c>
      <c r="O399">
        <v>319092</v>
      </c>
      <c r="P399">
        <v>100</v>
      </c>
      <c r="Q399" t="s">
        <v>31</v>
      </c>
      <c r="R399">
        <v>0</v>
      </c>
      <c r="S399">
        <v>100000</v>
      </c>
      <c r="T399" t="s">
        <v>309</v>
      </c>
      <c r="U399">
        <v>5599</v>
      </c>
    </row>
    <row r="400" spans="1:21" x14ac:dyDescent="0.25">
      <c r="A400">
        <v>89</v>
      </c>
      <c r="B400" t="s">
        <v>21</v>
      </c>
      <c r="C400" t="s">
        <v>28</v>
      </c>
      <c r="D400">
        <v>1</v>
      </c>
      <c r="E400">
        <v>19101</v>
      </c>
      <c r="F400">
        <v>4</v>
      </c>
      <c r="G400">
        <v>122</v>
      </c>
      <c r="H400">
        <v>6003</v>
      </c>
      <c r="I400" t="s">
        <v>96</v>
      </c>
      <c r="J400">
        <v>8517</v>
      </c>
      <c r="K400" t="s">
        <v>334</v>
      </c>
      <c r="L400">
        <v>51</v>
      </c>
      <c r="M400" t="s">
        <v>356</v>
      </c>
      <c r="N400">
        <v>99</v>
      </c>
      <c r="O400">
        <v>339039</v>
      </c>
      <c r="P400">
        <v>100</v>
      </c>
      <c r="Q400" t="s">
        <v>31</v>
      </c>
      <c r="R400">
        <v>0</v>
      </c>
      <c r="S400">
        <v>-100000</v>
      </c>
      <c r="T400" t="s">
        <v>309</v>
      </c>
      <c r="U400">
        <v>0</v>
      </c>
    </row>
    <row r="401" spans="1:21" x14ac:dyDescent="0.25">
      <c r="A401">
        <v>166</v>
      </c>
      <c r="B401" t="s">
        <v>21</v>
      </c>
      <c r="C401" t="s">
        <v>22</v>
      </c>
      <c r="D401">
        <v>1</v>
      </c>
      <c r="E401">
        <v>9119</v>
      </c>
      <c r="F401">
        <v>15</v>
      </c>
      <c r="G401">
        <v>451</v>
      </c>
      <c r="H401">
        <v>6208</v>
      </c>
      <c r="I401" t="s">
        <v>45</v>
      </c>
      <c r="J401">
        <v>1110</v>
      </c>
      <c r="K401" t="s">
        <v>57</v>
      </c>
      <c r="L401">
        <v>20321</v>
      </c>
      <c r="M401" t="s">
        <v>369</v>
      </c>
      <c r="N401">
        <v>17</v>
      </c>
      <c r="O401">
        <v>449051</v>
      </c>
      <c r="P401">
        <v>100</v>
      </c>
      <c r="Q401" t="s">
        <v>59</v>
      </c>
      <c r="R401">
        <v>600</v>
      </c>
      <c r="S401">
        <v>600000</v>
      </c>
      <c r="T401" t="s">
        <v>94</v>
      </c>
      <c r="U401">
        <v>5601</v>
      </c>
    </row>
    <row r="402" spans="1:21" x14ac:dyDescent="0.25">
      <c r="A402">
        <v>166</v>
      </c>
      <c r="B402" t="s">
        <v>21</v>
      </c>
      <c r="C402" t="s">
        <v>28</v>
      </c>
      <c r="D402">
        <v>1</v>
      </c>
      <c r="E402">
        <v>90101</v>
      </c>
      <c r="F402">
        <v>99</v>
      </c>
      <c r="G402">
        <v>999</v>
      </c>
      <c r="H402">
        <v>9999</v>
      </c>
      <c r="I402" t="s">
        <v>29</v>
      </c>
      <c r="J402">
        <v>9999</v>
      </c>
      <c r="K402" t="s">
        <v>29</v>
      </c>
      <c r="L402">
        <v>1</v>
      </c>
      <c r="M402" t="s">
        <v>30</v>
      </c>
      <c r="N402">
        <v>99</v>
      </c>
      <c r="O402">
        <v>999999</v>
      </c>
      <c r="P402">
        <v>100</v>
      </c>
      <c r="Q402" t="s">
        <v>31</v>
      </c>
      <c r="R402">
        <v>0</v>
      </c>
      <c r="S402">
        <v>-600000</v>
      </c>
      <c r="T402" t="s">
        <v>94</v>
      </c>
      <c r="U402">
        <v>0</v>
      </c>
    </row>
    <row r="403" spans="1:21" x14ac:dyDescent="0.25">
      <c r="A403">
        <v>86</v>
      </c>
      <c r="B403" t="s">
        <v>21</v>
      </c>
      <c r="C403" t="s">
        <v>22</v>
      </c>
      <c r="D403">
        <v>2</v>
      </c>
      <c r="E403">
        <v>1901</v>
      </c>
      <c r="F403">
        <v>10</v>
      </c>
      <c r="G403">
        <v>302</v>
      </c>
      <c r="H403">
        <v>6005</v>
      </c>
      <c r="I403" t="s">
        <v>305</v>
      </c>
      <c r="J403">
        <v>2042</v>
      </c>
      <c r="K403" t="s">
        <v>370</v>
      </c>
      <c r="L403">
        <v>1</v>
      </c>
      <c r="M403" t="s">
        <v>371</v>
      </c>
      <c r="N403">
        <v>1</v>
      </c>
      <c r="O403">
        <v>339039</v>
      </c>
      <c r="P403">
        <v>100</v>
      </c>
      <c r="Q403" t="s">
        <v>119</v>
      </c>
      <c r="R403">
        <v>0</v>
      </c>
      <c r="S403">
        <v>77349</v>
      </c>
      <c r="T403" t="s">
        <v>309</v>
      </c>
      <c r="U403">
        <v>5604</v>
      </c>
    </row>
    <row r="404" spans="1:21" x14ac:dyDescent="0.25">
      <c r="A404">
        <v>86</v>
      </c>
      <c r="B404" t="s">
        <v>21</v>
      </c>
      <c r="C404" t="s">
        <v>28</v>
      </c>
      <c r="D404">
        <v>1</v>
      </c>
      <c r="E404">
        <v>19101</v>
      </c>
      <c r="F404">
        <v>4</v>
      </c>
      <c r="G404">
        <v>122</v>
      </c>
      <c r="H404">
        <v>6003</v>
      </c>
      <c r="I404" t="s">
        <v>96</v>
      </c>
      <c r="J404">
        <v>8517</v>
      </c>
      <c r="K404" t="s">
        <v>334</v>
      </c>
      <c r="L404">
        <v>51</v>
      </c>
      <c r="M404" t="s">
        <v>356</v>
      </c>
      <c r="N404">
        <v>99</v>
      </c>
      <c r="O404">
        <v>339039</v>
      </c>
      <c r="P404">
        <v>100</v>
      </c>
      <c r="Q404" t="s">
        <v>31</v>
      </c>
      <c r="R404">
        <v>0</v>
      </c>
      <c r="S404">
        <v>-77349</v>
      </c>
      <c r="T404" t="s">
        <v>309</v>
      </c>
      <c r="U404">
        <v>0</v>
      </c>
    </row>
    <row r="405" spans="1:21" x14ac:dyDescent="0.25">
      <c r="A405">
        <v>87</v>
      </c>
      <c r="B405" t="s">
        <v>21</v>
      </c>
      <c r="C405" t="s">
        <v>28</v>
      </c>
      <c r="D405">
        <v>1</v>
      </c>
      <c r="E405">
        <v>19101</v>
      </c>
      <c r="F405">
        <v>4</v>
      </c>
      <c r="G405">
        <v>122</v>
      </c>
      <c r="H405">
        <v>6003</v>
      </c>
      <c r="I405" t="s">
        <v>96</v>
      </c>
      <c r="J405">
        <v>8517</v>
      </c>
      <c r="K405" t="s">
        <v>334</v>
      </c>
      <c r="L405">
        <v>51</v>
      </c>
      <c r="M405" t="s">
        <v>356</v>
      </c>
      <c r="N405">
        <v>99</v>
      </c>
      <c r="O405">
        <v>339039</v>
      </c>
      <c r="P405">
        <v>100</v>
      </c>
      <c r="Q405" t="s">
        <v>31</v>
      </c>
      <c r="R405">
        <v>0</v>
      </c>
      <c r="S405">
        <v>-265491</v>
      </c>
      <c r="T405" t="s">
        <v>309</v>
      </c>
      <c r="U405">
        <v>0</v>
      </c>
    </row>
    <row r="406" spans="1:21" x14ac:dyDescent="0.25">
      <c r="A406">
        <v>87</v>
      </c>
      <c r="B406" t="s">
        <v>21</v>
      </c>
      <c r="C406" t="s">
        <v>22</v>
      </c>
      <c r="D406">
        <v>2</v>
      </c>
      <c r="E406">
        <v>1901</v>
      </c>
      <c r="F406">
        <v>10</v>
      </c>
      <c r="G406">
        <v>302</v>
      </c>
      <c r="H406">
        <v>6005</v>
      </c>
      <c r="I406" t="s">
        <v>305</v>
      </c>
      <c r="J406">
        <v>2042</v>
      </c>
      <c r="K406" t="s">
        <v>370</v>
      </c>
      <c r="L406">
        <v>1</v>
      </c>
      <c r="M406" t="s">
        <v>371</v>
      </c>
      <c r="N406">
        <v>1</v>
      </c>
      <c r="O406">
        <v>339092</v>
      </c>
      <c r="P406">
        <v>100</v>
      </c>
      <c r="Q406" t="s">
        <v>119</v>
      </c>
      <c r="R406">
        <v>0</v>
      </c>
      <c r="S406">
        <v>265491</v>
      </c>
      <c r="T406" t="s">
        <v>309</v>
      </c>
      <c r="U406">
        <v>5606</v>
      </c>
    </row>
    <row r="407" spans="1:21" x14ac:dyDescent="0.25">
      <c r="A407">
        <v>208</v>
      </c>
      <c r="B407" t="s">
        <v>21</v>
      </c>
      <c r="C407" t="s">
        <v>22</v>
      </c>
      <c r="D407">
        <v>1</v>
      </c>
      <c r="E407">
        <v>16101</v>
      </c>
      <c r="F407">
        <v>13</v>
      </c>
      <c r="G407">
        <v>392</v>
      </c>
      <c r="H407">
        <v>6219</v>
      </c>
      <c r="I407" t="s">
        <v>49</v>
      </c>
      <c r="J407">
        <v>4091</v>
      </c>
      <c r="K407" t="s">
        <v>134</v>
      </c>
      <c r="L407">
        <v>20323</v>
      </c>
      <c r="M407" t="s">
        <v>372</v>
      </c>
      <c r="N407">
        <v>99</v>
      </c>
      <c r="O407">
        <v>339039</v>
      </c>
      <c r="P407">
        <v>100</v>
      </c>
      <c r="Q407" t="s">
        <v>136</v>
      </c>
      <c r="R407">
        <v>1</v>
      </c>
      <c r="S407">
        <v>100000</v>
      </c>
      <c r="T407" t="s">
        <v>355</v>
      </c>
      <c r="U407">
        <v>5607</v>
      </c>
    </row>
    <row r="408" spans="1:21" x14ac:dyDescent="0.25">
      <c r="A408">
        <v>208</v>
      </c>
      <c r="B408" t="s">
        <v>21</v>
      </c>
      <c r="C408" t="s">
        <v>28</v>
      </c>
      <c r="D408">
        <v>1</v>
      </c>
      <c r="E408">
        <v>90101</v>
      </c>
      <c r="F408">
        <v>99</v>
      </c>
      <c r="G408">
        <v>999</v>
      </c>
      <c r="H408">
        <v>9999</v>
      </c>
      <c r="I408" t="s">
        <v>29</v>
      </c>
      <c r="J408">
        <v>9999</v>
      </c>
      <c r="K408" t="s">
        <v>29</v>
      </c>
      <c r="L408">
        <v>1</v>
      </c>
      <c r="M408" t="s">
        <v>30</v>
      </c>
      <c r="N408">
        <v>99</v>
      </c>
      <c r="O408">
        <v>999999</v>
      </c>
      <c r="P408">
        <v>100</v>
      </c>
      <c r="Q408" t="s">
        <v>31</v>
      </c>
      <c r="R408">
        <v>0</v>
      </c>
      <c r="S408">
        <v>-100000</v>
      </c>
      <c r="T408" t="s">
        <v>355</v>
      </c>
      <c r="U408">
        <v>0</v>
      </c>
    </row>
    <row r="409" spans="1:21" x14ac:dyDescent="0.25">
      <c r="A409">
        <v>165</v>
      </c>
      <c r="B409" t="s">
        <v>21</v>
      </c>
      <c r="C409" t="s">
        <v>22</v>
      </c>
      <c r="D409">
        <v>1</v>
      </c>
      <c r="E409">
        <v>9123</v>
      </c>
      <c r="F409">
        <v>15</v>
      </c>
      <c r="G409">
        <v>451</v>
      </c>
      <c r="H409">
        <v>6208</v>
      </c>
      <c r="I409" t="s">
        <v>45</v>
      </c>
      <c r="J409">
        <v>1110</v>
      </c>
      <c r="K409" t="s">
        <v>57</v>
      </c>
      <c r="L409">
        <v>20324</v>
      </c>
      <c r="M409" t="s">
        <v>373</v>
      </c>
      <c r="N409">
        <v>21</v>
      </c>
      <c r="O409">
        <v>449051</v>
      </c>
      <c r="P409">
        <v>100</v>
      </c>
      <c r="Q409" t="s">
        <v>59</v>
      </c>
      <c r="R409">
        <v>600</v>
      </c>
      <c r="S409">
        <v>600000</v>
      </c>
      <c r="T409" t="s">
        <v>94</v>
      </c>
      <c r="U409">
        <v>5608</v>
      </c>
    </row>
    <row r="410" spans="1:21" x14ac:dyDescent="0.25">
      <c r="A410">
        <v>165</v>
      </c>
      <c r="B410" t="s">
        <v>21</v>
      </c>
      <c r="C410" t="s">
        <v>28</v>
      </c>
      <c r="D410">
        <v>1</v>
      </c>
      <c r="E410">
        <v>90101</v>
      </c>
      <c r="F410">
        <v>99</v>
      </c>
      <c r="G410">
        <v>999</v>
      </c>
      <c r="H410">
        <v>9999</v>
      </c>
      <c r="I410" t="s">
        <v>29</v>
      </c>
      <c r="J410">
        <v>9999</v>
      </c>
      <c r="K410" t="s">
        <v>29</v>
      </c>
      <c r="L410">
        <v>1</v>
      </c>
      <c r="M410" t="s">
        <v>30</v>
      </c>
      <c r="N410">
        <v>99</v>
      </c>
      <c r="O410">
        <v>999999</v>
      </c>
      <c r="P410">
        <v>100</v>
      </c>
      <c r="Q410" t="s">
        <v>31</v>
      </c>
      <c r="R410">
        <v>0</v>
      </c>
      <c r="S410">
        <v>-600000</v>
      </c>
      <c r="T410" t="s">
        <v>94</v>
      </c>
      <c r="U410">
        <v>0</v>
      </c>
    </row>
    <row r="411" spans="1:21" x14ac:dyDescent="0.25">
      <c r="A411">
        <v>95</v>
      </c>
      <c r="B411" t="s">
        <v>21</v>
      </c>
      <c r="C411" t="s">
        <v>28</v>
      </c>
      <c r="D411">
        <v>1</v>
      </c>
      <c r="E411">
        <v>32101</v>
      </c>
      <c r="F411">
        <v>4</v>
      </c>
      <c r="G411">
        <v>451</v>
      </c>
      <c r="H411">
        <v>6003</v>
      </c>
      <c r="I411" t="s">
        <v>96</v>
      </c>
      <c r="J411">
        <v>3903</v>
      </c>
      <c r="K411" t="s">
        <v>238</v>
      </c>
      <c r="L411">
        <v>7887</v>
      </c>
      <c r="M411" t="s">
        <v>374</v>
      </c>
      <c r="N411">
        <v>1</v>
      </c>
      <c r="O411">
        <v>339039</v>
      </c>
      <c r="P411">
        <v>100</v>
      </c>
      <c r="Q411" t="s">
        <v>240</v>
      </c>
      <c r="R411">
        <v>0</v>
      </c>
      <c r="S411">
        <v>-858509</v>
      </c>
      <c r="T411" t="s">
        <v>309</v>
      </c>
      <c r="U411">
        <v>0</v>
      </c>
    </row>
    <row r="412" spans="1:21" x14ac:dyDescent="0.25">
      <c r="A412">
        <v>95</v>
      </c>
      <c r="B412" t="s">
        <v>21</v>
      </c>
      <c r="C412" t="s">
        <v>22</v>
      </c>
      <c r="D412">
        <v>2</v>
      </c>
      <c r="E412">
        <v>1901</v>
      </c>
      <c r="F412">
        <v>10</v>
      </c>
      <c r="G412">
        <v>302</v>
      </c>
      <c r="H412">
        <v>6005</v>
      </c>
      <c r="I412" t="s">
        <v>305</v>
      </c>
      <c r="J412">
        <v>2042</v>
      </c>
      <c r="K412" t="s">
        <v>370</v>
      </c>
      <c r="L412">
        <v>1</v>
      </c>
      <c r="M412" t="s">
        <v>371</v>
      </c>
      <c r="N412">
        <v>1</v>
      </c>
      <c r="O412">
        <v>339092</v>
      </c>
      <c r="P412">
        <v>100</v>
      </c>
      <c r="Q412" t="s">
        <v>119</v>
      </c>
      <c r="R412">
        <v>0</v>
      </c>
      <c r="S412">
        <v>858509</v>
      </c>
      <c r="T412" t="s">
        <v>309</v>
      </c>
      <c r="U412">
        <v>5611</v>
      </c>
    </row>
    <row r="413" spans="1:21" x14ac:dyDescent="0.25">
      <c r="A413">
        <v>94</v>
      </c>
      <c r="B413" t="s">
        <v>21</v>
      </c>
      <c r="C413" t="s">
        <v>22</v>
      </c>
      <c r="D413">
        <v>1</v>
      </c>
      <c r="E413">
        <v>1101</v>
      </c>
      <c r="F413">
        <v>1</v>
      </c>
      <c r="G413">
        <v>131</v>
      </c>
      <c r="H413">
        <v>6005</v>
      </c>
      <c r="I413" t="s">
        <v>305</v>
      </c>
      <c r="J413">
        <v>8505</v>
      </c>
      <c r="K413" t="s">
        <v>351</v>
      </c>
      <c r="L413">
        <v>20</v>
      </c>
      <c r="M413" t="s">
        <v>375</v>
      </c>
      <c r="N413">
        <v>1</v>
      </c>
      <c r="O413">
        <v>339039</v>
      </c>
      <c r="P413">
        <v>100</v>
      </c>
      <c r="Q413" t="s">
        <v>353</v>
      </c>
      <c r="R413">
        <v>0</v>
      </c>
      <c r="S413">
        <v>1200000</v>
      </c>
      <c r="T413" t="s">
        <v>309</v>
      </c>
      <c r="U413">
        <v>5612</v>
      </c>
    </row>
    <row r="414" spans="1:21" x14ac:dyDescent="0.25">
      <c r="A414">
        <v>94</v>
      </c>
      <c r="B414" t="s">
        <v>21</v>
      </c>
      <c r="C414" t="s">
        <v>28</v>
      </c>
      <c r="D414">
        <v>1</v>
      </c>
      <c r="E414">
        <v>32101</v>
      </c>
      <c r="F414">
        <v>4</v>
      </c>
      <c r="G414">
        <v>451</v>
      </c>
      <c r="H414">
        <v>6003</v>
      </c>
      <c r="I414" t="s">
        <v>96</v>
      </c>
      <c r="J414">
        <v>3903</v>
      </c>
      <c r="K414" t="s">
        <v>238</v>
      </c>
      <c r="L414">
        <v>7887</v>
      </c>
      <c r="M414" t="s">
        <v>374</v>
      </c>
      <c r="N414">
        <v>1</v>
      </c>
      <c r="O414">
        <v>339039</v>
      </c>
      <c r="P414">
        <v>100</v>
      </c>
      <c r="Q414" t="s">
        <v>240</v>
      </c>
      <c r="R414">
        <v>0</v>
      </c>
      <c r="S414">
        <v>-1200000</v>
      </c>
      <c r="T414" t="s">
        <v>309</v>
      </c>
      <c r="U414">
        <v>0</v>
      </c>
    </row>
    <row r="415" spans="1:21" x14ac:dyDescent="0.25">
      <c r="A415">
        <v>420</v>
      </c>
      <c r="B415" t="s">
        <v>21</v>
      </c>
      <c r="C415" t="s">
        <v>22</v>
      </c>
      <c r="D415">
        <v>2</v>
      </c>
      <c r="E415">
        <v>51101</v>
      </c>
      <c r="F415">
        <v>8</v>
      </c>
      <c r="G415">
        <v>243</v>
      </c>
      <c r="H415">
        <v>6223</v>
      </c>
      <c r="I415" t="s">
        <v>23</v>
      </c>
      <c r="J415">
        <v>2205</v>
      </c>
      <c r="K415" t="s">
        <v>376</v>
      </c>
      <c r="L415">
        <v>1</v>
      </c>
      <c r="M415" t="s">
        <v>377</v>
      </c>
      <c r="N415">
        <v>99</v>
      </c>
      <c r="O415">
        <v>339039</v>
      </c>
      <c r="P415">
        <v>100</v>
      </c>
      <c r="Q415" t="s">
        <v>119</v>
      </c>
      <c r="R415">
        <v>1</v>
      </c>
      <c r="S415">
        <v>200000</v>
      </c>
      <c r="T415" t="s">
        <v>242</v>
      </c>
      <c r="U415">
        <v>5613</v>
      </c>
    </row>
    <row r="416" spans="1:21" x14ac:dyDescent="0.25">
      <c r="A416">
        <v>420</v>
      </c>
      <c r="B416" t="s">
        <v>21</v>
      </c>
      <c r="C416" t="s">
        <v>28</v>
      </c>
      <c r="D416">
        <v>1</v>
      </c>
      <c r="E416">
        <v>90101</v>
      </c>
      <c r="F416">
        <v>99</v>
      </c>
      <c r="G416">
        <v>999</v>
      </c>
      <c r="H416">
        <v>9999</v>
      </c>
      <c r="I416" t="s">
        <v>29</v>
      </c>
      <c r="J416">
        <v>9999</v>
      </c>
      <c r="K416" t="s">
        <v>29</v>
      </c>
      <c r="L416">
        <v>1</v>
      </c>
      <c r="M416" t="s">
        <v>30</v>
      </c>
      <c r="N416">
        <v>99</v>
      </c>
      <c r="O416">
        <v>999999</v>
      </c>
      <c r="P416">
        <v>100</v>
      </c>
      <c r="Q416" t="s">
        <v>31</v>
      </c>
      <c r="R416">
        <v>0</v>
      </c>
      <c r="S416">
        <v>-200000</v>
      </c>
      <c r="T416" t="s">
        <v>242</v>
      </c>
      <c r="U416">
        <v>0</v>
      </c>
    </row>
    <row r="417" spans="1:21" x14ac:dyDescent="0.25">
      <c r="A417">
        <v>211</v>
      </c>
      <c r="B417" t="s">
        <v>21</v>
      </c>
      <c r="C417" t="s">
        <v>22</v>
      </c>
      <c r="D417">
        <v>1</v>
      </c>
      <c r="E417">
        <v>16101</v>
      </c>
      <c r="F417">
        <v>13</v>
      </c>
      <c r="G417">
        <v>392</v>
      </c>
      <c r="H417">
        <v>6219</v>
      </c>
      <c r="I417" t="s">
        <v>49</v>
      </c>
      <c r="J417">
        <v>3678</v>
      </c>
      <c r="K417" t="s">
        <v>53</v>
      </c>
      <c r="L417">
        <v>20327</v>
      </c>
      <c r="M417" t="s">
        <v>378</v>
      </c>
      <c r="N417">
        <v>99</v>
      </c>
      <c r="O417">
        <v>339039</v>
      </c>
      <c r="P417">
        <v>100</v>
      </c>
      <c r="Q417" t="s">
        <v>55</v>
      </c>
      <c r="R417">
        <v>1</v>
      </c>
      <c r="S417">
        <v>300000</v>
      </c>
      <c r="T417" t="s">
        <v>355</v>
      </c>
      <c r="U417">
        <v>5614</v>
      </c>
    </row>
    <row r="418" spans="1:21" x14ac:dyDescent="0.25">
      <c r="A418">
        <v>211</v>
      </c>
      <c r="B418" t="s">
        <v>21</v>
      </c>
      <c r="C418" t="s">
        <v>28</v>
      </c>
      <c r="D418">
        <v>1</v>
      </c>
      <c r="E418">
        <v>90101</v>
      </c>
      <c r="F418">
        <v>99</v>
      </c>
      <c r="G418">
        <v>999</v>
      </c>
      <c r="H418">
        <v>9999</v>
      </c>
      <c r="I418" t="s">
        <v>29</v>
      </c>
      <c r="J418">
        <v>9999</v>
      </c>
      <c r="K418" t="s">
        <v>29</v>
      </c>
      <c r="L418">
        <v>1</v>
      </c>
      <c r="M418" t="s">
        <v>30</v>
      </c>
      <c r="N418">
        <v>99</v>
      </c>
      <c r="O418">
        <v>999999</v>
      </c>
      <c r="P418">
        <v>100</v>
      </c>
      <c r="Q418" t="s">
        <v>31</v>
      </c>
      <c r="R418">
        <v>0</v>
      </c>
      <c r="S418">
        <v>-300000</v>
      </c>
      <c r="T418" t="s">
        <v>355</v>
      </c>
      <c r="U418">
        <v>0</v>
      </c>
    </row>
    <row r="419" spans="1:21" x14ac:dyDescent="0.25">
      <c r="A419">
        <v>93</v>
      </c>
      <c r="B419" t="s">
        <v>21</v>
      </c>
      <c r="C419" t="s">
        <v>22</v>
      </c>
      <c r="D419">
        <v>1</v>
      </c>
      <c r="E419">
        <v>1101</v>
      </c>
      <c r="F419">
        <v>1</v>
      </c>
      <c r="G419">
        <v>131</v>
      </c>
      <c r="H419">
        <v>6005</v>
      </c>
      <c r="I419" t="s">
        <v>305</v>
      </c>
      <c r="J419">
        <v>8505</v>
      </c>
      <c r="K419" t="s">
        <v>351</v>
      </c>
      <c r="L419">
        <v>20</v>
      </c>
      <c r="M419" t="s">
        <v>375</v>
      </c>
      <c r="N419">
        <v>1</v>
      </c>
      <c r="O419">
        <v>339039</v>
      </c>
      <c r="P419">
        <v>100</v>
      </c>
      <c r="Q419" t="s">
        <v>353</v>
      </c>
      <c r="R419">
        <v>0</v>
      </c>
      <c r="S419">
        <v>500000</v>
      </c>
      <c r="T419" t="s">
        <v>309</v>
      </c>
      <c r="U419">
        <v>5615</v>
      </c>
    </row>
    <row r="420" spans="1:21" x14ac:dyDescent="0.25">
      <c r="A420">
        <v>93</v>
      </c>
      <c r="B420" t="s">
        <v>21</v>
      </c>
      <c r="C420" t="s">
        <v>28</v>
      </c>
      <c r="D420">
        <v>1</v>
      </c>
      <c r="E420">
        <v>19101</v>
      </c>
      <c r="F420">
        <v>4</v>
      </c>
      <c r="G420">
        <v>122</v>
      </c>
      <c r="H420">
        <v>6203</v>
      </c>
      <c r="I420" t="s">
        <v>255</v>
      </c>
      <c r="J420">
        <v>3046</v>
      </c>
      <c r="K420" t="s">
        <v>379</v>
      </c>
      <c r="L420">
        <v>4</v>
      </c>
      <c r="M420" t="s">
        <v>380</v>
      </c>
      <c r="N420">
        <v>99</v>
      </c>
      <c r="O420">
        <v>339039</v>
      </c>
      <c r="P420">
        <v>100</v>
      </c>
      <c r="Q420" t="s">
        <v>381</v>
      </c>
      <c r="R420">
        <v>0</v>
      </c>
      <c r="S420">
        <v>-500000</v>
      </c>
      <c r="T420" t="s">
        <v>309</v>
      </c>
      <c r="U420">
        <v>0</v>
      </c>
    </row>
    <row r="421" spans="1:21" x14ac:dyDescent="0.25">
      <c r="A421">
        <v>92</v>
      </c>
      <c r="B421" t="s">
        <v>21</v>
      </c>
      <c r="C421" t="s">
        <v>22</v>
      </c>
      <c r="D421">
        <v>1</v>
      </c>
      <c r="E421">
        <v>1101</v>
      </c>
      <c r="F421">
        <v>1</v>
      </c>
      <c r="G421">
        <v>131</v>
      </c>
      <c r="H421">
        <v>6005</v>
      </c>
      <c r="I421" t="s">
        <v>305</v>
      </c>
      <c r="J421">
        <v>8505</v>
      </c>
      <c r="K421" t="s">
        <v>351</v>
      </c>
      <c r="L421">
        <v>20</v>
      </c>
      <c r="M421" t="s">
        <v>375</v>
      </c>
      <c r="N421">
        <v>1</v>
      </c>
      <c r="O421">
        <v>339039</v>
      </c>
      <c r="P421">
        <v>100</v>
      </c>
      <c r="Q421" t="s">
        <v>353</v>
      </c>
      <c r="R421">
        <v>0</v>
      </c>
      <c r="S421">
        <v>24000000</v>
      </c>
      <c r="T421" t="s">
        <v>309</v>
      </c>
      <c r="U421">
        <v>5616</v>
      </c>
    </row>
    <row r="422" spans="1:21" x14ac:dyDescent="0.25">
      <c r="A422">
        <v>92</v>
      </c>
      <c r="B422" t="s">
        <v>21</v>
      </c>
      <c r="C422" t="s">
        <v>28</v>
      </c>
      <c r="D422">
        <v>1</v>
      </c>
      <c r="E422">
        <v>50101</v>
      </c>
      <c r="F422">
        <v>4</v>
      </c>
      <c r="G422">
        <v>131</v>
      </c>
      <c r="H422">
        <v>6203</v>
      </c>
      <c r="I422" t="s">
        <v>255</v>
      </c>
      <c r="J422">
        <v>8505</v>
      </c>
      <c r="K422" t="s">
        <v>351</v>
      </c>
      <c r="L422">
        <v>8693</v>
      </c>
      <c r="M422" t="s">
        <v>382</v>
      </c>
      <c r="N422">
        <v>99</v>
      </c>
      <c r="O422">
        <v>339039</v>
      </c>
      <c r="P422">
        <v>100</v>
      </c>
      <c r="Q422" t="s">
        <v>353</v>
      </c>
      <c r="R422">
        <v>0</v>
      </c>
      <c r="S422">
        <v>-24000000</v>
      </c>
      <c r="T422" t="s">
        <v>309</v>
      </c>
      <c r="U422">
        <v>0</v>
      </c>
    </row>
    <row r="423" spans="1:21" x14ac:dyDescent="0.25">
      <c r="A423">
        <v>432</v>
      </c>
      <c r="B423" t="s">
        <v>56</v>
      </c>
      <c r="C423" t="s">
        <v>22</v>
      </c>
      <c r="D423">
        <v>2</v>
      </c>
      <c r="E423">
        <v>17101</v>
      </c>
      <c r="F423">
        <v>8</v>
      </c>
      <c r="G423">
        <v>242</v>
      </c>
      <c r="H423">
        <v>6211</v>
      </c>
      <c r="I423" t="s">
        <v>116</v>
      </c>
      <c r="J423">
        <v>2094</v>
      </c>
      <c r="K423" t="s">
        <v>169</v>
      </c>
      <c r="L423">
        <v>20330</v>
      </c>
      <c r="M423" t="s">
        <v>383</v>
      </c>
      <c r="N423">
        <v>3</v>
      </c>
      <c r="O423">
        <v>339039</v>
      </c>
      <c r="P423">
        <v>100</v>
      </c>
      <c r="Q423" t="s">
        <v>171</v>
      </c>
      <c r="R423">
        <v>2000</v>
      </c>
      <c r="S423">
        <v>300000</v>
      </c>
      <c r="T423" t="s">
        <v>105</v>
      </c>
      <c r="U423">
        <v>5617</v>
      </c>
    </row>
    <row r="424" spans="1:21" x14ac:dyDescent="0.25">
      <c r="A424">
        <v>432</v>
      </c>
      <c r="B424" t="s">
        <v>56</v>
      </c>
      <c r="C424" t="s">
        <v>28</v>
      </c>
      <c r="D424">
        <v>1</v>
      </c>
      <c r="E424">
        <v>90101</v>
      </c>
      <c r="F424">
        <v>99</v>
      </c>
      <c r="G424">
        <v>999</v>
      </c>
      <c r="H424">
        <v>9999</v>
      </c>
      <c r="I424" t="s">
        <v>29</v>
      </c>
      <c r="J424">
        <v>9999</v>
      </c>
      <c r="K424" t="s">
        <v>29</v>
      </c>
      <c r="L424">
        <v>1</v>
      </c>
      <c r="M424" t="s">
        <v>30</v>
      </c>
      <c r="N424">
        <v>99</v>
      </c>
      <c r="O424">
        <v>999999</v>
      </c>
      <c r="P424">
        <v>100</v>
      </c>
      <c r="Q424" t="s">
        <v>31</v>
      </c>
      <c r="R424">
        <v>0</v>
      </c>
      <c r="S424">
        <v>-300000</v>
      </c>
      <c r="T424" t="s">
        <v>105</v>
      </c>
      <c r="U424">
        <v>0</v>
      </c>
    </row>
    <row r="425" spans="1:21" x14ac:dyDescent="0.25">
      <c r="A425">
        <v>91</v>
      </c>
      <c r="B425" t="s">
        <v>21</v>
      </c>
      <c r="C425" t="s">
        <v>28</v>
      </c>
      <c r="D425">
        <v>1</v>
      </c>
      <c r="E425">
        <v>1101</v>
      </c>
      <c r="F425">
        <v>1</v>
      </c>
      <c r="G425">
        <v>126</v>
      </c>
      <c r="H425">
        <v>6005</v>
      </c>
      <c r="I425" t="s">
        <v>305</v>
      </c>
      <c r="J425">
        <v>2557</v>
      </c>
      <c r="K425" t="s">
        <v>336</v>
      </c>
      <c r="L425">
        <v>2627</v>
      </c>
      <c r="M425" t="s">
        <v>384</v>
      </c>
      <c r="N425">
        <v>1</v>
      </c>
      <c r="O425">
        <v>339030</v>
      </c>
      <c r="P425">
        <v>100</v>
      </c>
      <c r="Q425" t="s">
        <v>141</v>
      </c>
      <c r="R425">
        <v>0</v>
      </c>
      <c r="S425">
        <v>-764000</v>
      </c>
      <c r="T425" t="s">
        <v>309</v>
      </c>
      <c r="U425">
        <v>0</v>
      </c>
    </row>
    <row r="426" spans="1:21" x14ac:dyDescent="0.25">
      <c r="A426">
        <v>91</v>
      </c>
      <c r="B426" t="s">
        <v>21</v>
      </c>
      <c r="C426" t="s">
        <v>22</v>
      </c>
      <c r="D426">
        <v>1</v>
      </c>
      <c r="E426">
        <v>1101</v>
      </c>
      <c r="F426">
        <v>1</v>
      </c>
      <c r="G426">
        <v>126</v>
      </c>
      <c r="H426">
        <v>6005</v>
      </c>
      <c r="I426" t="s">
        <v>305</v>
      </c>
      <c r="J426">
        <v>2557</v>
      </c>
      <c r="K426" t="s">
        <v>336</v>
      </c>
      <c r="L426">
        <v>2627</v>
      </c>
      <c r="M426" t="s">
        <v>384</v>
      </c>
      <c r="N426">
        <v>1</v>
      </c>
      <c r="O426">
        <v>339039</v>
      </c>
      <c r="P426">
        <v>100</v>
      </c>
      <c r="Q426" t="s">
        <v>141</v>
      </c>
      <c r="R426">
        <v>0</v>
      </c>
      <c r="S426">
        <v>764000</v>
      </c>
      <c r="T426" t="s">
        <v>309</v>
      </c>
      <c r="U426">
        <v>5618</v>
      </c>
    </row>
    <row r="427" spans="1:21" x14ac:dyDescent="0.25">
      <c r="A427">
        <v>97</v>
      </c>
      <c r="B427" t="s">
        <v>21</v>
      </c>
      <c r="C427" t="s">
        <v>28</v>
      </c>
      <c r="D427">
        <v>1</v>
      </c>
      <c r="E427">
        <v>1101</v>
      </c>
      <c r="F427">
        <v>1</v>
      </c>
      <c r="G427">
        <v>126</v>
      </c>
      <c r="H427">
        <v>6005</v>
      </c>
      <c r="I427" t="s">
        <v>305</v>
      </c>
      <c r="J427">
        <v>1471</v>
      </c>
      <c r="K427" t="s">
        <v>233</v>
      </c>
      <c r="L427">
        <v>6</v>
      </c>
      <c r="M427" t="s">
        <v>385</v>
      </c>
      <c r="N427">
        <v>1</v>
      </c>
      <c r="O427">
        <v>339035</v>
      </c>
      <c r="P427">
        <v>100</v>
      </c>
      <c r="Q427" t="s">
        <v>235</v>
      </c>
      <c r="R427">
        <v>0</v>
      </c>
      <c r="S427">
        <v>-3345000</v>
      </c>
      <c r="T427" t="s">
        <v>309</v>
      </c>
      <c r="U427">
        <v>0</v>
      </c>
    </row>
    <row r="428" spans="1:21" x14ac:dyDescent="0.25">
      <c r="A428">
        <v>97</v>
      </c>
      <c r="B428" t="s">
        <v>21</v>
      </c>
      <c r="C428" t="s">
        <v>22</v>
      </c>
      <c r="D428">
        <v>1</v>
      </c>
      <c r="E428">
        <v>1101</v>
      </c>
      <c r="F428">
        <v>1</v>
      </c>
      <c r="G428">
        <v>126</v>
      </c>
      <c r="H428">
        <v>6005</v>
      </c>
      <c r="I428" t="s">
        <v>305</v>
      </c>
      <c r="J428">
        <v>2557</v>
      </c>
      <c r="K428" t="s">
        <v>336</v>
      </c>
      <c r="L428">
        <v>2627</v>
      </c>
      <c r="M428" t="s">
        <v>384</v>
      </c>
      <c r="N428">
        <v>1</v>
      </c>
      <c r="O428">
        <v>339039</v>
      </c>
      <c r="P428">
        <v>100</v>
      </c>
      <c r="Q428" t="s">
        <v>141</v>
      </c>
      <c r="R428">
        <v>0</v>
      </c>
      <c r="S428">
        <v>3345000</v>
      </c>
      <c r="T428" t="s">
        <v>309</v>
      </c>
      <c r="U428">
        <v>5619</v>
      </c>
    </row>
    <row r="429" spans="1:21" x14ac:dyDescent="0.25">
      <c r="A429">
        <v>218</v>
      </c>
      <c r="B429" t="s">
        <v>21</v>
      </c>
      <c r="C429" t="s">
        <v>22</v>
      </c>
      <c r="D429">
        <v>1</v>
      </c>
      <c r="E429">
        <v>16101</v>
      </c>
      <c r="F429">
        <v>13</v>
      </c>
      <c r="G429">
        <v>392</v>
      </c>
      <c r="H429">
        <v>6219</v>
      </c>
      <c r="I429" t="s">
        <v>49</v>
      </c>
      <c r="J429">
        <v>3678</v>
      </c>
      <c r="K429" t="s">
        <v>53</v>
      </c>
      <c r="L429">
        <v>20332</v>
      </c>
      <c r="M429" t="s">
        <v>386</v>
      </c>
      <c r="N429">
        <v>9</v>
      </c>
      <c r="O429">
        <v>339039</v>
      </c>
      <c r="P429">
        <v>100</v>
      </c>
      <c r="Q429" t="s">
        <v>55</v>
      </c>
      <c r="R429">
        <v>2</v>
      </c>
      <c r="S429">
        <v>100000</v>
      </c>
      <c r="T429" t="s">
        <v>355</v>
      </c>
      <c r="U429">
        <v>5620</v>
      </c>
    </row>
    <row r="430" spans="1:21" x14ac:dyDescent="0.25">
      <c r="A430">
        <v>218</v>
      </c>
      <c r="B430" t="s">
        <v>21</v>
      </c>
      <c r="C430" t="s">
        <v>28</v>
      </c>
      <c r="D430">
        <v>1</v>
      </c>
      <c r="E430">
        <v>90101</v>
      </c>
      <c r="F430">
        <v>99</v>
      </c>
      <c r="G430">
        <v>999</v>
      </c>
      <c r="H430">
        <v>9999</v>
      </c>
      <c r="I430" t="s">
        <v>29</v>
      </c>
      <c r="J430">
        <v>9999</v>
      </c>
      <c r="K430" t="s">
        <v>29</v>
      </c>
      <c r="L430">
        <v>1</v>
      </c>
      <c r="M430" t="s">
        <v>30</v>
      </c>
      <c r="N430">
        <v>99</v>
      </c>
      <c r="O430">
        <v>999999</v>
      </c>
      <c r="P430">
        <v>100</v>
      </c>
      <c r="Q430" t="s">
        <v>31</v>
      </c>
      <c r="R430">
        <v>0</v>
      </c>
      <c r="S430">
        <v>-100000</v>
      </c>
      <c r="T430" t="s">
        <v>355</v>
      </c>
      <c r="U430">
        <v>0</v>
      </c>
    </row>
    <row r="431" spans="1:21" x14ac:dyDescent="0.25">
      <c r="A431">
        <v>96</v>
      </c>
      <c r="B431" t="s">
        <v>21</v>
      </c>
      <c r="C431" t="s">
        <v>28</v>
      </c>
      <c r="D431">
        <v>2</v>
      </c>
      <c r="E431">
        <v>1901</v>
      </c>
      <c r="F431">
        <v>10</v>
      </c>
      <c r="G431">
        <v>302</v>
      </c>
      <c r="H431">
        <v>6005</v>
      </c>
      <c r="I431" t="s">
        <v>305</v>
      </c>
      <c r="J431">
        <v>2042</v>
      </c>
      <c r="K431" t="s">
        <v>370</v>
      </c>
      <c r="L431">
        <v>1</v>
      </c>
      <c r="M431" t="s">
        <v>371</v>
      </c>
      <c r="N431">
        <v>1</v>
      </c>
      <c r="O431">
        <v>339039</v>
      </c>
      <c r="P431">
        <v>171</v>
      </c>
      <c r="Q431" t="s">
        <v>119</v>
      </c>
      <c r="R431">
        <v>0</v>
      </c>
      <c r="S431">
        <v>-1774500</v>
      </c>
      <c r="T431" t="s">
        <v>309</v>
      </c>
      <c r="U431">
        <v>0</v>
      </c>
    </row>
    <row r="432" spans="1:21" x14ac:dyDescent="0.25">
      <c r="A432">
        <v>96</v>
      </c>
      <c r="B432" t="s">
        <v>21</v>
      </c>
      <c r="C432" t="s">
        <v>22</v>
      </c>
      <c r="D432">
        <v>2</v>
      </c>
      <c r="E432">
        <v>1901</v>
      </c>
      <c r="F432">
        <v>10</v>
      </c>
      <c r="G432">
        <v>302</v>
      </c>
      <c r="H432">
        <v>6005</v>
      </c>
      <c r="I432" t="s">
        <v>305</v>
      </c>
      <c r="J432">
        <v>2042</v>
      </c>
      <c r="K432" t="s">
        <v>370</v>
      </c>
      <c r="L432">
        <v>1</v>
      </c>
      <c r="M432" t="s">
        <v>371</v>
      </c>
      <c r="N432">
        <v>1</v>
      </c>
      <c r="O432">
        <v>339092</v>
      </c>
      <c r="P432">
        <v>171</v>
      </c>
      <c r="Q432" t="s">
        <v>119</v>
      </c>
      <c r="R432">
        <v>0</v>
      </c>
      <c r="S432">
        <v>1774500</v>
      </c>
      <c r="T432" t="s">
        <v>309</v>
      </c>
      <c r="U432">
        <v>5621</v>
      </c>
    </row>
    <row r="433" spans="1:21" x14ac:dyDescent="0.25">
      <c r="A433">
        <v>171</v>
      </c>
      <c r="B433" t="s">
        <v>21</v>
      </c>
      <c r="C433" t="s">
        <v>22</v>
      </c>
      <c r="D433">
        <v>1</v>
      </c>
      <c r="E433">
        <v>9119</v>
      </c>
      <c r="F433">
        <v>13</v>
      </c>
      <c r="G433">
        <v>392</v>
      </c>
      <c r="H433">
        <v>6219</v>
      </c>
      <c r="I433" t="s">
        <v>49</v>
      </c>
      <c r="J433">
        <v>4090</v>
      </c>
      <c r="K433" t="s">
        <v>50</v>
      </c>
      <c r="L433">
        <v>20326</v>
      </c>
      <c r="M433" t="s">
        <v>387</v>
      </c>
      <c r="N433">
        <v>17</v>
      </c>
      <c r="O433">
        <v>339039</v>
      </c>
      <c r="P433">
        <v>100</v>
      </c>
      <c r="Q433" t="s">
        <v>52</v>
      </c>
      <c r="R433">
        <v>3</v>
      </c>
      <c r="S433">
        <v>300000</v>
      </c>
      <c r="T433" t="s">
        <v>94</v>
      </c>
      <c r="U433">
        <v>5622</v>
      </c>
    </row>
    <row r="434" spans="1:21" x14ac:dyDescent="0.25">
      <c r="A434">
        <v>171</v>
      </c>
      <c r="B434" t="s">
        <v>21</v>
      </c>
      <c r="C434" t="s">
        <v>28</v>
      </c>
      <c r="D434">
        <v>1</v>
      </c>
      <c r="E434">
        <v>90101</v>
      </c>
      <c r="F434">
        <v>99</v>
      </c>
      <c r="G434">
        <v>999</v>
      </c>
      <c r="H434">
        <v>9999</v>
      </c>
      <c r="I434" t="s">
        <v>29</v>
      </c>
      <c r="J434">
        <v>9999</v>
      </c>
      <c r="K434" t="s">
        <v>29</v>
      </c>
      <c r="L434">
        <v>1</v>
      </c>
      <c r="M434" t="s">
        <v>30</v>
      </c>
      <c r="N434">
        <v>99</v>
      </c>
      <c r="O434">
        <v>999999</v>
      </c>
      <c r="P434">
        <v>100</v>
      </c>
      <c r="Q434" t="s">
        <v>31</v>
      </c>
      <c r="R434">
        <v>0</v>
      </c>
      <c r="S434">
        <v>-300000</v>
      </c>
      <c r="T434" t="s">
        <v>94</v>
      </c>
      <c r="U434">
        <v>0</v>
      </c>
    </row>
    <row r="435" spans="1:21" x14ac:dyDescent="0.25">
      <c r="A435">
        <v>215</v>
      </c>
      <c r="B435" t="s">
        <v>21</v>
      </c>
      <c r="C435" t="s">
        <v>22</v>
      </c>
      <c r="D435">
        <v>1</v>
      </c>
      <c r="E435">
        <v>16101</v>
      </c>
      <c r="F435">
        <v>13</v>
      </c>
      <c r="G435">
        <v>392</v>
      </c>
      <c r="H435">
        <v>6219</v>
      </c>
      <c r="I435" t="s">
        <v>49</v>
      </c>
      <c r="J435">
        <v>4091</v>
      </c>
      <c r="K435" t="s">
        <v>134</v>
      </c>
      <c r="L435">
        <v>20337</v>
      </c>
      <c r="M435" t="s">
        <v>388</v>
      </c>
      <c r="N435">
        <v>99</v>
      </c>
      <c r="O435">
        <v>449052</v>
      </c>
      <c r="P435">
        <v>100</v>
      </c>
      <c r="Q435" t="s">
        <v>136</v>
      </c>
      <c r="R435">
        <v>1</v>
      </c>
      <c r="S435">
        <v>200000</v>
      </c>
      <c r="T435" t="s">
        <v>355</v>
      </c>
      <c r="U435">
        <v>5624</v>
      </c>
    </row>
    <row r="436" spans="1:21" x14ac:dyDescent="0.25">
      <c r="A436">
        <v>215</v>
      </c>
      <c r="B436" t="s">
        <v>21</v>
      </c>
      <c r="C436" t="s">
        <v>28</v>
      </c>
      <c r="D436">
        <v>1</v>
      </c>
      <c r="E436">
        <v>90101</v>
      </c>
      <c r="F436">
        <v>99</v>
      </c>
      <c r="G436">
        <v>999</v>
      </c>
      <c r="H436">
        <v>9999</v>
      </c>
      <c r="I436" t="s">
        <v>29</v>
      </c>
      <c r="J436">
        <v>9999</v>
      </c>
      <c r="K436" t="s">
        <v>29</v>
      </c>
      <c r="L436">
        <v>1</v>
      </c>
      <c r="M436" t="s">
        <v>30</v>
      </c>
      <c r="N436">
        <v>99</v>
      </c>
      <c r="O436">
        <v>999999</v>
      </c>
      <c r="P436">
        <v>100</v>
      </c>
      <c r="Q436" t="s">
        <v>31</v>
      </c>
      <c r="R436">
        <v>0</v>
      </c>
      <c r="S436">
        <v>-200000</v>
      </c>
      <c r="T436" t="s">
        <v>355</v>
      </c>
      <c r="U436">
        <v>0</v>
      </c>
    </row>
    <row r="437" spans="1:21" x14ac:dyDescent="0.25">
      <c r="A437">
        <v>214</v>
      </c>
      <c r="B437" t="s">
        <v>21</v>
      </c>
      <c r="C437" t="s">
        <v>22</v>
      </c>
      <c r="D437">
        <v>1</v>
      </c>
      <c r="E437">
        <v>18101</v>
      </c>
      <c r="F437">
        <v>12</v>
      </c>
      <c r="G437">
        <v>361</v>
      </c>
      <c r="H437">
        <v>6001</v>
      </c>
      <c r="I437" t="s">
        <v>389</v>
      </c>
      <c r="J437">
        <v>3903</v>
      </c>
      <c r="K437" t="s">
        <v>238</v>
      </c>
      <c r="L437">
        <v>20338</v>
      </c>
      <c r="M437" t="s">
        <v>390</v>
      </c>
      <c r="N437">
        <v>99</v>
      </c>
      <c r="O437">
        <v>449051</v>
      </c>
      <c r="P437">
        <v>100</v>
      </c>
      <c r="Q437" t="s">
        <v>240</v>
      </c>
      <c r="R437">
        <v>1000</v>
      </c>
      <c r="S437">
        <v>2000000</v>
      </c>
      <c r="T437" t="s">
        <v>355</v>
      </c>
      <c r="U437">
        <v>5625</v>
      </c>
    </row>
    <row r="438" spans="1:21" x14ac:dyDescent="0.25">
      <c r="A438">
        <v>214</v>
      </c>
      <c r="B438" t="s">
        <v>21</v>
      </c>
      <c r="C438" t="s">
        <v>28</v>
      </c>
      <c r="D438">
        <v>1</v>
      </c>
      <c r="E438">
        <v>90101</v>
      </c>
      <c r="F438">
        <v>99</v>
      </c>
      <c r="G438">
        <v>999</v>
      </c>
      <c r="H438">
        <v>9999</v>
      </c>
      <c r="I438" t="s">
        <v>29</v>
      </c>
      <c r="J438">
        <v>9999</v>
      </c>
      <c r="K438" t="s">
        <v>29</v>
      </c>
      <c r="L438">
        <v>1</v>
      </c>
      <c r="M438" t="s">
        <v>30</v>
      </c>
      <c r="N438">
        <v>99</v>
      </c>
      <c r="O438">
        <v>999999</v>
      </c>
      <c r="P438">
        <v>100</v>
      </c>
      <c r="Q438" t="s">
        <v>31</v>
      </c>
      <c r="R438">
        <v>0</v>
      </c>
      <c r="S438">
        <v>-2000000</v>
      </c>
      <c r="T438" t="s">
        <v>355</v>
      </c>
      <c r="U438">
        <v>0</v>
      </c>
    </row>
    <row r="439" spans="1:21" x14ac:dyDescent="0.25">
      <c r="A439">
        <v>224</v>
      </c>
      <c r="B439" t="s">
        <v>21</v>
      </c>
      <c r="C439" t="s">
        <v>22</v>
      </c>
      <c r="D439">
        <v>1</v>
      </c>
      <c r="E439">
        <v>22201</v>
      </c>
      <c r="F439">
        <v>15</v>
      </c>
      <c r="G439">
        <v>451</v>
      </c>
      <c r="H439">
        <v>6208</v>
      </c>
      <c r="I439" t="s">
        <v>45</v>
      </c>
      <c r="J439">
        <v>1110</v>
      </c>
      <c r="K439" t="s">
        <v>57</v>
      </c>
      <c r="L439">
        <v>20341</v>
      </c>
      <c r="M439" t="s">
        <v>391</v>
      </c>
      <c r="N439">
        <v>7</v>
      </c>
      <c r="O439">
        <v>449051</v>
      </c>
      <c r="P439">
        <v>100</v>
      </c>
      <c r="Q439" t="s">
        <v>59</v>
      </c>
      <c r="R439">
        <v>800</v>
      </c>
      <c r="S439">
        <v>1000000</v>
      </c>
      <c r="T439" t="s">
        <v>355</v>
      </c>
      <c r="U439">
        <v>5630</v>
      </c>
    </row>
    <row r="440" spans="1:21" x14ac:dyDescent="0.25">
      <c r="A440">
        <v>224</v>
      </c>
      <c r="B440" t="s">
        <v>21</v>
      </c>
      <c r="C440" t="s">
        <v>28</v>
      </c>
      <c r="D440">
        <v>1</v>
      </c>
      <c r="E440">
        <v>90101</v>
      </c>
      <c r="F440">
        <v>99</v>
      </c>
      <c r="G440">
        <v>999</v>
      </c>
      <c r="H440">
        <v>9999</v>
      </c>
      <c r="I440" t="s">
        <v>29</v>
      </c>
      <c r="J440">
        <v>9999</v>
      </c>
      <c r="K440" t="s">
        <v>29</v>
      </c>
      <c r="L440">
        <v>1</v>
      </c>
      <c r="M440" t="s">
        <v>30</v>
      </c>
      <c r="N440">
        <v>99</v>
      </c>
      <c r="O440">
        <v>999999</v>
      </c>
      <c r="P440">
        <v>100</v>
      </c>
      <c r="Q440" t="s">
        <v>31</v>
      </c>
      <c r="R440">
        <v>0</v>
      </c>
      <c r="S440">
        <v>-1000000</v>
      </c>
      <c r="T440" t="s">
        <v>355</v>
      </c>
      <c r="U440">
        <v>0</v>
      </c>
    </row>
    <row r="441" spans="1:21" x14ac:dyDescent="0.25">
      <c r="A441">
        <v>126</v>
      </c>
      <c r="B441" t="s">
        <v>21</v>
      </c>
      <c r="C441" t="s">
        <v>22</v>
      </c>
      <c r="D441">
        <v>1</v>
      </c>
      <c r="E441">
        <v>9113</v>
      </c>
      <c r="F441">
        <v>15</v>
      </c>
      <c r="G441">
        <v>451</v>
      </c>
      <c r="H441">
        <v>6208</v>
      </c>
      <c r="I441" t="s">
        <v>45</v>
      </c>
      <c r="J441">
        <v>1110</v>
      </c>
      <c r="K441" t="s">
        <v>57</v>
      </c>
      <c r="L441">
        <v>20339</v>
      </c>
      <c r="M441" t="s">
        <v>392</v>
      </c>
      <c r="N441">
        <v>11</v>
      </c>
      <c r="O441">
        <v>449051</v>
      </c>
      <c r="P441">
        <v>100</v>
      </c>
      <c r="Q441" t="s">
        <v>59</v>
      </c>
      <c r="R441">
        <v>1000</v>
      </c>
      <c r="S441">
        <v>600000</v>
      </c>
      <c r="T441" t="s">
        <v>180</v>
      </c>
      <c r="U441">
        <v>5631</v>
      </c>
    </row>
    <row r="442" spans="1:21" x14ac:dyDescent="0.25">
      <c r="A442">
        <v>126</v>
      </c>
      <c r="B442" t="s">
        <v>21</v>
      </c>
      <c r="C442" t="s">
        <v>28</v>
      </c>
      <c r="D442">
        <v>1</v>
      </c>
      <c r="E442">
        <v>90101</v>
      </c>
      <c r="F442">
        <v>99</v>
      </c>
      <c r="G442">
        <v>999</v>
      </c>
      <c r="H442">
        <v>9999</v>
      </c>
      <c r="I442" t="s">
        <v>29</v>
      </c>
      <c r="J442">
        <v>9999</v>
      </c>
      <c r="K442" t="s">
        <v>29</v>
      </c>
      <c r="L442">
        <v>1</v>
      </c>
      <c r="M442" t="s">
        <v>30</v>
      </c>
      <c r="N442">
        <v>99</v>
      </c>
      <c r="O442">
        <v>999999</v>
      </c>
      <c r="P442">
        <v>100</v>
      </c>
      <c r="Q442" t="s">
        <v>31</v>
      </c>
      <c r="R442">
        <v>0</v>
      </c>
      <c r="S442">
        <v>-600000</v>
      </c>
      <c r="T442" t="s">
        <v>180</v>
      </c>
      <c r="U442">
        <v>0</v>
      </c>
    </row>
    <row r="443" spans="1:21" x14ac:dyDescent="0.25">
      <c r="A443">
        <v>123</v>
      </c>
      <c r="B443" t="s">
        <v>21</v>
      </c>
      <c r="C443" t="s">
        <v>22</v>
      </c>
      <c r="D443">
        <v>1</v>
      </c>
      <c r="E443">
        <v>9122</v>
      </c>
      <c r="F443">
        <v>15</v>
      </c>
      <c r="G443">
        <v>451</v>
      </c>
      <c r="H443">
        <v>6208</v>
      </c>
      <c r="I443" t="s">
        <v>45</v>
      </c>
      <c r="J443">
        <v>1110</v>
      </c>
      <c r="K443" t="s">
        <v>57</v>
      </c>
      <c r="L443">
        <v>20340</v>
      </c>
      <c r="M443" t="s">
        <v>393</v>
      </c>
      <c r="N443">
        <v>20</v>
      </c>
      <c r="O443">
        <v>449051</v>
      </c>
      <c r="P443">
        <v>100</v>
      </c>
      <c r="Q443" t="s">
        <v>59</v>
      </c>
      <c r="R443">
        <v>1000</v>
      </c>
      <c r="S443">
        <v>600000</v>
      </c>
      <c r="T443" t="s">
        <v>180</v>
      </c>
      <c r="U443">
        <v>5632</v>
      </c>
    </row>
    <row r="444" spans="1:21" x14ac:dyDescent="0.25">
      <c r="A444">
        <v>123</v>
      </c>
      <c r="B444" t="s">
        <v>21</v>
      </c>
      <c r="C444" t="s">
        <v>28</v>
      </c>
      <c r="D444">
        <v>1</v>
      </c>
      <c r="E444">
        <v>90101</v>
      </c>
      <c r="F444">
        <v>99</v>
      </c>
      <c r="G444">
        <v>999</v>
      </c>
      <c r="H444">
        <v>9999</v>
      </c>
      <c r="I444" t="s">
        <v>29</v>
      </c>
      <c r="J444">
        <v>9999</v>
      </c>
      <c r="K444" t="s">
        <v>29</v>
      </c>
      <c r="L444">
        <v>1</v>
      </c>
      <c r="M444" t="s">
        <v>30</v>
      </c>
      <c r="N444">
        <v>99</v>
      </c>
      <c r="O444">
        <v>999999</v>
      </c>
      <c r="P444">
        <v>100</v>
      </c>
      <c r="Q444" t="s">
        <v>31</v>
      </c>
      <c r="R444">
        <v>0</v>
      </c>
      <c r="S444">
        <v>-600000</v>
      </c>
      <c r="T444" t="s">
        <v>180</v>
      </c>
      <c r="U444">
        <v>0</v>
      </c>
    </row>
    <row r="445" spans="1:21" x14ac:dyDescent="0.25">
      <c r="A445">
        <v>124</v>
      </c>
      <c r="B445" t="s">
        <v>21</v>
      </c>
      <c r="C445" t="s">
        <v>22</v>
      </c>
      <c r="D445">
        <v>1</v>
      </c>
      <c r="E445">
        <v>9130</v>
      </c>
      <c r="F445">
        <v>15</v>
      </c>
      <c r="G445">
        <v>451</v>
      </c>
      <c r="H445">
        <v>6208</v>
      </c>
      <c r="I445" t="s">
        <v>45</v>
      </c>
      <c r="J445">
        <v>1110</v>
      </c>
      <c r="K445" t="s">
        <v>57</v>
      </c>
      <c r="L445">
        <v>20342</v>
      </c>
      <c r="M445" t="s">
        <v>394</v>
      </c>
      <c r="N445">
        <v>28</v>
      </c>
      <c r="O445">
        <v>449051</v>
      </c>
      <c r="P445">
        <v>100</v>
      </c>
      <c r="Q445" t="s">
        <v>59</v>
      </c>
      <c r="R445">
        <v>1000</v>
      </c>
      <c r="S445">
        <v>600000</v>
      </c>
      <c r="T445" t="s">
        <v>180</v>
      </c>
      <c r="U445">
        <v>5633</v>
      </c>
    </row>
    <row r="446" spans="1:21" x14ac:dyDescent="0.25">
      <c r="A446">
        <v>124</v>
      </c>
      <c r="B446" t="s">
        <v>21</v>
      </c>
      <c r="C446" t="s">
        <v>28</v>
      </c>
      <c r="D446">
        <v>1</v>
      </c>
      <c r="E446">
        <v>90101</v>
      </c>
      <c r="F446">
        <v>99</v>
      </c>
      <c r="G446">
        <v>999</v>
      </c>
      <c r="H446">
        <v>9999</v>
      </c>
      <c r="I446" t="s">
        <v>29</v>
      </c>
      <c r="J446">
        <v>9999</v>
      </c>
      <c r="K446" t="s">
        <v>29</v>
      </c>
      <c r="L446">
        <v>1</v>
      </c>
      <c r="M446" t="s">
        <v>30</v>
      </c>
      <c r="N446">
        <v>99</v>
      </c>
      <c r="O446">
        <v>999999</v>
      </c>
      <c r="P446">
        <v>100</v>
      </c>
      <c r="Q446" t="s">
        <v>31</v>
      </c>
      <c r="R446">
        <v>0</v>
      </c>
      <c r="S446">
        <v>-600000</v>
      </c>
      <c r="T446" t="s">
        <v>180</v>
      </c>
      <c r="U446">
        <v>0</v>
      </c>
    </row>
    <row r="447" spans="1:21" x14ac:dyDescent="0.25">
      <c r="A447">
        <v>120</v>
      </c>
      <c r="B447" t="s">
        <v>21</v>
      </c>
      <c r="C447" t="s">
        <v>22</v>
      </c>
      <c r="D447">
        <v>1</v>
      </c>
      <c r="E447">
        <v>9112</v>
      </c>
      <c r="F447">
        <v>15</v>
      </c>
      <c r="G447">
        <v>451</v>
      </c>
      <c r="H447">
        <v>6208</v>
      </c>
      <c r="I447" t="s">
        <v>45</v>
      </c>
      <c r="J447">
        <v>1110</v>
      </c>
      <c r="K447" t="s">
        <v>57</v>
      </c>
      <c r="L447">
        <v>20343</v>
      </c>
      <c r="M447" t="s">
        <v>395</v>
      </c>
      <c r="N447">
        <v>10</v>
      </c>
      <c r="O447">
        <v>449051</v>
      </c>
      <c r="P447">
        <v>100</v>
      </c>
      <c r="Q447" t="s">
        <v>59</v>
      </c>
      <c r="R447">
        <v>1000</v>
      </c>
      <c r="S447">
        <v>600000</v>
      </c>
      <c r="T447" t="s">
        <v>180</v>
      </c>
      <c r="U447">
        <v>5634</v>
      </c>
    </row>
    <row r="448" spans="1:21" x14ac:dyDescent="0.25">
      <c r="A448">
        <v>120</v>
      </c>
      <c r="B448" t="s">
        <v>21</v>
      </c>
      <c r="C448" t="s">
        <v>28</v>
      </c>
      <c r="D448">
        <v>1</v>
      </c>
      <c r="E448">
        <v>90101</v>
      </c>
      <c r="F448">
        <v>99</v>
      </c>
      <c r="G448">
        <v>999</v>
      </c>
      <c r="H448">
        <v>9999</v>
      </c>
      <c r="I448" t="s">
        <v>29</v>
      </c>
      <c r="J448">
        <v>9999</v>
      </c>
      <c r="K448" t="s">
        <v>29</v>
      </c>
      <c r="L448">
        <v>1</v>
      </c>
      <c r="M448" t="s">
        <v>30</v>
      </c>
      <c r="N448">
        <v>99</v>
      </c>
      <c r="O448">
        <v>999999</v>
      </c>
      <c r="P448">
        <v>100</v>
      </c>
      <c r="Q448" t="s">
        <v>31</v>
      </c>
      <c r="R448">
        <v>0</v>
      </c>
      <c r="S448">
        <v>-600000</v>
      </c>
      <c r="T448" t="s">
        <v>180</v>
      </c>
      <c r="U448">
        <v>0</v>
      </c>
    </row>
    <row r="449" spans="1:21" x14ac:dyDescent="0.25">
      <c r="A449">
        <v>122</v>
      </c>
      <c r="B449" t="s">
        <v>21</v>
      </c>
      <c r="C449" t="s">
        <v>22</v>
      </c>
      <c r="D449">
        <v>1</v>
      </c>
      <c r="E449">
        <v>9127</v>
      </c>
      <c r="F449">
        <v>15</v>
      </c>
      <c r="G449">
        <v>451</v>
      </c>
      <c r="H449">
        <v>6208</v>
      </c>
      <c r="I449" t="s">
        <v>45</v>
      </c>
      <c r="J449">
        <v>1110</v>
      </c>
      <c r="K449" t="s">
        <v>57</v>
      </c>
      <c r="L449">
        <v>20344</v>
      </c>
      <c r="M449" t="s">
        <v>396</v>
      </c>
      <c r="N449">
        <v>25</v>
      </c>
      <c r="O449">
        <v>449051</v>
      </c>
      <c r="P449">
        <v>100</v>
      </c>
      <c r="Q449" t="s">
        <v>59</v>
      </c>
      <c r="R449">
        <v>1000</v>
      </c>
      <c r="S449">
        <v>600000</v>
      </c>
      <c r="T449" t="s">
        <v>180</v>
      </c>
      <c r="U449">
        <v>5635</v>
      </c>
    </row>
    <row r="450" spans="1:21" x14ac:dyDescent="0.25">
      <c r="A450">
        <v>122</v>
      </c>
      <c r="B450" t="s">
        <v>21</v>
      </c>
      <c r="C450" t="s">
        <v>28</v>
      </c>
      <c r="D450">
        <v>1</v>
      </c>
      <c r="E450">
        <v>90101</v>
      </c>
      <c r="F450">
        <v>99</v>
      </c>
      <c r="G450">
        <v>999</v>
      </c>
      <c r="H450">
        <v>9999</v>
      </c>
      <c r="I450" t="s">
        <v>29</v>
      </c>
      <c r="J450">
        <v>9999</v>
      </c>
      <c r="K450" t="s">
        <v>29</v>
      </c>
      <c r="L450">
        <v>1</v>
      </c>
      <c r="M450" t="s">
        <v>30</v>
      </c>
      <c r="N450">
        <v>99</v>
      </c>
      <c r="O450">
        <v>999999</v>
      </c>
      <c r="P450">
        <v>100</v>
      </c>
      <c r="Q450" t="s">
        <v>31</v>
      </c>
      <c r="R450">
        <v>0</v>
      </c>
      <c r="S450">
        <v>-600000</v>
      </c>
      <c r="T450" t="s">
        <v>180</v>
      </c>
      <c r="U450">
        <v>0</v>
      </c>
    </row>
    <row r="451" spans="1:21" x14ac:dyDescent="0.25">
      <c r="A451">
        <v>221</v>
      </c>
      <c r="B451" t="s">
        <v>21</v>
      </c>
      <c r="C451" t="s">
        <v>22</v>
      </c>
      <c r="D451">
        <v>1</v>
      </c>
      <c r="E451">
        <v>14101</v>
      </c>
      <c r="F451">
        <v>20</v>
      </c>
      <c r="G451">
        <v>541</v>
      </c>
      <c r="H451">
        <v>6201</v>
      </c>
      <c r="I451" t="s">
        <v>202</v>
      </c>
      <c r="J451">
        <v>3043</v>
      </c>
      <c r="K451" t="s">
        <v>397</v>
      </c>
      <c r="L451">
        <v>20345</v>
      </c>
      <c r="M451" t="s">
        <v>398</v>
      </c>
      <c r="N451">
        <v>99</v>
      </c>
      <c r="O451">
        <v>339039</v>
      </c>
      <c r="P451">
        <v>100</v>
      </c>
      <c r="Q451" t="s">
        <v>399</v>
      </c>
      <c r="R451">
        <v>3</v>
      </c>
      <c r="S451">
        <v>400000</v>
      </c>
      <c r="T451" t="s">
        <v>355</v>
      </c>
      <c r="U451">
        <v>5636</v>
      </c>
    </row>
    <row r="452" spans="1:21" x14ac:dyDescent="0.25">
      <c r="A452">
        <v>221</v>
      </c>
      <c r="B452" t="s">
        <v>21</v>
      </c>
      <c r="C452" t="s">
        <v>28</v>
      </c>
      <c r="D452">
        <v>1</v>
      </c>
      <c r="E452">
        <v>90101</v>
      </c>
      <c r="F452">
        <v>99</v>
      </c>
      <c r="G452">
        <v>999</v>
      </c>
      <c r="H452">
        <v>9999</v>
      </c>
      <c r="I452" t="s">
        <v>29</v>
      </c>
      <c r="J452">
        <v>9999</v>
      </c>
      <c r="K452" t="s">
        <v>29</v>
      </c>
      <c r="L452">
        <v>1</v>
      </c>
      <c r="M452" t="s">
        <v>30</v>
      </c>
      <c r="N452">
        <v>99</v>
      </c>
      <c r="O452">
        <v>999999</v>
      </c>
      <c r="P452">
        <v>100</v>
      </c>
      <c r="Q452" t="s">
        <v>31</v>
      </c>
      <c r="R452">
        <v>0</v>
      </c>
      <c r="S452">
        <v>-400000</v>
      </c>
      <c r="T452" t="s">
        <v>355</v>
      </c>
      <c r="U452">
        <v>0</v>
      </c>
    </row>
    <row r="453" spans="1:21" x14ac:dyDescent="0.25">
      <c r="A453">
        <v>222</v>
      </c>
      <c r="B453" t="s">
        <v>21</v>
      </c>
      <c r="C453" t="s">
        <v>22</v>
      </c>
      <c r="D453">
        <v>1</v>
      </c>
      <c r="E453">
        <v>21208</v>
      </c>
      <c r="F453">
        <v>18</v>
      </c>
      <c r="G453">
        <v>541</v>
      </c>
      <c r="H453">
        <v>6210</v>
      </c>
      <c r="I453" t="s">
        <v>184</v>
      </c>
      <c r="J453">
        <v>4099</v>
      </c>
      <c r="K453" t="s">
        <v>400</v>
      </c>
      <c r="L453">
        <v>20346</v>
      </c>
      <c r="M453" t="s">
        <v>401</v>
      </c>
      <c r="N453">
        <v>99</v>
      </c>
      <c r="O453">
        <v>339039</v>
      </c>
      <c r="P453">
        <v>100</v>
      </c>
      <c r="Q453" t="s">
        <v>402</v>
      </c>
      <c r="R453">
        <v>1</v>
      </c>
      <c r="S453">
        <v>100000</v>
      </c>
      <c r="T453" t="s">
        <v>355</v>
      </c>
      <c r="U453">
        <v>5637</v>
      </c>
    </row>
    <row r="454" spans="1:21" x14ac:dyDescent="0.25">
      <c r="A454">
        <v>222</v>
      </c>
      <c r="B454" t="s">
        <v>21</v>
      </c>
      <c r="C454" t="s">
        <v>28</v>
      </c>
      <c r="D454">
        <v>1</v>
      </c>
      <c r="E454">
        <v>90101</v>
      </c>
      <c r="F454">
        <v>99</v>
      </c>
      <c r="G454">
        <v>999</v>
      </c>
      <c r="H454">
        <v>9999</v>
      </c>
      <c r="I454" t="s">
        <v>29</v>
      </c>
      <c r="J454">
        <v>9999</v>
      </c>
      <c r="K454" t="s">
        <v>29</v>
      </c>
      <c r="L454">
        <v>1</v>
      </c>
      <c r="M454" t="s">
        <v>30</v>
      </c>
      <c r="N454">
        <v>99</v>
      </c>
      <c r="O454">
        <v>999999</v>
      </c>
      <c r="P454">
        <v>100</v>
      </c>
      <c r="Q454" t="s">
        <v>31</v>
      </c>
      <c r="R454">
        <v>0</v>
      </c>
      <c r="S454">
        <v>-100000</v>
      </c>
      <c r="T454" t="s">
        <v>355</v>
      </c>
      <c r="U454">
        <v>0</v>
      </c>
    </row>
    <row r="455" spans="1:21" x14ac:dyDescent="0.25">
      <c r="A455">
        <v>381</v>
      </c>
      <c r="B455" t="s">
        <v>21</v>
      </c>
      <c r="C455" t="s">
        <v>22</v>
      </c>
      <c r="D455">
        <v>1</v>
      </c>
      <c r="E455">
        <v>9130</v>
      </c>
      <c r="F455">
        <v>13</v>
      </c>
      <c r="G455">
        <v>392</v>
      </c>
      <c r="H455">
        <v>6219</v>
      </c>
      <c r="I455" t="s">
        <v>49</v>
      </c>
      <c r="J455">
        <v>3678</v>
      </c>
      <c r="K455" t="s">
        <v>53</v>
      </c>
      <c r="L455">
        <v>20231</v>
      </c>
      <c r="M455" t="s">
        <v>403</v>
      </c>
      <c r="N455">
        <v>28</v>
      </c>
      <c r="O455">
        <v>339039</v>
      </c>
      <c r="P455">
        <v>100</v>
      </c>
      <c r="Q455" t="s">
        <v>55</v>
      </c>
      <c r="R455">
        <v>1</v>
      </c>
      <c r="S455">
        <v>100000</v>
      </c>
      <c r="T455" t="s">
        <v>244</v>
      </c>
      <c r="U455">
        <v>5638</v>
      </c>
    </row>
    <row r="456" spans="1:21" x14ac:dyDescent="0.25">
      <c r="A456">
        <v>381</v>
      </c>
      <c r="B456" t="s">
        <v>21</v>
      </c>
      <c r="C456" t="s">
        <v>28</v>
      </c>
      <c r="D456">
        <v>1</v>
      </c>
      <c r="E456">
        <v>90101</v>
      </c>
      <c r="F456">
        <v>99</v>
      </c>
      <c r="G456">
        <v>999</v>
      </c>
      <c r="H456">
        <v>9999</v>
      </c>
      <c r="I456" t="s">
        <v>29</v>
      </c>
      <c r="J456">
        <v>9999</v>
      </c>
      <c r="K456" t="s">
        <v>29</v>
      </c>
      <c r="L456">
        <v>1</v>
      </c>
      <c r="M456" t="s">
        <v>30</v>
      </c>
      <c r="N456">
        <v>99</v>
      </c>
      <c r="O456">
        <v>999999</v>
      </c>
      <c r="P456">
        <v>100</v>
      </c>
      <c r="Q456" t="s">
        <v>31</v>
      </c>
      <c r="R456">
        <v>0</v>
      </c>
      <c r="S456">
        <v>-100000</v>
      </c>
      <c r="T456" t="s">
        <v>244</v>
      </c>
      <c r="U456">
        <v>0</v>
      </c>
    </row>
    <row r="457" spans="1:21" x14ac:dyDescent="0.25">
      <c r="A457">
        <v>270</v>
      </c>
      <c r="B457" t="s">
        <v>21</v>
      </c>
      <c r="C457" t="s">
        <v>22</v>
      </c>
      <c r="D457">
        <v>1</v>
      </c>
      <c r="E457">
        <v>9112</v>
      </c>
      <c r="F457">
        <v>13</v>
      </c>
      <c r="G457">
        <v>392</v>
      </c>
      <c r="H457">
        <v>6219</v>
      </c>
      <c r="I457" t="s">
        <v>49</v>
      </c>
      <c r="J457">
        <v>4089</v>
      </c>
      <c r="K457" t="s">
        <v>298</v>
      </c>
      <c r="L457">
        <v>20347</v>
      </c>
      <c r="M457" t="s">
        <v>404</v>
      </c>
      <c r="N457">
        <v>10</v>
      </c>
      <c r="O457">
        <v>339039</v>
      </c>
      <c r="P457">
        <v>100</v>
      </c>
      <c r="Q457" t="s">
        <v>300</v>
      </c>
      <c r="R457">
        <v>10000</v>
      </c>
      <c r="S457">
        <v>400000</v>
      </c>
      <c r="T457" t="s">
        <v>405</v>
      </c>
      <c r="U457">
        <v>5639</v>
      </c>
    </row>
    <row r="458" spans="1:21" x14ac:dyDescent="0.25">
      <c r="A458">
        <v>270</v>
      </c>
      <c r="B458" t="s">
        <v>21</v>
      </c>
      <c r="C458" t="s">
        <v>28</v>
      </c>
      <c r="D458">
        <v>1</v>
      </c>
      <c r="E458">
        <v>90101</v>
      </c>
      <c r="F458">
        <v>99</v>
      </c>
      <c r="G458">
        <v>999</v>
      </c>
      <c r="H458">
        <v>9999</v>
      </c>
      <c r="I458" t="s">
        <v>29</v>
      </c>
      <c r="J458">
        <v>9999</v>
      </c>
      <c r="K458" t="s">
        <v>29</v>
      </c>
      <c r="L458">
        <v>1</v>
      </c>
      <c r="M458" t="s">
        <v>30</v>
      </c>
      <c r="N458">
        <v>99</v>
      </c>
      <c r="O458">
        <v>999999</v>
      </c>
      <c r="P458">
        <v>100</v>
      </c>
      <c r="Q458" t="s">
        <v>31</v>
      </c>
      <c r="R458">
        <v>0</v>
      </c>
      <c r="S458">
        <v>-400000</v>
      </c>
      <c r="T458" t="s">
        <v>405</v>
      </c>
      <c r="U458">
        <v>0</v>
      </c>
    </row>
    <row r="459" spans="1:21" x14ac:dyDescent="0.25">
      <c r="A459">
        <v>429</v>
      </c>
      <c r="B459" t="s">
        <v>21</v>
      </c>
      <c r="C459" t="s">
        <v>22</v>
      </c>
      <c r="D459">
        <v>1</v>
      </c>
      <c r="E459">
        <v>26204</v>
      </c>
      <c r="F459">
        <v>26</v>
      </c>
      <c r="G459">
        <v>453</v>
      </c>
      <c r="H459">
        <v>6216</v>
      </c>
      <c r="I459" t="s">
        <v>275</v>
      </c>
      <c r="J459">
        <v>1506</v>
      </c>
      <c r="K459" t="s">
        <v>288</v>
      </c>
      <c r="L459">
        <v>2490</v>
      </c>
      <c r="M459" t="s">
        <v>406</v>
      </c>
      <c r="N459">
        <v>99</v>
      </c>
      <c r="O459">
        <v>449051</v>
      </c>
      <c r="P459">
        <v>100</v>
      </c>
      <c r="Q459" t="s">
        <v>290</v>
      </c>
      <c r="R459">
        <v>10</v>
      </c>
      <c r="S459">
        <v>300000</v>
      </c>
      <c r="T459" t="s">
        <v>242</v>
      </c>
      <c r="U459">
        <v>5640</v>
      </c>
    </row>
    <row r="460" spans="1:21" x14ac:dyDescent="0.25">
      <c r="A460">
        <v>429</v>
      </c>
      <c r="B460" t="s">
        <v>21</v>
      </c>
      <c r="C460" t="s">
        <v>28</v>
      </c>
      <c r="D460">
        <v>1</v>
      </c>
      <c r="E460">
        <v>90101</v>
      </c>
      <c r="F460">
        <v>99</v>
      </c>
      <c r="G460">
        <v>999</v>
      </c>
      <c r="H460">
        <v>9999</v>
      </c>
      <c r="I460" t="s">
        <v>29</v>
      </c>
      <c r="J460">
        <v>9999</v>
      </c>
      <c r="K460" t="s">
        <v>29</v>
      </c>
      <c r="L460">
        <v>1</v>
      </c>
      <c r="M460" t="s">
        <v>30</v>
      </c>
      <c r="N460">
        <v>99</v>
      </c>
      <c r="O460">
        <v>999999</v>
      </c>
      <c r="P460">
        <v>100</v>
      </c>
      <c r="Q460" t="s">
        <v>31</v>
      </c>
      <c r="R460">
        <v>0</v>
      </c>
      <c r="S460">
        <v>-300000</v>
      </c>
      <c r="T460" t="s">
        <v>242</v>
      </c>
      <c r="U460">
        <v>0</v>
      </c>
    </row>
    <row r="461" spans="1:21" x14ac:dyDescent="0.25">
      <c r="A461">
        <v>269</v>
      </c>
      <c r="B461" t="s">
        <v>21</v>
      </c>
      <c r="C461" t="s">
        <v>22</v>
      </c>
      <c r="D461">
        <v>1</v>
      </c>
      <c r="E461">
        <v>9112</v>
      </c>
      <c r="F461">
        <v>13</v>
      </c>
      <c r="G461">
        <v>392</v>
      </c>
      <c r="H461">
        <v>6219</v>
      </c>
      <c r="I461" t="s">
        <v>49</v>
      </c>
      <c r="J461">
        <v>4089</v>
      </c>
      <c r="K461" t="s">
        <v>298</v>
      </c>
      <c r="L461">
        <v>20349</v>
      </c>
      <c r="M461" t="s">
        <v>407</v>
      </c>
      <c r="N461">
        <v>10</v>
      </c>
      <c r="O461">
        <v>339039</v>
      </c>
      <c r="P461">
        <v>100</v>
      </c>
      <c r="Q461" t="s">
        <v>300</v>
      </c>
      <c r="R461">
        <v>3000</v>
      </c>
      <c r="S461">
        <v>300000</v>
      </c>
      <c r="T461" t="s">
        <v>405</v>
      </c>
      <c r="U461">
        <v>5641</v>
      </c>
    </row>
    <row r="462" spans="1:21" x14ac:dyDescent="0.25">
      <c r="A462">
        <v>269</v>
      </c>
      <c r="B462" t="s">
        <v>21</v>
      </c>
      <c r="C462" t="s">
        <v>28</v>
      </c>
      <c r="D462">
        <v>1</v>
      </c>
      <c r="E462">
        <v>90101</v>
      </c>
      <c r="F462">
        <v>99</v>
      </c>
      <c r="G462">
        <v>999</v>
      </c>
      <c r="H462">
        <v>9999</v>
      </c>
      <c r="I462" t="s">
        <v>29</v>
      </c>
      <c r="J462">
        <v>9999</v>
      </c>
      <c r="K462" t="s">
        <v>29</v>
      </c>
      <c r="L462">
        <v>1</v>
      </c>
      <c r="M462" t="s">
        <v>30</v>
      </c>
      <c r="N462">
        <v>99</v>
      </c>
      <c r="O462">
        <v>999999</v>
      </c>
      <c r="P462">
        <v>100</v>
      </c>
      <c r="Q462" t="s">
        <v>31</v>
      </c>
      <c r="R462">
        <v>0</v>
      </c>
      <c r="S462">
        <v>-300000</v>
      </c>
      <c r="T462" t="s">
        <v>405</v>
      </c>
      <c r="U462">
        <v>0</v>
      </c>
    </row>
    <row r="463" spans="1:21" x14ac:dyDescent="0.25">
      <c r="A463">
        <v>227</v>
      </c>
      <c r="B463" t="s">
        <v>21</v>
      </c>
      <c r="C463" t="s">
        <v>22</v>
      </c>
      <c r="D463">
        <v>2</v>
      </c>
      <c r="E463">
        <v>17101</v>
      </c>
      <c r="F463">
        <v>8</v>
      </c>
      <c r="G463">
        <v>244</v>
      </c>
      <c r="H463">
        <v>6211</v>
      </c>
      <c r="I463" t="s">
        <v>116</v>
      </c>
      <c r="J463">
        <v>4118</v>
      </c>
      <c r="K463" t="s">
        <v>291</v>
      </c>
      <c r="L463">
        <v>20348</v>
      </c>
      <c r="M463" t="s">
        <v>408</v>
      </c>
      <c r="N463">
        <v>99</v>
      </c>
      <c r="O463">
        <v>445051</v>
      </c>
      <c r="P463">
        <v>100</v>
      </c>
      <c r="Q463" t="s">
        <v>293</v>
      </c>
      <c r="R463">
        <v>100</v>
      </c>
      <c r="S463">
        <v>105000</v>
      </c>
      <c r="T463" t="s">
        <v>355</v>
      </c>
      <c r="U463">
        <v>5642</v>
      </c>
    </row>
    <row r="464" spans="1:21" x14ac:dyDescent="0.25">
      <c r="A464">
        <v>227</v>
      </c>
      <c r="B464" t="s">
        <v>21</v>
      </c>
      <c r="C464" t="s">
        <v>28</v>
      </c>
      <c r="D464">
        <v>1</v>
      </c>
      <c r="E464">
        <v>90101</v>
      </c>
      <c r="F464">
        <v>99</v>
      </c>
      <c r="G464">
        <v>999</v>
      </c>
      <c r="H464">
        <v>9999</v>
      </c>
      <c r="I464" t="s">
        <v>29</v>
      </c>
      <c r="J464">
        <v>9999</v>
      </c>
      <c r="K464" t="s">
        <v>29</v>
      </c>
      <c r="L464">
        <v>1</v>
      </c>
      <c r="M464" t="s">
        <v>30</v>
      </c>
      <c r="N464">
        <v>99</v>
      </c>
      <c r="O464">
        <v>999999</v>
      </c>
      <c r="P464">
        <v>100</v>
      </c>
      <c r="Q464" t="s">
        <v>31</v>
      </c>
      <c r="R464">
        <v>0</v>
      </c>
      <c r="S464">
        <v>-105000</v>
      </c>
      <c r="T464" t="s">
        <v>355</v>
      </c>
      <c r="U464">
        <v>0</v>
      </c>
    </row>
    <row r="465" spans="1:21" x14ac:dyDescent="0.25">
      <c r="A465">
        <v>226</v>
      </c>
      <c r="B465" t="s">
        <v>21</v>
      </c>
      <c r="C465" t="s">
        <v>22</v>
      </c>
      <c r="D465">
        <v>2</v>
      </c>
      <c r="E465">
        <v>23901</v>
      </c>
      <c r="F465">
        <v>10</v>
      </c>
      <c r="G465">
        <v>301</v>
      </c>
      <c r="H465">
        <v>6202</v>
      </c>
      <c r="I465" t="s">
        <v>232</v>
      </c>
      <c r="J465">
        <v>4208</v>
      </c>
      <c r="K465" t="s">
        <v>409</v>
      </c>
      <c r="L465">
        <v>20352</v>
      </c>
      <c r="M465" t="s">
        <v>410</v>
      </c>
      <c r="N465">
        <v>3</v>
      </c>
      <c r="O465">
        <v>335030</v>
      </c>
      <c r="P465">
        <v>100</v>
      </c>
      <c r="Q465" t="s">
        <v>411</v>
      </c>
      <c r="R465">
        <v>100</v>
      </c>
      <c r="S465">
        <v>12590</v>
      </c>
      <c r="T465" t="s">
        <v>355</v>
      </c>
      <c r="U465">
        <v>5644</v>
      </c>
    </row>
    <row r="466" spans="1:21" x14ac:dyDescent="0.25">
      <c r="A466">
        <v>226</v>
      </c>
      <c r="B466" t="s">
        <v>21</v>
      </c>
      <c r="C466" t="s">
        <v>22</v>
      </c>
      <c r="D466">
        <v>2</v>
      </c>
      <c r="E466">
        <v>23901</v>
      </c>
      <c r="F466">
        <v>10</v>
      </c>
      <c r="G466">
        <v>301</v>
      </c>
      <c r="H466">
        <v>6202</v>
      </c>
      <c r="I466" t="s">
        <v>232</v>
      </c>
      <c r="J466">
        <v>4208</v>
      </c>
      <c r="K466" t="s">
        <v>409</v>
      </c>
      <c r="L466">
        <v>20352</v>
      </c>
      <c r="M466" t="s">
        <v>410</v>
      </c>
      <c r="N466">
        <v>3</v>
      </c>
      <c r="O466">
        <v>335036</v>
      </c>
      <c r="P466">
        <v>100</v>
      </c>
      <c r="Q466" t="s">
        <v>411</v>
      </c>
      <c r="R466">
        <v>100</v>
      </c>
      <c r="S466">
        <v>108480</v>
      </c>
      <c r="T466" t="s">
        <v>355</v>
      </c>
      <c r="U466">
        <v>5646</v>
      </c>
    </row>
    <row r="467" spans="1:21" x14ac:dyDescent="0.25">
      <c r="A467">
        <v>226</v>
      </c>
      <c r="B467" t="s">
        <v>21</v>
      </c>
      <c r="C467" t="s">
        <v>22</v>
      </c>
      <c r="D467">
        <v>2</v>
      </c>
      <c r="E467">
        <v>23901</v>
      </c>
      <c r="F467">
        <v>10</v>
      </c>
      <c r="G467">
        <v>301</v>
      </c>
      <c r="H467">
        <v>6202</v>
      </c>
      <c r="I467" t="s">
        <v>232</v>
      </c>
      <c r="J467">
        <v>4208</v>
      </c>
      <c r="K467" t="s">
        <v>409</v>
      </c>
      <c r="L467">
        <v>20352</v>
      </c>
      <c r="M467" t="s">
        <v>410</v>
      </c>
      <c r="N467">
        <v>3</v>
      </c>
      <c r="O467">
        <v>335039</v>
      </c>
      <c r="P467">
        <v>100</v>
      </c>
      <c r="Q467" t="s">
        <v>411</v>
      </c>
      <c r="R467">
        <v>100</v>
      </c>
      <c r="S467">
        <v>78930</v>
      </c>
      <c r="T467" t="s">
        <v>355</v>
      </c>
      <c r="U467">
        <v>5645</v>
      </c>
    </row>
    <row r="468" spans="1:21" x14ac:dyDescent="0.25">
      <c r="A468">
        <v>226</v>
      </c>
      <c r="B468" t="s">
        <v>21</v>
      </c>
      <c r="C468" t="s">
        <v>28</v>
      </c>
      <c r="D468">
        <v>1</v>
      </c>
      <c r="E468">
        <v>90101</v>
      </c>
      <c r="F468">
        <v>99</v>
      </c>
      <c r="G468">
        <v>999</v>
      </c>
      <c r="H468">
        <v>9999</v>
      </c>
      <c r="I468" t="s">
        <v>29</v>
      </c>
      <c r="J468">
        <v>9999</v>
      </c>
      <c r="K468" t="s">
        <v>29</v>
      </c>
      <c r="L468">
        <v>1</v>
      </c>
      <c r="M468" t="s">
        <v>30</v>
      </c>
      <c r="N468">
        <v>99</v>
      </c>
      <c r="O468">
        <v>999999</v>
      </c>
      <c r="P468">
        <v>100</v>
      </c>
      <c r="Q468" t="s">
        <v>31</v>
      </c>
      <c r="R468">
        <v>0</v>
      </c>
      <c r="S468">
        <v>-200000</v>
      </c>
      <c r="T468" t="s">
        <v>355</v>
      </c>
      <c r="U468">
        <v>0</v>
      </c>
    </row>
    <row r="469" spans="1:21" x14ac:dyDescent="0.25">
      <c r="A469">
        <v>268</v>
      </c>
      <c r="B469" t="s">
        <v>21</v>
      </c>
      <c r="C469" t="s">
        <v>22</v>
      </c>
      <c r="D469">
        <v>1</v>
      </c>
      <c r="E469">
        <v>9112</v>
      </c>
      <c r="F469">
        <v>13</v>
      </c>
      <c r="G469">
        <v>392</v>
      </c>
      <c r="H469">
        <v>6219</v>
      </c>
      <c r="I469" t="s">
        <v>49</v>
      </c>
      <c r="J469">
        <v>4089</v>
      </c>
      <c r="K469" t="s">
        <v>298</v>
      </c>
      <c r="L469">
        <v>20350</v>
      </c>
      <c r="M469" t="s">
        <v>412</v>
      </c>
      <c r="N469">
        <v>10</v>
      </c>
      <c r="O469">
        <v>339039</v>
      </c>
      <c r="P469">
        <v>100</v>
      </c>
      <c r="Q469" t="s">
        <v>300</v>
      </c>
      <c r="R469">
        <v>4000</v>
      </c>
      <c r="S469">
        <v>200000</v>
      </c>
      <c r="T469" t="s">
        <v>405</v>
      </c>
      <c r="U469">
        <v>5647</v>
      </c>
    </row>
    <row r="470" spans="1:21" x14ac:dyDescent="0.25">
      <c r="A470">
        <v>268</v>
      </c>
      <c r="B470" t="s">
        <v>21</v>
      </c>
      <c r="C470" t="s">
        <v>28</v>
      </c>
      <c r="D470">
        <v>1</v>
      </c>
      <c r="E470">
        <v>90101</v>
      </c>
      <c r="F470">
        <v>99</v>
      </c>
      <c r="G470">
        <v>999</v>
      </c>
      <c r="H470">
        <v>9999</v>
      </c>
      <c r="I470" t="s">
        <v>29</v>
      </c>
      <c r="J470">
        <v>9999</v>
      </c>
      <c r="K470" t="s">
        <v>29</v>
      </c>
      <c r="L470">
        <v>1</v>
      </c>
      <c r="M470" t="s">
        <v>30</v>
      </c>
      <c r="N470">
        <v>99</v>
      </c>
      <c r="O470">
        <v>999999</v>
      </c>
      <c r="P470">
        <v>100</v>
      </c>
      <c r="Q470" t="s">
        <v>31</v>
      </c>
      <c r="R470">
        <v>0</v>
      </c>
      <c r="S470">
        <v>-200000</v>
      </c>
      <c r="T470" t="s">
        <v>405</v>
      </c>
      <c r="U470">
        <v>0</v>
      </c>
    </row>
    <row r="471" spans="1:21" x14ac:dyDescent="0.25">
      <c r="A471">
        <v>261</v>
      </c>
      <c r="B471" t="s">
        <v>21</v>
      </c>
      <c r="C471" t="s">
        <v>22</v>
      </c>
      <c r="D471">
        <v>1</v>
      </c>
      <c r="E471">
        <v>9112</v>
      </c>
      <c r="F471">
        <v>13</v>
      </c>
      <c r="G471">
        <v>391</v>
      </c>
      <c r="H471">
        <v>6219</v>
      </c>
      <c r="I471" t="s">
        <v>49</v>
      </c>
      <c r="J471">
        <v>5968</v>
      </c>
      <c r="K471" t="s">
        <v>150</v>
      </c>
      <c r="L471">
        <v>20354</v>
      </c>
      <c r="M471" t="s">
        <v>413</v>
      </c>
      <c r="N471">
        <v>10</v>
      </c>
      <c r="O471">
        <v>449051</v>
      </c>
      <c r="P471">
        <v>100</v>
      </c>
      <c r="Q471" t="s">
        <v>152</v>
      </c>
      <c r="R471">
        <v>1500</v>
      </c>
      <c r="S471">
        <v>500000</v>
      </c>
      <c r="T471" t="s">
        <v>405</v>
      </c>
      <c r="U471">
        <v>5648</v>
      </c>
    </row>
    <row r="472" spans="1:21" x14ac:dyDescent="0.25">
      <c r="A472">
        <v>261</v>
      </c>
      <c r="B472" t="s">
        <v>21</v>
      </c>
      <c r="C472" t="s">
        <v>28</v>
      </c>
      <c r="D472">
        <v>1</v>
      </c>
      <c r="E472">
        <v>90101</v>
      </c>
      <c r="F472">
        <v>99</v>
      </c>
      <c r="G472">
        <v>999</v>
      </c>
      <c r="H472">
        <v>9999</v>
      </c>
      <c r="I472" t="s">
        <v>29</v>
      </c>
      <c r="J472">
        <v>9999</v>
      </c>
      <c r="K472" t="s">
        <v>29</v>
      </c>
      <c r="L472">
        <v>1</v>
      </c>
      <c r="M472" t="s">
        <v>30</v>
      </c>
      <c r="N472">
        <v>99</v>
      </c>
      <c r="O472">
        <v>999999</v>
      </c>
      <c r="P472">
        <v>100</v>
      </c>
      <c r="Q472" t="s">
        <v>31</v>
      </c>
      <c r="R472">
        <v>0</v>
      </c>
      <c r="S472">
        <v>-500000</v>
      </c>
      <c r="T472" t="s">
        <v>405</v>
      </c>
      <c r="U472">
        <v>0</v>
      </c>
    </row>
    <row r="473" spans="1:21" x14ac:dyDescent="0.25">
      <c r="A473">
        <v>193</v>
      </c>
      <c r="B473" t="s">
        <v>21</v>
      </c>
      <c r="C473" t="s">
        <v>22</v>
      </c>
      <c r="D473">
        <v>2</v>
      </c>
      <c r="E473">
        <v>23901</v>
      </c>
      <c r="F473">
        <v>10</v>
      </c>
      <c r="G473">
        <v>304</v>
      </c>
      <c r="H473">
        <v>6202</v>
      </c>
      <c r="I473" t="s">
        <v>232</v>
      </c>
      <c r="J473">
        <v>4145</v>
      </c>
      <c r="K473" t="s">
        <v>414</v>
      </c>
      <c r="L473">
        <v>20353</v>
      </c>
      <c r="M473" t="s">
        <v>415</v>
      </c>
      <c r="N473">
        <v>99</v>
      </c>
      <c r="O473">
        <v>335030</v>
      </c>
      <c r="P473">
        <v>100</v>
      </c>
      <c r="Q473" t="s">
        <v>381</v>
      </c>
      <c r="R473">
        <v>1</v>
      </c>
      <c r="S473">
        <v>5160</v>
      </c>
      <c r="T473" t="s">
        <v>355</v>
      </c>
      <c r="U473">
        <v>5649</v>
      </c>
    </row>
    <row r="474" spans="1:21" x14ac:dyDescent="0.25">
      <c r="A474">
        <v>193</v>
      </c>
      <c r="B474" t="s">
        <v>21</v>
      </c>
      <c r="C474" t="s">
        <v>22</v>
      </c>
      <c r="D474">
        <v>2</v>
      </c>
      <c r="E474">
        <v>23901</v>
      </c>
      <c r="F474">
        <v>10</v>
      </c>
      <c r="G474">
        <v>304</v>
      </c>
      <c r="H474">
        <v>6202</v>
      </c>
      <c r="I474" t="s">
        <v>232</v>
      </c>
      <c r="J474">
        <v>4145</v>
      </c>
      <c r="K474" t="s">
        <v>414</v>
      </c>
      <c r="L474">
        <v>20353</v>
      </c>
      <c r="M474" t="s">
        <v>415</v>
      </c>
      <c r="N474">
        <v>99</v>
      </c>
      <c r="O474">
        <v>335036</v>
      </c>
      <c r="P474">
        <v>100</v>
      </c>
      <c r="Q474" t="s">
        <v>381</v>
      </c>
      <c r="R474">
        <v>1</v>
      </c>
      <c r="S474">
        <v>28640</v>
      </c>
      <c r="T474" t="s">
        <v>355</v>
      </c>
      <c r="U474">
        <v>5651</v>
      </c>
    </row>
    <row r="475" spans="1:21" x14ac:dyDescent="0.25">
      <c r="A475">
        <v>193</v>
      </c>
      <c r="B475" t="s">
        <v>21</v>
      </c>
      <c r="C475" t="s">
        <v>22</v>
      </c>
      <c r="D475">
        <v>2</v>
      </c>
      <c r="E475">
        <v>23901</v>
      </c>
      <c r="F475">
        <v>10</v>
      </c>
      <c r="G475">
        <v>304</v>
      </c>
      <c r="H475">
        <v>6202</v>
      </c>
      <c r="I475" t="s">
        <v>232</v>
      </c>
      <c r="J475">
        <v>4145</v>
      </c>
      <c r="K475" t="s">
        <v>414</v>
      </c>
      <c r="L475">
        <v>20353</v>
      </c>
      <c r="M475" t="s">
        <v>415</v>
      </c>
      <c r="N475">
        <v>99</v>
      </c>
      <c r="O475">
        <v>335039</v>
      </c>
      <c r="P475">
        <v>100</v>
      </c>
      <c r="Q475" t="s">
        <v>381</v>
      </c>
      <c r="R475">
        <v>1</v>
      </c>
      <c r="S475">
        <v>31000</v>
      </c>
      <c r="T475" t="s">
        <v>355</v>
      </c>
      <c r="U475">
        <v>5650</v>
      </c>
    </row>
    <row r="476" spans="1:21" x14ac:dyDescent="0.25">
      <c r="A476">
        <v>193</v>
      </c>
      <c r="B476" t="s">
        <v>21</v>
      </c>
      <c r="C476" t="s">
        <v>28</v>
      </c>
      <c r="D476">
        <v>1</v>
      </c>
      <c r="E476">
        <v>90101</v>
      </c>
      <c r="F476">
        <v>99</v>
      </c>
      <c r="G476">
        <v>999</v>
      </c>
      <c r="H476">
        <v>9999</v>
      </c>
      <c r="I476" t="s">
        <v>29</v>
      </c>
      <c r="J476">
        <v>9999</v>
      </c>
      <c r="K476" t="s">
        <v>29</v>
      </c>
      <c r="L476">
        <v>1</v>
      </c>
      <c r="M476" t="s">
        <v>30</v>
      </c>
      <c r="N476">
        <v>99</v>
      </c>
      <c r="O476">
        <v>999999</v>
      </c>
      <c r="P476">
        <v>100</v>
      </c>
      <c r="Q476" t="s">
        <v>31</v>
      </c>
      <c r="R476">
        <v>0</v>
      </c>
      <c r="S476">
        <v>-64800</v>
      </c>
      <c r="T476" t="s">
        <v>355</v>
      </c>
      <c r="U476">
        <v>0</v>
      </c>
    </row>
    <row r="477" spans="1:21" x14ac:dyDescent="0.25">
      <c r="A477">
        <v>263</v>
      </c>
      <c r="B477" t="s">
        <v>21</v>
      </c>
      <c r="C477" t="s">
        <v>22</v>
      </c>
      <c r="D477">
        <v>1</v>
      </c>
      <c r="E477">
        <v>9105</v>
      </c>
      <c r="F477">
        <v>15</v>
      </c>
      <c r="G477">
        <v>451</v>
      </c>
      <c r="H477">
        <v>6208</v>
      </c>
      <c r="I477" t="s">
        <v>45</v>
      </c>
      <c r="J477">
        <v>1110</v>
      </c>
      <c r="K477" t="s">
        <v>57</v>
      </c>
      <c r="L477">
        <v>20355</v>
      </c>
      <c r="M477" t="s">
        <v>416</v>
      </c>
      <c r="N477">
        <v>3</v>
      </c>
      <c r="O477">
        <v>449051</v>
      </c>
      <c r="P477">
        <v>100</v>
      </c>
      <c r="Q477" t="s">
        <v>59</v>
      </c>
      <c r="R477">
        <v>5000</v>
      </c>
      <c r="S477">
        <v>400000</v>
      </c>
      <c r="T477" t="s">
        <v>405</v>
      </c>
      <c r="U477">
        <v>5890</v>
      </c>
    </row>
    <row r="478" spans="1:21" x14ac:dyDescent="0.25">
      <c r="A478">
        <v>263</v>
      </c>
      <c r="B478" t="s">
        <v>21</v>
      </c>
      <c r="C478" t="s">
        <v>28</v>
      </c>
      <c r="D478">
        <v>1</v>
      </c>
      <c r="E478">
        <v>90101</v>
      </c>
      <c r="F478">
        <v>99</v>
      </c>
      <c r="G478">
        <v>999</v>
      </c>
      <c r="H478">
        <v>9999</v>
      </c>
      <c r="I478" t="s">
        <v>29</v>
      </c>
      <c r="J478">
        <v>9999</v>
      </c>
      <c r="K478" t="s">
        <v>29</v>
      </c>
      <c r="L478">
        <v>1</v>
      </c>
      <c r="M478" t="s">
        <v>30</v>
      </c>
      <c r="N478">
        <v>99</v>
      </c>
      <c r="O478">
        <v>999999</v>
      </c>
      <c r="P478">
        <v>100</v>
      </c>
      <c r="Q478" t="s">
        <v>31</v>
      </c>
      <c r="R478">
        <v>0</v>
      </c>
      <c r="S478">
        <v>-400000</v>
      </c>
      <c r="T478" t="s">
        <v>405</v>
      </c>
      <c r="U478">
        <v>0</v>
      </c>
    </row>
    <row r="479" spans="1:21" x14ac:dyDescent="0.25">
      <c r="A479">
        <v>262</v>
      </c>
      <c r="B479" t="s">
        <v>21</v>
      </c>
      <c r="C479" t="s">
        <v>22</v>
      </c>
      <c r="D479">
        <v>1</v>
      </c>
      <c r="E479">
        <v>9105</v>
      </c>
      <c r="F479">
        <v>27</v>
      </c>
      <c r="G479">
        <v>812</v>
      </c>
      <c r="H479">
        <v>6206</v>
      </c>
      <c r="I479" t="s">
        <v>32</v>
      </c>
      <c r="J479">
        <v>1745</v>
      </c>
      <c r="K479" t="s">
        <v>33</v>
      </c>
      <c r="L479">
        <v>20356</v>
      </c>
      <c r="M479" t="s">
        <v>417</v>
      </c>
      <c r="N479">
        <v>3</v>
      </c>
      <c r="O479">
        <v>449051</v>
      </c>
      <c r="P479">
        <v>100</v>
      </c>
      <c r="Q479" t="s">
        <v>35</v>
      </c>
      <c r="R479">
        <v>2000</v>
      </c>
      <c r="S479">
        <v>200000</v>
      </c>
      <c r="T479" t="s">
        <v>405</v>
      </c>
      <c r="U479">
        <v>5653</v>
      </c>
    </row>
    <row r="480" spans="1:21" x14ac:dyDescent="0.25">
      <c r="A480">
        <v>262</v>
      </c>
      <c r="B480" t="s">
        <v>21</v>
      </c>
      <c r="C480" t="s">
        <v>28</v>
      </c>
      <c r="D480">
        <v>1</v>
      </c>
      <c r="E480">
        <v>90101</v>
      </c>
      <c r="F480">
        <v>99</v>
      </c>
      <c r="G480">
        <v>999</v>
      </c>
      <c r="H480">
        <v>9999</v>
      </c>
      <c r="I480" t="s">
        <v>29</v>
      </c>
      <c r="J480">
        <v>9999</v>
      </c>
      <c r="K480" t="s">
        <v>29</v>
      </c>
      <c r="L480">
        <v>1</v>
      </c>
      <c r="M480" t="s">
        <v>30</v>
      </c>
      <c r="N480">
        <v>99</v>
      </c>
      <c r="O480">
        <v>999999</v>
      </c>
      <c r="P480">
        <v>100</v>
      </c>
      <c r="Q480" t="s">
        <v>31</v>
      </c>
      <c r="R480">
        <v>0</v>
      </c>
      <c r="S480">
        <v>-200000</v>
      </c>
      <c r="T480" t="s">
        <v>405</v>
      </c>
      <c r="U480">
        <v>0</v>
      </c>
    </row>
    <row r="481" spans="1:21" x14ac:dyDescent="0.25">
      <c r="A481">
        <v>265</v>
      </c>
      <c r="B481" t="s">
        <v>21</v>
      </c>
      <c r="C481" t="s">
        <v>22</v>
      </c>
      <c r="D481">
        <v>1</v>
      </c>
      <c r="E481">
        <v>9105</v>
      </c>
      <c r="F481">
        <v>23</v>
      </c>
      <c r="G481">
        <v>692</v>
      </c>
      <c r="H481">
        <v>6207</v>
      </c>
      <c r="I481" t="s">
        <v>41</v>
      </c>
      <c r="J481">
        <v>1302</v>
      </c>
      <c r="K481" t="s">
        <v>145</v>
      </c>
      <c r="L481">
        <v>20357</v>
      </c>
      <c r="M481" t="s">
        <v>418</v>
      </c>
      <c r="N481">
        <v>3</v>
      </c>
      <c r="O481">
        <v>449051</v>
      </c>
      <c r="P481">
        <v>100</v>
      </c>
      <c r="Q481" t="s">
        <v>147</v>
      </c>
      <c r="R481">
        <v>3000</v>
      </c>
      <c r="S481">
        <v>300000</v>
      </c>
      <c r="T481" t="s">
        <v>405</v>
      </c>
      <c r="U481">
        <v>5892</v>
      </c>
    </row>
    <row r="482" spans="1:21" x14ac:dyDescent="0.25">
      <c r="A482">
        <v>265</v>
      </c>
      <c r="B482" t="s">
        <v>21</v>
      </c>
      <c r="C482" t="s">
        <v>28</v>
      </c>
      <c r="D482">
        <v>1</v>
      </c>
      <c r="E482">
        <v>90101</v>
      </c>
      <c r="F482">
        <v>99</v>
      </c>
      <c r="G482">
        <v>999</v>
      </c>
      <c r="H482">
        <v>9999</v>
      </c>
      <c r="I482" t="s">
        <v>29</v>
      </c>
      <c r="J482">
        <v>9999</v>
      </c>
      <c r="K482" t="s">
        <v>29</v>
      </c>
      <c r="L482">
        <v>1</v>
      </c>
      <c r="M482" t="s">
        <v>30</v>
      </c>
      <c r="N482">
        <v>99</v>
      </c>
      <c r="O482">
        <v>999999</v>
      </c>
      <c r="P482">
        <v>100</v>
      </c>
      <c r="Q482" t="s">
        <v>31</v>
      </c>
      <c r="R482">
        <v>0</v>
      </c>
      <c r="S482">
        <v>-300000</v>
      </c>
      <c r="T482" t="s">
        <v>405</v>
      </c>
      <c r="U482">
        <v>0</v>
      </c>
    </row>
    <row r="483" spans="1:21" x14ac:dyDescent="0.25">
      <c r="A483">
        <v>264</v>
      </c>
      <c r="B483" t="s">
        <v>21</v>
      </c>
      <c r="C483" t="s">
        <v>22</v>
      </c>
      <c r="D483">
        <v>1</v>
      </c>
      <c r="E483">
        <v>16101</v>
      </c>
      <c r="F483">
        <v>13</v>
      </c>
      <c r="G483">
        <v>392</v>
      </c>
      <c r="H483">
        <v>6219</v>
      </c>
      <c r="I483" t="s">
        <v>49</v>
      </c>
      <c r="J483">
        <v>4089</v>
      </c>
      <c r="K483" t="s">
        <v>298</v>
      </c>
      <c r="L483">
        <v>20358</v>
      </c>
      <c r="M483" t="s">
        <v>419</v>
      </c>
      <c r="N483">
        <v>3</v>
      </c>
      <c r="O483">
        <v>335039</v>
      </c>
      <c r="P483">
        <v>100</v>
      </c>
      <c r="Q483" t="s">
        <v>300</v>
      </c>
      <c r="R483">
        <v>25000</v>
      </c>
      <c r="S483">
        <v>300000</v>
      </c>
      <c r="T483" t="s">
        <v>405</v>
      </c>
      <c r="U483">
        <v>5655</v>
      </c>
    </row>
    <row r="484" spans="1:21" x14ac:dyDescent="0.25">
      <c r="A484">
        <v>264</v>
      </c>
      <c r="B484" t="s">
        <v>21</v>
      </c>
      <c r="C484" t="s">
        <v>28</v>
      </c>
      <c r="D484">
        <v>1</v>
      </c>
      <c r="E484">
        <v>90101</v>
      </c>
      <c r="F484">
        <v>99</v>
      </c>
      <c r="G484">
        <v>999</v>
      </c>
      <c r="H484">
        <v>9999</v>
      </c>
      <c r="I484" t="s">
        <v>29</v>
      </c>
      <c r="J484">
        <v>9999</v>
      </c>
      <c r="K484" t="s">
        <v>29</v>
      </c>
      <c r="L484">
        <v>1</v>
      </c>
      <c r="M484" t="s">
        <v>30</v>
      </c>
      <c r="N484">
        <v>99</v>
      </c>
      <c r="O484">
        <v>999999</v>
      </c>
      <c r="P484">
        <v>100</v>
      </c>
      <c r="Q484" t="s">
        <v>31</v>
      </c>
      <c r="R484">
        <v>0</v>
      </c>
      <c r="S484">
        <v>-300000</v>
      </c>
      <c r="T484" t="s">
        <v>405</v>
      </c>
      <c r="U484">
        <v>0</v>
      </c>
    </row>
    <row r="485" spans="1:21" x14ac:dyDescent="0.25">
      <c r="A485">
        <v>267</v>
      </c>
      <c r="B485" t="s">
        <v>21</v>
      </c>
      <c r="C485" t="s">
        <v>22</v>
      </c>
      <c r="D485">
        <v>1</v>
      </c>
      <c r="E485">
        <v>9116</v>
      </c>
      <c r="F485">
        <v>27</v>
      </c>
      <c r="G485">
        <v>812</v>
      </c>
      <c r="H485">
        <v>6219</v>
      </c>
      <c r="I485" t="s">
        <v>49</v>
      </c>
      <c r="J485">
        <v>4089</v>
      </c>
      <c r="K485" t="s">
        <v>298</v>
      </c>
      <c r="L485">
        <v>20360</v>
      </c>
      <c r="M485" t="s">
        <v>420</v>
      </c>
      <c r="N485">
        <v>14</v>
      </c>
      <c r="O485">
        <v>339039</v>
      </c>
      <c r="P485">
        <v>100</v>
      </c>
      <c r="Q485" t="s">
        <v>300</v>
      </c>
      <c r="R485">
        <v>3000</v>
      </c>
      <c r="S485">
        <v>100000</v>
      </c>
      <c r="T485" t="s">
        <v>405</v>
      </c>
      <c r="U485">
        <v>5656</v>
      </c>
    </row>
    <row r="486" spans="1:21" x14ac:dyDescent="0.25">
      <c r="A486">
        <v>267</v>
      </c>
      <c r="B486" t="s">
        <v>21</v>
      </c>
      <c r="C486" t="s">
        <v>28</v>
      </c>
      <c r="D486">
        <v>1</v>
      </c>
      <c r="E486">
        <v>90101</v>
      </c>
      <c r="F486">
        <v>99</v>
      </c>
      <c r="G486">
        <v>999</v>
      </c>
      <c r="H486">
        <v>9999</v>
      </c>
      <c r="I486" t="s">
        <v>29</v>
      </c>
      <c r="J486">
        <v>9999</v>
      </c>
      <c r="K486" t="s">
        <v>29</v>
      </c>
      <c r="L486">
        <v>1</v>
      </c>
      <c r="M486" t="s">
        <v>30</v>
      </c>
      <c r="N486">
        <v>99</v>
      </c>
      <c r="O486">
        <v>999999</v>
      </c>
      <c r="P486">
        <v>100</v>
      </c>
      <c r="Q486" t="s">
        <v>31</v>
      </c>
      <c r="R486">
        <v>0</v>
      </c>
      <c r="S486">
        <v>-100000</v>
      </c>
      <c r="T486" t="s">
        <v>405</v>
      </c>
      <c r="U486">
        <v>0</v>
      </c>
    </row>
    <row r="487" spans="1:21" x14ac:dyDescent="0.25">
      <c r="A487">
        <v>266</v>
      </c>
      <c r="B487" t="s">
        <v>21</v>
      </c>
      <c r="C487" t="s">
        <v>22</v>
      </c>
      <c r="D487">
        <v>1</v>
      </c>
      <c r="E487">
        <v>16101</v>
      </c>
      <c r="F487">
        <v>13</v>
      </c>
      <c r="G487">
        <v>392</v>
      </c>
      <c r="H487">
        <v>6219</v>
      </c>
      <c r="I487" t="s">
        <v>49</v>
      </c>
      <c r="J487">
        <v>4089</v>
      </c>
      <c r="K487" t="s">
        <v>298</v>
      </c>
      <c r="L487">
        <v>20361</v>
      </c>
      <c r="M487" t="s">
        <v>421</v>
      </c>
      <c r="N487">
        <v>14</v>
      </c>
      <c r="O487">
        <v>339039</v>
      </c>
      <c r="P487">
        <v>100</v>
      </c>
      <c r="Q487" t="s">
        <v>300</v>
      </c>
      <c r="R487">
        <v>5000</v>
      </c>
      <c r="S487">
        <v>300000</v>
      </c>
      <c r="T487" t="s">
        <v>405</v>
      </c>
      <c r="U487">
        <v>5896</v>
      </c>
    </row>
    <row r="488" spans="1:21" x14ac:dyDescent="0.25">
      <c r="A488">
        <v>266</v>
      </c>
      <c r="B488" t="s">
        <v>21</v>
      </c>
      <c r="C488" t="s">
        <v>28</v>
      </c>
      <c r="D488">
        <v>1</v>
      </c>
      <c r="E488">
        <v>90101</v>
      </c>
      <c r="F488">
        <v>99</v>
      </c>
      <c r="G488">
        <v>999</v>
      </c>
      <c r="H488">
        <v>9999</v>
      </c>
      <c r="I488" t="s">
        <v>29</v>
      </c>
      <c r="J488">
        <v>9999</v>
      </c>
      <c r="K488" t="s">
        <v>29</v>
      </c>
      <c r="L488">
        <v>1</v>
      </c>
      <c r="M488" t="s">
        <v>30</v>
      </c>
      <c r="N488">
        <v>99</v>
      </c>
      <c r="O488">
        <v>999999</v>
      </c>
      <c r="P488">
        <v>100</v>
      </c>
      <c r="Q488" t="s">
        <v>31</v>
      </c>
      <c r="R488">
        <v>0</v>
      </c>
      <c r="S488">
        <v>-300000</v>
      </c>
      <c r="T488" t="s">
        <v>405</v>
      </c>
      <c r="U488">
        <v>0</v>
      </c>
    </row>
    <row r="489" spans="1:21" x14ac:dyDescent="0.25">
      <c r="A489">
        <v>279</v>
      </c>
      <c r="B489" t="s">
        <v>21</v>
      </c>
      <c r="C489" t="s">
        <v>22</v>
      </c>
      <c r="D489">
        <v>1</v>
      </c>
      <c r="E489">
        <v>9117</v>
      </c>
      <c r="F489">
        <v>14</v>
      </c>
      <c r="G489">
        <v>422</v>
      </c>
      <c r="H489">
        <v>6219</v>
      </c>
      <c r="I489" t="s">
        <v>49</v>
      </c>
      <c r="J489">
        <v>4089</v>
      </c>
      <c r="K489" t="s">
        <v>298</v>
      </c>
      <c r="L489">
        <v>20362</v>
      </c>
      <c r="M489" t="s">
        <v>422</v>
      </c>
      <c r="N489">
        <v>15</v>
      </c>
      <c r="O489">
        <v>339039</v>
      </c>
      <c r="P489">
        <v>100</v>
      </c>
      <c r="Q489" t="s">
        <v>300</v>
      </c>
      <c r="R489">
        <v>10000</v>
      </c>
      <c r="S489">
        <v>100000</v>
      </c>
      <c r="T489" t="s">
        <v>405</v>
      </c>
      <c r="U489">
        <v>5658</v>
      </c>
    </row>
    <row r="490" spans="1:21" x14ac:dyDescent="0.25">
      <c r="A490">
        <v>279</v>
      </c>
      <c r="B490" t="s">
        <v>21</v>
      </c>
      <c r="C490" t="s">
        <v>28</v>
      </c>
      <c r="D490">
        <v>1</v>
      </c>
      <c r="E490">
        <v>90101</v>
      </c>
      <c r="F490">
        <v>99</v>
      </c>
      <c r="G490">
        <v>999</v>
      </c>
      <c r="H490">
        <v>9999</v>
      </c>
      <c r="I490" t="s">
        <v>29</v>
      </c>
      <c r="J490">
        <v>9999</v>
      </c>
      <c r="K490" t="s">
        <v>29</v>
      </c>
      <c r="L490">
        <v>1</v>
      </c>
      <c r="M490" t="s">
        <v>30</v>
      </c>
      <c r="N490">
        <v>99</v>
      </c>
      <c r="O490">
        <v>999999</v>
      </c>
      <c r="P490">
        <v>100</v>
      </c>
      <c r="Q490" t="s">
        <v>31</v>
      </c>
      <c r="R490">
        <v>0</v>
      </c>
      <c r="S490">
        <v>-100000</v>
      </c>
      <c r="T490" t="s">
        <v>405</v>
      </c>
      <c r="U490">
        <v>0</v>
      </c>
    </row>
    <row r="491" spans="1:21" x14ac:dyDescent="0.25">
      <c r="A491">
        <v>277</v>
      </c>
      <c r="B491" t="s">
        <v>21</v>
      </c>
      <c r="C491" t="s">
        <v>22</v>
      </c>
      <c r="D491">
        <v>1</v>
      </c>
      <c r="E491">
        <v>9117</v>
      </c>
      <c r="F491">
        <v>14</v>
      </c>
      <c r="G491">
        <v>422</v>
      </c>
      <c r="H491">
        <v>6219</v>
      </c>
      <c r="I491" t="s">
        <v>49</v>
      </c>
      <c r="J491">
        <v>4089</v>
      </c>
      <c r="K491" t="s">
        <v>298</v>
      </c>
      <c r="L491">
        <v>20363</v>
      </c>
      <c r="M491" t="s">
        <v>423</v>
      </c>
      <c r="N491">
        <v>15</v>
      </c>
      <c r="O491">
        <v>339039</v>
      </c>
      <c r="P491">
        <v>100</v>
      </c>
      <c r="Q491" t="s">
        <v>300</v>
      </c>
      <c r="R491">
        <v>4000</v>
      </c>
      <c r="S491">
        <v>100000</v>
      </c>
      <c r="T491" t="s">
        <v>405</v>
      </c>
      <c r="U491">
        <v>5659</v>
      </c>
    </row>
    <row r="492" spans="1:21" x14ac:dyDescent="0.25">
      <c r="A492">
        <v>277</v>
      </c>
      <c r="B492" t="s">
        <v>21</v>
      </c>
      <c r="C492" t="s">
        <v>28</v>
      </c>
      <c r="D492">
        <v>1</v>
      </c>
      <c r="E492">
        <v>90101</v>
      </c>
      <c r="F492">
        <v>99</v>
      </c>
      <c r="G492">
        <v>999</v>
      </c>
      <c r="H492">
        <v>9999</v>
      </c>
      <c r="I492" t="s">
        <v>29</v>
      </c>
      <c r="J492">
        <v>9999</v>
      </c>
      <c r="K492" t="s">
        <v>29</v>
      </c>
      <c r="L492">
        <v>1</v>
      </c>
      <c r="M492" t="s">
        <v>30</v>
      </c>
      <c r="N492">
        <v>99</v>
      </c>
      <c r="O492">
        <v>999999</v>
      </c>
      <c r="P492">
        <v>100</v>
      </c>
      <c r="Q492" t="s">
        <v>31</v>
      </c>
      <c r="R492">
        <v>0</v>
      </c>
      <c r="S492">
        <v>-100000</v>
      </c>
      <c r="T492" t="s">
        <v>405</v>
      </c>
      <c r="U492">
        <v>0</v>
      </c>
    </row>
    <row r="493" spans="1:21" x14ac:dyDescent="0.25">
      <c r="A493">
        <v>281</v>
      </c>
      <c r="B493" t="s">
        <v>56</v>
      </c>
      <c r="C493" t="s">
        <v>22</v>
      </c>
      <c r="D493">
        <v>1</v>
      </c>
      <c r="E493">
        <v>9117</v>
      </c>
      <c r="F493">
        <v>27</v>
      </c>
      <c r="G493">
        <v>812</v>
      </c>
      <c r="H493">
        <v>6206</v>
      </c>
      <c r="I493" t="s">
        <v>32</v>
      </c>
      <c r="J493">
        <v>1745</v>
      </c>
      <c r="K493" t="s">
        <v>33</v>
      </c>
      <c r="L493">
        <v>20364</v>
      </c>
      <c r="M493" t="s">
        <v>424</v>
      </c>
      <c r="N493">
        <v>15</v>
      </c>
      <c r="O493">
        <v>449051</v>
      </c>
      <c r="P493">
        <v>100</v>
      </c>
      <c r="Q493" t="s">
        <v>35</v>
      </c>
      <c r="R493">
        <v>1000</v>
      </c>
      <c r="S493">
        <v>100000</v>
      </c>
      <c r="T493" t="s">
        <v>405</v>
      </c>
      <c r="U493">
        <v>5661</v>
      </c>
    </row>
    <row r="494" spans="1:21" x14ac:dyDescent="0.25">
      <c r="A494">
        <v>281</v>
      </c>
      <c r="B494" t="s">
        <v>56</v>
      </c>
      <c r="C494" t="s">
        <v>28</v>
      </c>
      <c r="D494">
        <v>1</v>
      </c>
      <c r="E494">
        <v>90101</v>
      </c>
      <c r="F494">
        <v>99</v>
      </c>
      <c r="G494">
        <v>999</v>
      </c>
      <c r="H494">
        <v>9999</v>
      </c>
      <c r="I494" t="s">
        <v>29</v>
      </c>
      <c r="J494">
        <v>9999</v>
      </c>
      <c r="K494" t="s">
        <v>29</v>
      </c>
      <c r="L494">
        <v>1</v>
      </c>
      <c r="M494" t="s">
        <v>30</v>
      </c>
      <c r="N494">
        <v>99</v>
      </c>
      <c r="O494">
        <v>999999</v>
      </c>
      <c r="P494">
        <v>100</v>
      </c>
      <c r="Q494" t="s">
        <v>31</v>
      </c>
      <c r="R494">
        <v>0</v>
      </c>
      <c r="S494">
        <v>-100000</v>
      </c>
      <c r="T494" t="s">
        <v>405</v>
      </c>
      <c r="U494">
        <v>0</v>
      </c>
    </row>
    <row r="495" spans="1:21" x14ac:dyDescent="0.25">
      <c r="A495">
        <v>272</v>
      </c>
      <c r="B495" t="s">
        <v>21</v>
      </c>
      <c r="C495" t="s">
        <v>22</v>
      </c>
      <c r="D495">
        <v>1</v>
      </c>
      <c r="E495">
        <v>16101</v>
      </c>
      <c r="F495">
        <v>13</v>
      </c>
      <c r="G495">
        <v>392</v>
      </c>
      <c r="H495">
        <v>6219</v>
      </c>
      <c r="I495" t="s">
        <v>49</v>
      </c>
      <c r="J495">
        <v>4089</v>
      </c>
      <c r="K495" t="s">
        <v>298</v>
      </c>
      <c r="L495">
        <v>20381</v>
      </c>
      <c r="M495" t="s">
        <v>425</v>
      </c>
      <c r="N495">
        <v>2</v>
      </c>
      <c r="O495">
        <v>335039</v>
      </c>
      <c r="P495">
        <v>100</v>
      </c>
      <c r="Q495" t="s">
        <v>300</v>
      </c>
      <c r="R495">
        <v>2000</v>
      </c>
      <c r="S495">
        <v>150000</v>
      </c>
      <c r="T495" t="s">
        <v>405</v>
      </c>
      <c r="U495">
        <v>5668</v>
      </c>
    </row>
    <row r="496" spans="1:21" x14ac:dyDescent="0.25">
      <c r="A496">
        <v>272</v>
      </c>
      <c r="B496" t="s">
        <v>21</v>
      </c>
      <c r="C496" t="s">
        <v>28</v>
      </c>
      <c r="D496">
        <v>1</v>
      </c>
      <c r="E496">
        <v>90101</v>
      </c>
      <c r="F496">
        <v>99</v>
      </c>
      <c r="G496">
        <v>999</v>
      </c>
      <c r="H496">
        <v>9999</v>
      </c>
      <c r="I496" t="s">
        <v>29</v>
      </c>
      <c r="J496">
        <v>9999</v>
      </c>
      <c r="K496" t="s">
        <v>29</v>
      </c>
      <c r="L496">
        <v>1</v>
      </c>
      <c r="M496" t="s">
        <v>30</v>
      </c>
      <c r="N496">
        <v>99</v>
      </c>
      <c r="O496">
        <v>999999</v>
      </c>
      <c r="P496">
        <v>100</v>
      </c>
      <c r="Q496" t="s">
        <v>31</v>
      </c>
      <c r="R496">
        <v>0</v>
      </c>
      <c r="S496">
        <v>-150000</v>
      </c>
      <c r="T496" t="s">
        <v>405</v>
      </c>
      <c r="U496">
        <v>0</v>
      </c>
    </row>
    <row r="497" spans="1:21" x14ac:dyDescent="0.25">
      <c r="A497">
        <v>273</v>
      </c>
      <c r="B497" t="s">
        <v>21</v>
      </c>
      <c r="C497" t="s">
        <v>22</v>
      </c>
      <c r="D497">
        <v>1</v>
      </c>
      <c r="E497">
        <v>16101</v>
      </c>
      <c r="F497">
        <v>13</v>
      </c>
      <c r="G497">
        <v>392</v>
      </c>
      <c r="H497">
        <v>6219</v>
      </c>
      <c r="I497" t="s">
        <v>49</v>
      </c>
      <c r="J497">
        <v>4089</v>
      </c>
      <c r="K497" t="s">
        <v>298</v>
      </c>
      <c r="L497">
        <v>20383</v>
      </c>
      <c r="M497" t="s">
        <v>426</v>
      </c>
      <c r="N497">
        <v>2</v>
      </c>
      <c r="O497">
        <v>335039</v>
      </c>
      <c r="P497">
        <v>100</v>
      </c>
      <c r="Q497" t="s">
        <v>300</v>
      </c>
      <c r="R497">
        <v>2000</v>
      </c>
      <c r="S497">
        <v>150000</v>
      </c>
      <c r="T497" t="s">
        <v>405</v>
      </c>
      <c r="U497">
        <v>5669</v>
      </c>
    </row>
    <row r="498" spans="1:21" x14ac:dyDescent="0.25">
      <c r="A498">
        <v>273</v>
      </c>
      <c r="B498" t="s">
        <v>21</v>
      </c>
      <c r="C498" t="s">
        <v>28</v>
      </c>
      <c r="D498">
        <v>1</v>
      </c>
      <c r="E498">
        <v>90101</v>
      </c>
      <c r="F498">
        <v>99</v>
      </c>
      <c r="G498">
        <v>999</v>
      </c>
      <c r="H498">
        <v>9999</v>
      </c>
      <c r="I498" t="s">
        <v>29</v>
      </c>
      <c r="J498">
        <v>9999</v>
      </c>
      <c r="K498" t="s">
        <v>29</v>
      </c>
      <c r="L498">
        <v>1</v>
      </c>
      <c r="M498" t="s">
        <v>30</v>
      </c>
      <c r="N498">
        <v>99</v>
      </c>
      <c r="O498">
        <v>999999</v>
      </c>
      <c r="P498">
        <v>100</v>
      </c>
      <c r="Q498" t="s">
        <v>31</v>
      </c>
      <c r="R498">
        <v>0</v>
      </c>
      <c r="S498">
        <v>-150000</v>
      </c>
      <c r="T498" t="s">
        <v>405</v>
      </c>
      <c r="U498">
        <v>0</v>
      </c>
    </row>
    <row r="499" spans="1:21" x14ac:dyDescent="0.25">
      <c r="A499">
        <v>274</v>
      </c>
      <c r="B499" t="s">
        <v>21</v>
      </c>
      <c r="C499" t="s">
        <v>22</v>
      </c>
      <c r="D499">
        <v>1</v>
      </c>
      <c r="E499">
        <v>16101</v>
      </c>
      <c r="F499">
        <v>13</v>
      </c>
      <c r="G499">
        <v>392</v>
      </c>
      <c r="H499">
        <v>6219</v>
      </c>
      <c r="I499" t="s">
        <v>49</v>
      </c>
      <c r="J499">
        <v>4089</v>
      </c>
      <c r="K499" t="s">
        <v>298</v>
      </c>
      <c r="L499">
        <v>20384</v>
      </c>
      <c r="M499" t="s">
        <v>427</v>
      </c>
      <c r="N499">
        <v>2</v>
      </c>
      <c r="O499">
        <v>335039</v>
      </c>
      <c r="P499">
        <v>100</v>
      </c>
      <c r="Q499" t="s">
        <v>300</v>
      </c>
      <c r="R499">
        <v>2000</v>
      </c>
      <c r="S499">
        <v>150000</v>
      </c>
      <c r="T499" t="s">
        <v>405</v>
      </c>
      <c r="U499">
        <v>5670</v>
      </c>
    </row>
    <row r="500" spans="1:21" x14ac:dyDescent="0.25">
      <c r="A500">
        <v>274</v>
      </c>
      <c r="B500" t="s">
        <v>21</v>
      </c>
      <c r="C500" t="s">
        <v>28</v>
      </c>
      <c r="D500">
        <v>1</v>
      </c>
      <c r="E500">
        <v>90101</v>
      </c>
      <c r="F500">
        <v>99</v>
      </c>
      <c r="G500">
        <v>999</v>
      </c>
      <c r="H500">
        <v>9999</v>
      </c>
      <c r="I500" t="s">
        <v>29</v>
      </c>
      <c r="J500">
        <v>9999</v>
      </c>
      <c r="K500" t="s">
        <v>29</v>
      </c>
      <c r="L500">
        <v>1</v>
      </c>
      <c r="M500" t="s">
        <v>30</v>
      </c>
      <c r="N500">
        <v>99</v>
      </c>
      <c r="O500">
        <v>999999</v>
      </c>
      <c r="P500">
        <v>100</v>
      </c>
      <c r="Q500" t="s">
        <v>31</v>
      </c>
      <c r="R500">
        <v>0</v>
      </c>
      <c r="S500">
        <v>-150000</v>
      </c>
      <c r="T500" t="s">
        <v>405</v>
      </c>
      <c r="U500">
        <v>0</v>
      </c>
    </row>
    <row r="501" spans="1:21" x14ac:dyDescent="0.25">
      <c r="A501">
        <v>276</v>
      </c>
      <c r="B501" t="s">
        <v>56</v>
      </c>
      <c r="C501" t="s">
        <v>22</v>
      </c>
      <c r="D501">
        <v>1</v>
      </c>
      <c r="E501">
        <v>9113</v>
      </c>
      <c r="F501">
        <v>27</v>
      </c>
      <c r="G501">
        <v>812</v>
      </c>
      <c r="H501">
        <v>6206</v>
      </c>
      <c r="I501" t="s">
        <v>32</v>
      </c>
      <c r="J501">
        <v>3440</v>
      </c>
      <c r="K501" t="s">
        <v>213</v>
      </c>
      <c r="L501">
        <v>20398</v>
      </c>
      <c r="M501" t="s">
        <v>428</v>
      </c>
      <c r="N501">
        <v>11</v>
      </c>
      <c r="O501">
        <v>459051</v>
      </c>
      <c r="P501">
        <v>100</v>
      </c>
      <c r="Q501" t="s">
        <v>215</v>
      </c>
      <c r="R501">
        <v>200</v>
      </c>
      <c r="S501">
        <v>300000</v>
      </c>
      <c r="T501" t="s">
        <v>405</v>
      </c>
      <c r="U501">
        <v>5674</v>
      </c>
    </row>
    <row r="502" spans="1:21" x14ac:dyDescent="0.25">
      <c r="A502">
        <v>276</v>
      </c>
      <c r="B502" t="s">
        <v>56</v>
      </c>
      <c r="C502" t="s">
        <v>28</v>
      </c>
      <c r="D502">
        <v>1</v>
      </c>
      <c r="E502">
        <v>90101</v>
      </c>
      <c r="F502">
        <v>99</v>
      </c>
      <c r="G502">
        <v>999</v>
      </c>
      <c r="H502">
        <v>9999</v>
      </c>
      <c r="I502" t="s">
        <v>29</v>
      </c>
      <c r="J502">
        <v>9999</v>
      </c>
      <c r="K502" t="s">
        <v>29</v>
      </c>
      <c r="L502">
        <v>1</v>
      </c>
      <c r="M502" t="s">
        <v>30</v>
      </c>
      <c r="N502">
        <v>99</v>
      </c>
      <c r="O502">
        <v>999999</v>
      </c>
      <c r="P502">
        <v>100</v>
      </c>
      <c r="Q502" t="s">
        <v>31</v>
      </c>
      <c r="R502">
        <v>0</v>
      </c>
      <c r="S502">
        <v>-300000</v>
      </c>
      <c r="T502" t="s">
        <v>405</v>
      </c>
      <c r="U502">
        <v>0</v>
      </c>
    </row>
    <row r="503" spans="1:21" x14ac:dyDescent="0.25">
      <c r="A503">
        <v>415</v>
      </c>
      <c r="B503" t="s">
        <v>21</v>
      </c>
      <c r="C503" t="s">
        <v>22</v>
      </c>
      <c r="D503">
        <v>1</v>
      </c>
      <c r="E503">
        <v>27101</v>
      </c>
      <c r="F503">
        <v>23</v>
      </c>
      <c r="G503">
        <v>695</v>
      </c>
      <c r="H503">
        <v>6230</v>
      </c>
      <c r="I503" t="s">
        <v>429</v>
      </c>
      <c r="J503">
        <v>3213</v>
      </c>
      <c r="K503" t="s">
        <v>430</v>
      </c>
      <c r="L503">
        <v>20395</v>
      </c>
      <c r="M503" t="s">
        <v>431</v>
      </c>
      <c r="N503">
        <v>99</v>
      </c>
      <c r="O503">
        <v>335039</v>
      </c>
      <c r="P503">
        <v>100</v>
      </c>
      <c r="Q503" t="s">
        <v>432</v>
      </c>
      <c r="R503">
        <v>1</v>
      </c>
      <c r="S503">
        <v>300000</v>
      </c>
      <c r="T503" t="s">
        <v>242</v>
      </c>
      <c r="U503">
        <v>5675</v>
      </c>
    </row>
    <row r="504" spans="1:21" x14ac:dyDescent="0.25">
      <c r="A504">
        <v>415</v>
      </c>
      <c r="B504" t="s">
        <v>21</v>
      </c>
      <c r="C504" t="s">
        <v>28</v>
      </c>
      <c r="D504">
        <v>1</v>
      </c>
      <c r="E504">
        <v>90101</v>
      </c>
      <c r="F504">
        <v>99</v>
      </c>
      <c r="G504">
        <v>999</v>
      </c>
      <c r="H504">
        <v>9999</v>
      </c>
      <c r="I504" t="s">
        <v>29</v>
      </c>
      <c r="J504">
        <v>9999</v>
      </c>
      <c r="K504" t="s">
        <v>29</v>
      </c>
      <c r="L504">
        <v>1</v>
      </c>
      <c r="M504" t="s">
        <v>30</v>
      </c>
      <c r="N504">
        <v>99</v>
      </c>
      <c r="O504">
        <v>999999</v>
      </c>
      <c r="P504">
        <v>100</v>
      </c>
      <c r="Q504" t="s">
        <v>31</v>
      </c>
      <c r="R504">
        <v>0</v>
      </c>
      <c r="S504">
        <v>-300000</v>
      </c>
      <c r="T504" t="s">
        <v>242</v>
      </c>
      <c r="U504">
        <v>0</v>
      </c>
    </row>
    <row r="505" spans="1:21" x14ac:dyDescent="0.25">
      <c r="A505">
        <v>280</v>
      </c>
      <c r="B505" t="s">
        <v>21</v>
      </c>
      <c r="C505" t="s">
        <v>22</v>
      </c>
      <c r="D505">
        <v>1</v>
      </c>
      <c r="E505">
        <v>9113</v>
      </c>
      <c r="F505">
        <v>27</v>
      </c>
      <c r="G505">
        <v>812</v>
      </c>
      <c r="H505">
        <v>6211</v>
      </c>
      <c r="I505" t="s">
        <v>116</v>
      </c>
      <c r="J505">
        <v>4089</v>
      </c>
      <c r="K505" t="s">
        <v>298</v>
      </c>
      <c r="L505">
        <v>20405</v>
      </c>
      <c r="M505" t="s">
        <v>433</v>
      </c>
      <c r="N505">
        <v>11</v>
      </c>
      <c r="O505">
        <v>335039</v>
      </c>
      <c r="P505">
        <v>100</v>
      </c>
      <c r="Q505" t="s">
        <v>300</v>
      </c>
      <c r="R505">
        <v>300</v>
      </c>
      <c r="S505">
        <v>150000</v>
      </c>
      <c r="T505" t="s">
        <v>405</v>
      </c>
      <c r="U505">
        <v>5676</v>
      </c>
    </row>
    <row r="506" spans="1:21" x14ac:dyDescent="0.25">
      <c r="A506">
        <v>280</v>
      </c>
      <c r="B506" t="s">
        <v>21</v>
      </c>
      <c r="C506" t="s">
        <v>28</v>
      </c>
      <c r="D506">
        <v>1</v>
      </c>
      <c r="E506">
        <v>90101</v>
      </c>
      <c r="F506">
        <v>99</v>
      </c>
      <c r="G506">
        <v>999</v>
      </c>
      <c r="H506">
        <v>9999</v>
      </c>
      <c r="I506" t="s">
        <v>29</v>
      </c>
      <c r="J506">
        <v>9999</v>
      </c>
      <c r="K506" t="s">
        <v>29</v>
      </c>
      <c r="L506">
        <v>1</v>
      </c>
      <c r="M506" t="s">
        <v>30</v>
      </c>
      <c r="N506">
        <v>99</v>
      </c>
      <c r="O506">
        <v>999999</v>
      </c>
      <c r="P506">
        <v>100</v>
      </c>
      <c r="Q506" t="s">
        <v>31</v>
      </c>
      <c r="R506">
        <v>0</v>
      </c>
      <c r="S506">
        <v>-150000</v>
      </c>
      <c r="T506" t="s">
        <v>405</v>
      </c>
      <c r="U506">
        <v>0</v>
      </c>
    </row>
    <row r="507" spans="1:21" x14ac:dyDescent="0.25">
      <c r="A507">
        <v>417</v>
      </c>
      <c r="B507" t="s">
        <v>21</v>
      </c>
      <c r="C507" t="s">
        <v>22</v>
      </c>
      <c r="D507">
        <v>1</v>
      </c>
      <c r="E507">
        <v>16101</v>
      </c>
      <c r="F507">
        <v>13</v>
      </c>
      <c r="G507">
        <v>392</v>
      </c>
      <c r="H507">
        <v>6219</v>
      </c>
      <c r="I507" t="s">
        <v>49</v>
      </c>
      <c r="J507">
        <v>4090</v>
      </c>
      <c r="K507" t="s">
        <v>50</v>
      </c>
      <c r="L507">
        <v>20406</v>
      </c>
      <c r="M507" t="s">
        <v>434</v>
      </c>
      <c r="N507">
        <v>99</v>
      </c>
      <c r="O507">
        <v>339039</v>
      </c>
      <c r="P507">
        <v>100</v>
      </c>
      <c r="Q507" t="s">
        <v>52</v>
      </c>
      <c r="R507">
        <v>1</v>
      </c>
      <c r="S507">
        <v>150000</v>
      </c>
      <c r="T507" t="s">
        <v>242</v>
      </c>
      <c r="U507">
        <v>5677</v>
      </c>
    </row>
    <row r="508" spans="1:21" x14ac:dyDescent="0.25">
      <c r="A508">
        <v>417</v>
      </c>
      <c r="B508" t="s">
        <v>21</v>
      </c>
      <c r="C508" t="s">
        <v>28</v>
      </c>
      <c r="D508">
        <v>1</v>
      </c>
      <c r="E508">
        <v>90101</v>
      </c>
      <c r="F508">
        <v>99</v>
      </c>
      <c r="G508">
        <v>999</v>
      </c>
      <c r="H508">
        <v>9999</v>
      </c>
      <c r="I508" t="s">
        <v>29</v>
      </c>
      <c r="J508">
        <v>9999</v>
      </c>
      <c r="K508" t="s">
        <v>29</v>
      </c>
      <c r="L508">
        <v>1</v>
      </c>
      <c r="M508" t="s">
        <v>30</v>
      </c>
      <c r="N508">
        <v>99</v>
      </c>
      <c r="O508">
        <v>999999</v>
      </c>
      <c r="P508">
        <v>100</v>
      </c>
      <c r="Q508" t="s">
        <v>31</v>
      </c>
      <c r="R508">
        <v>0</v>
      </c>
      <c r="S508">
        <v>-150000</v>
      </c>
      <c r="T508" t="s">
        <v>242</v>
      </c>
      <c r="U508">
        <v>0</v>
      </c>
    </row>
    <row r="509" spans="1:21" x14ac:dyDescent="0.25">
      <c r="A509">
        <v>209</v>
      </c>
      <c r="B509" t="s">
        <v>21</v>
      </c>
      <c r="C509" t="s">
        <v>22</v>
      </c>
      <c r="D509">
        <v>1</v>
      </c>
      <c r="E509">
        <v>14203</v>
      </c>
      <c r="F509">
        <v>20</v>
      </c>
      <c r="G509">
        <v>606</v>
      </c>
      <c r="H509">
        <v>6201</v>
      </c>
      <c r="I509" t="s">
        <v>202</v>
      </c>
      <c r="J509">
        <v>2173</v>
      </c>
      <c r="K509" t="s">
        <v>435</v>
      </c>
      <c r="L509">
        <v>20404</v>
      </c>
      <c r="M509" t="s">
        <v>436</v>
      </c>
      <c r="N509">
        <v>99</v>
      </c>
      <c r="O509">
        <v>339039</v>
      </c>
      <c r="P509">
        <v>100</v>
      </c>
      <c r="Q509" t="s">
        <v>119</v>
      </c>
      <c r="R509">
        <v>1000</v>
      </c>
      <c r="S509">
        <v>200000</v>
      </c>
      <c r="T509" t="s">
        <v>355</v>
      </c>
      <c r="U509">
        <v>5678</v>
      </c>
    </row>
    <row r="510" spans="1:21" x14ac:dyDescent="0.25">
      <c r="A510">
        <v>209</v>
      </c>
      <c r="B510" t="s">
        <v>21</v>
      </c>
      <c r="C510" t="s">
        <v>28</v>
      </c>
      <c r="D510">
        <v>1</v>
      </c>
      <c r="E510">
        <v>90101</v>
      </c>
      <c r="F510">
        <v>99</v>
      </c>
      <c r="G510">
        <v>999</v>
      </c>
      <c r="H510">
        <v>9999</v>
      </c>
      <c r="I510" t="s">
        <v>29</v>
      </c>
      <c r="J510">
        <v>9999</v>
      </c>
      <c r="K510" t="s">
        <v>29</v>
      </c>
      <c r="L510">
        <v>1</v>
      </c>
      <c r="M510" t="s">
        <v>30</v>
      </c>
      <c r="N510">
        <v>99</v>
      </c>
      <c r="O510">
        <v>999999</v>
      </c>
      <c r="P510">
        <v>100</v>
      </c>
      <c r="Q510" t="s">
        <v>31</v>
      </c>
      <c r="R510">
        <v>0</v>
      </c>
      <c r="S510">
        <v>-200000</v>
      </c>
      <c r="T510" t="s">
        <v>355</v>
      </c>
      <c r="U510">
        <v>0</v>
      </c>
    </row>
    <row r="511" spans="1:21" x14ac:dyDescent="0.25">
      <c r="A511">
        <v>139</v>
      </c>
      <c r="B511" t="s">
        <v>21</v>
      </c>
      <c r="C511" t="s">
        <v>22</v>
      </c>
      <c r="D511">
        <v>1</v>
      </c>
      <c r="E511">
        <v>16101</v>
      </c>
      <c r="F511">
        <v>13</v>
      </c>
      <c r="G511">
        <v>392</v>
      </c>
      <c r="H511">
        <v>6219</v>
      </c>
      <c r="I511" t="s">
        <v>49</v>
      </c>
      <c r="J511">
        <v>3678</v>
      </c>
      <c r="K511" t="s">
        <v>53</v>
      </c>
      <c r="L511">
        <v>20372</v>
      </c>
      <c r="M511" t="s">
        <v>437</v>
      </c>
      <c r="N511">
        <v>6</v>
      </c>
      <c r="O511">
        <v>339039</v>
      </c>
      <c r="P511">
        <v>100</v>
      </c>
      <c r="Q511" t="s">
        <v>55</v>
      </c>
      <c r="R511">
        <v>1</v>
      </c>
      <c r="S511">
        <v>100000</v>
      </c>
      <c r="T511" t="s">
        <v>438</v>
      </c>
      <c r="U511">
        <v>5785</v>
      </c>
    </row>
    <row r="512" spans="1:21" x14ac:dyDescent="0.25">
      <c r="A512">
        <v>139</v>
      </c>
      <c r="B512" t="s">
        <v>21</v>
      </c>
      <c r="C512" t="s">
        <v>28</v>
      </c>
      <c r="D512">
        <v>1</v>
      </c>
      <c r="E512">
        <v>90101</v>
      </c>
      <c r="F512">
        <v>99</v>
      </c>
      <c r="G512">
        <v>999</v>
      </c>
      <c r="H512">
        <v>9999</v>
      </c>
      <c r="I512" t="s">
        <v>29</v>
      </c>
      <c r="J512">
        <v>9999</v>
      </c>
      <c r="K512" t="s">
        <v>29</v>
      </c>
      <c r="L512">
        <v>1</v>
      </c>
      <c r="M512" t="s">
        <v>30</v>
      </c>
      <c r="N512">
        <v>99</v>
      </c>
      <c r="O512">
        <v>999999</v>
      </c>
      <c r="P512">
        <v>100</v>
      </c>
      <c r="Q512" t="s">
        <v>31</v>
      </c>
      <c r="R512">
        <v>0</v>
      </c>
      <c r="S512">
        <v>-100000</v>
      </c>
      <c r="T512" t="s">
        <v>438</v>
      </c>
      <c r="U512">
        <v>0</v>
      </c>
    </row>
    <row r="513" spans="1:21" x14ac:dyDescent="0.25">
      <c r="A513">
        <v>140</v>
      </c>
      <c r="B513" t="s">
        <v>21</v>
      </c>
      <c r="C513" t="s">
        <v>22</v>
      </c>
      <c r="D513">
        <v>1</v>
      </c>
      <c r="E513">
        <v>16101</v>
      </c>
      <c r="F513">
        <v>13</v>
      </c>
      <c r="G513">
        <v>392</v>
      </c>
      <c r="H513">
        <v>6219</v>
      </c>
      <c r="I513" t="s">
        <v>49</v>
      </c>
      <c r="J513">
        <v>3678</v>
      </c>
      <c r="K513" t="s">
        <v>53</v>
      </c>
      <c r="L513">
        <v>20373</v>
      </c>
      <c r="M513" t="s">
        <v>439</v>
      </c>
      <c r="N513">
        <v>6</v>
      </c>
      <c r="O513">
        <v>339039</v>
      </c>
      <c r="P513">
        <v>100</v>
      </c>
      <c r="Q513" t="s">
        <v>55</v>
      </c>
      <c r="R513">
        <v>1</v>
      </c>
      <c r="S513">
        <v>150000</v>
      </c>
      <c r="T513" t="s">
        <v>438</v>
      </c>
      <c r="U513">
        <v>5680</v>
      </c>
    </row>
    <row r="514" spans="1:21" x14ac:dyDescent="0.25">
      <c r="A514">
        <v>140</v>
      </c>
      <c r="B514" t="s">
        <v>21</v>
      </c>
      <c r="C514" t="s">
        <v>28</v>
      </c>
      <c r="D514">
        <v>1</v>
      </c>
      <c r="E514">
        <v>90101</v>
      </c>
      <c r="F514">
        <v>99</v>
      </c>
      <c r="G514">
        <v>999</v>
      </c>
      <c r="H514">
        <v>9999</v>
      </c>
      <c r="I514" t="s">
        <v>29</v>
      </c>
      <c r="J514">
        <v>9999</v>
      </c>
      <c r="K514" t="s">
        <v>29</v>
      </c>
      <c r="L514">
        <v>1</v>
      </c>
      <c r="M514" t="s">
        <v>30</v>
      </c>
      <c r="N514">
        <v>99</v>
      </c>
      <c r="O514">
        <v>999999</v>
      </c>
      <c r="P514">
        <v>100</v>
      </c>
      <c r="Q514" t="s">
        <v>31</v>
      </c>
      <c r="R514">
        <v>0</v>
      </c>
      <c r="S514">
        <v>-150000</v>
      </c>
      <c r="T514" t="s">
        <v>438</v>
      </c>
      <c r="U514">
        <v>0</v>
      </c>
    </row>
    <row r="515" spans="1:21" x14ac:dyDescent="0.25">
      <c r="A515">
        <v>141</v>
      </c>
      <c r="B515" t="s">
        <v>21</v>
      </c>
      <c r="C515" t="s">
        <v>22</v>
      </c>
      <c r="D515">
        <v>1</v>
      </c>
      <c r="E515">
        <v>16101</v>
      </c>
      <c r="F515">
        <v>13</v>
      </c>
      <c r="G515">
        <v>392</v>
      </c>
      <c r="H515">
        <v>6219</v>
      </c>
      <c r="I515" t="s">
        <v>49</v>
      </c>
      <c r="J515">
        <v>3678</v>
      </c>
      <c r="K515" t="s">
        <v>53</v>
      </c>
      <c r="L515">
        <v>20374</v>
      </c>
      <c r="M515" t="s">
        <v>440</v>
      </c>
      <c r="N515">
        <v>6</v>
      </c>
      <c r="O515">
        <v>339039</v>
      </c>
      <c r="P515">
        <v>100</v>
      </c>
      <c r="Q515" t="s">
        <v>55</v>
      </c>
      <c r="R515">
        <v>1</v>
      </c>
      <c r="S515">
        <v>150000</v>
      </c>
      <c r="T515" t="s">
        <v>438</v>
      </c>
      <c r="U515">
        <v>5681</v>
      </c>
    </row>
    <row r="516" spans="1:21" x14ac:dyDescent="0.25">
      <c r="A516">
        <v>141</v>
      </c>
      <c r="B516" t="s">
        <v>21</v>
      </c>
      <c r="C516" t="s">
        <v>28</v>
      </c>
      <c r="D516">
        <v>1</v>
      </c>
      <c r="E516">
        <v>90101</v>
      </c>
      <c r="F516">
        <v>99</v>
      </c>
      <c r="G516">
        <v>999</v>
      </c>
      <c r="H516">
        <v>9999</v>
      </c>
      <c r="I516" t="s">
        <v>29</v>
      </c>
      <c r="J516">
        <v>9999</v>
      </c>
      <c r="K516" t="s">
        <v>29</v>
      </c>
      <c r="L516">
        <v>1</v>
      </c>
      <c r="M516" t="s">
        <v>30</v>
      </c>
      <c r="N516">
        <v>99</v>
      </c>
      <c r="O516">
        <v>999999</v>
      </c>
      <c r="P516">
        <v>100</v>
      </c>
      <c r="Q516" t="s">
        <v>31</v>
      </c>
      <c r="R516">
        <v>0</v>
      </c>
      <c r="S516">
        <v>-150000</v>
      </c>
      <c r="T516" t="s">
        <v>438</v>
      </c>
      <c r="U516">
        <v>0</v>
      </c>
    </row>
    <row r="517" spans="1:21" x14ac:dyDescent="0.25">
      <c r="A517">
        <v>145</v>
      </c>
      <c r="B517" t="s">
        <v>21</v>
      </c>
      <c r="C517" t="s">
        <v>22</v>
      </c>
      <c r="D517">
        <v>1</v>
      </c>
      <c r="E517">
        <v>16101</v>
      </c>
      <c r="F517">
        <v>13</v>
      </c>
      <c r="G517">
        <v>392</v>
      </c>
      <c r="H517">
        <v>6219</v>
      </c>
      <c r="I517" t="s">
        <v>49</v>
      </c>
      <c r="J517">
        <v>3678</v>
      </c>
      <c r="K517" t="s">
        <v>53</v>
      </c>
      <c r="L517">
        <v>20375</v>
      </c>
      <c r="M517" t="s">
        <v>441</v>
      </c>
      <c r="N517">
        <v>6</v>
      </c>
      <c r="O517">
        <v>339039</v>
      </c>
      <c r="P517">
        <v>100</v>
      </c>
      <c r="Q517" t="s">
        <v>55</v>
      </c>
      <c r="R517">
        <v>1</v>
      </c>
      <c r="S517">
        <v>300000</v>
      </c>
      <c r="T517" t="s">
        <v>438</v>
      </c>
      <c r="U517">
        <v>5682</v>
      </c>
    </row>
    <row r="518" spans="1:21" x14ac:dyDescent="0.25">
      <c r="A518">
        <v>145</v>
      </c>
      <c r="B518" t="s">
        <v>21</v>
      </c>
      <c r="C518" t="s">
        <v>28</v>
      </c>
      <c r="D518">
        <v>1</v>
      </c>
      <c r="E518">
        <v>90101</v>
      </c>
      <c r="F518">
        <v>99</v>
      </c>
      <c r="G518">
        <v>999</v>
      </c>
      <c r="H518">
        <v>9999</v>
      </c>
      <c r="I518" t="s">
        <v>29</v>
      </c>
      <c r="J518">
        <v>9999</v>
      </c>
      <c r="K518" t="s">
        <v>29</v>
      </c>
      <c r="L518">
        <v>1</v>
      </c>
      <c r="M518" t="s">
        <v>30</v>
      </c>
      <c r="N518">
        <v>99</v>
      </c>
      <c r="O518">
        <v>999999</v>
      </c>
      <c r="P518">
        <v>100</v>
      </c>
      <c r="Q518" t="s">
        <v>31</v>
      </c>
      <c r="R518">
        <v>0</v>
      </c>
      <c r="S518">
        <v>-300000</v>
      </c>
      <c r="T518" t="s">
        <v>438</v>
      </c>
      <c r="U518">
        <v>0</v>
      </c>
    </row>
    <row r="519" spans="1:21" x14ac:dyDescent="0.25">
      <c r="A519">
        <v>144</v>
      </c>
      <c r="B519" t="s">
        <v>21</v>
      </c>
      <c r="C519" t="s">
        <v>22</v>
      </c>
      <c r="D519">
        <v>1</v>
      </c>
      <c r="E519">
        <v>16101</v>
      </c>
      <c r="F519">
        <v>13</v>
      </c>
      <c r="G519">
        <v>392</v>
      </c>
      <c r="H519">
        <v>6219</v>
      </c>
      <c r="I519" t="s">
        <v>49</v>
      </c>
      <c r="J519">
        <v>3678</v>
      </c>
      <c r="K519" t="s">
        <v>53</v>
      </c>
      <c r="L519">
        <v>20376</v>
      </c>
      <c r="M519" t="s">
        <v>442</v>
      </c>
      <c r="N519">
        <v>6</v>
      </c>
      <c r="O519">
        <v>339039</v>
      </c>
      <c r="P519">
        <v>100</v>
      </c>
      <c r="Q519" t="s">
        <v>55</v>
      </c>
      <c r="R519">
        <v>1</v>
      </c>
      <c r="S519">
        <v>100000</v>
      </c>
      <c r="T519" t="s">
        <v>438</v>
      </c>
      <c r="U519">
        <v>5788</v>
      </c>
    </row>
    <row r="520" spans="1:21" x14ac:dyDescent="0.25">
      <c r="A520">
        <v>144</v>
      </c>
      <c r="B520" t="s">
        <v>21</v>
      </c>
      <c r="C520" t="s">
        <v>28</v>
      </c>
      <c r="D520">
        <v>1</v>
      </c>
      <c r="E520">
        <v>90101</v>
      </c>
      <c r="F520">
        <v>99</v>
      </c>
      <c r="G520">
        <v>999</v>
      </c>
      <c r="H520">
        <v>9999</v>
      </c>
      <c r="I520" t="s">
        <v>29</v>
      </c>
      <c r="J520">
        <v>9999</v>
      </c>
      <c r="K520" t="s">
        <v>29</v>
      </c>
      <c r="L520">
        <v>1</v>
      </c>
      <c r="M520" t="s">
        <v>30</v>
      </c>
      <c r="N520">
        <v>99</v>
      </c>
      <c r="O520">
        <v>999999</v>
      </c>
      <c r="P520">
        <v>100</v>
      </c>
      <c r="Q520" t="s">
        <v>31</v>
      </c>
      <c r="R520">
        <v>0</v>
      </c>
      <c r="S520">
        <v>-100000</v>
      </c>
      <c r="T520" t="s">
        <v>438</v>
      </c>
      <c r="U520">
        <v>0</v>
      </c>
    </row>
    <row r="521" spans="1:21" x14ac:dyDescent="0.25">
      <c r="A521">
        <v>143</v>
      </c>
      <c r="B521" t="s">
        <v>21</v>
      </c>
      <c r="C521" t="s">
        <v>22</v>
      </c>
      <c r="D521">
        <v>1</v>
      </c>
      <c r="E521">
        <v>16101</v>
      </c>
      <c r="F521">
        <v>13</v>
      </c>
      <c r="G521">
        <v>392</v>
      </c>
      <c r="H521">
        <v>6219</v>
      </c>
      <c r="I521" t="s">
        <v>49</v>
      </c>
      <c r="J521">
        <v>3678</v>
      </c>
      <c r="K521" t="s">
        <v>53</v>
      </c>
      <c r="L521">
        <v>20377</v>
      </c>
      <c r="M521" t="s">
        <v>443</v>
      </c>
      <c r="N521">
        <v>16</v>
      </c>
      <c r="O521">
        <v>339039</v>
      </c>
      <c r="P521">
        <v>100</v>
      </c>
      <c r="Q521" t="s">
        <v>55</v>
      </c>
      <c r="R521">
        <v>1</v>
      </c>
      <c r="S521">
        <v>100000</v>
      </c>
      <c r="T521" t="s">
        <v>438</v>
      </c>
      <c r="U521">
        <v>5684</v>
      </c>
    </row>
    <row r="522" spans="1:21" x14ac:dyDescent="0.25">
      <c r="A522">
        <v>143</v>
      </c>
      <c r="B522" t="s">
        <v>21</v>
      </c>
      <c r="C522" t="s">
        <v>28</v>
      </c>
      <c r="D522">
        <v>1</v>
      </c>
      <c r="E522">
        <v>90101</v>
      </c>
      <c r="F522">
        <v>99</v>
      </c>
      <c r="G522">
        <v>999</v>
      </c>
      <c r="H522">
        <v>9999</v>
      </c>
      <c r="I522" t="s">
        <v>29</v>
      </c>
      <c r="J522">
        <v>9999</v>
      </c>
      <c r="K522" t="s">
        <v>29</v>
      </c>
      <c r="L522">
        <v>1</v>
      </c>
      <c r="M522" t="s">
        <v>30</v>
      </c>
      <c r="N522">
        <v>99</v>
      </c>
      <c r="O522">
        <v>999999</v>
      </c>
      <c r="P522">
        <v>100</v>
      </c>
      <c r="Q522" t="s">
        <v>31</v>
      </c>
      <c r="R522">
        <v>0</v>
      </c>
      <c r="S522">
        <v>-100000</v>
      </c>
      <c r="T522" t="s">
        <v>438</v>
      </c>
      <c r="U522">
        <v>0</v>
      </c>
    </row>
    <row r="523" spans="1:21" x14ac:dyDescent="0.25">
      <c r="A523">
        <v>142</v>
      </c>
      <c r="B523" t="s">
        <v>21</v>
      </c>
      <c r="C523" t="s">
        <v>22</v>
      </c>
      <c r="D523">
        <v>1</v>
      </c>
      <c r="E523">
        <v>16101</v>
      </c>
      <c r="F523">
        <v>13</v>
      </c>
      <c r="G523">
        <v>392</v>
      </c>
      <c r="H523">
        <v>6219</v>
      </c>
      <c r="I523" t="s">
        <v>49</v>
      </c>
      <c r="J523">
        <v>3678</v>
      </c>
      <c r="K523" t="s">
        <v>53</v>
      </c>
      <c r="L523">
        <v>20380</v>
      </c>
      <c r="M523" t="s">
        <v>444</v>
      </c>
      <c r="N523">
        <v>99</v>
      </c>
      <c r="O523">
        <v>339039</v>
      </c>
      <c r="P523">
        <v>100</v>
      </c>
      <c r="Q523" t="s">
        <v>55</v>
      </c>
      <c r="R523">
        <v>1</v>
      </c>
      <c r="S523">
        <v>100000</v>
      </c>
      <c r="T523" t="s">
        <v>438</v>
      </c>
      <c r="U523">
        <v>5685</v>
      </c>
    </row>
    <row r="524" spans="1:21" x14ac:dyDescent="0.25">
      <c r="A524">
        <v>142</v>
      </c>
      <c r="B524" t="s">
        <v>21</v>
      </c>
      <c r="C524" t="s">
        <v>28</v>
      </c>
      <c r="D524">
        <v>1</v>
      </c>
      <c r="E524">
        <v>90101</v>
      </c>
      <c r="F524">
        <v>99</v>
      </c>
      <c r="G524">
        <v>999</v>
      </c>
      <c r="H524">
        <v>9999</v>
      </c>
      <c r="I524" t="s">
        <v>29</v>
      </c>
      <c r="J524">
        <v>9999</v>
      </c>
      <c r="K524" t="s">
        <v>29</v>
      </c>
      <c r="L524">
        <v>1</v>
      </c>
      <c r="M524" t="s">
        <v>30</v>
      </c>
      <c r="N524">
        <v>99</v>
      </c>
      <c r="O524">
        <v>999999</v>
      </c>
      <c r="P524">
        <v>100</v>
      </c>
      <c r="Q524" t="s">
        <v>31</v>
      </c>
      <c r="R524">
        <v>0</v>
      </c>
      <c r="S524">
        <v>-100000</v>
      </c>
      <c r="T524" t="s">
        <v>438</v>
      </c>
      <c r="U524">
        <v>0</v>
      </c>
    </row>
    <row r="525" spans="1:21" x14ac:dyDescent="0.25">
      <c r="A525">
        <v>275</v>
      </c>
      <c r="B525" t="s">
        <v>21</v>
      </c>
      <c r="C525" t="s">
        <v>22</v>
      </c>
      <c r="D525">
        <v>1</v>
      </c>
      <c r="E525">
        <v>16101</v>
      </c>
      <c r="F525">
        <v>13</v>
      </c>
      <c r="G525">
        <v>392</v>
      </c>
      <c r="H525">
        <v>6219</v>
      </c>
      <c r="I525" t="s">
        <v>49</v>
      </c>
      <c r="J525">
        <v>4089</v>
      </c>
      <c r="K525" t="s">
        <v>298</v>
      </c>
      <c r="L525">
        <v>20411</v>
      </c>
      <c r="M525" t="s">
        <v>445</v>
      </c>
      <c r="N525">
        <v>19</v>
      </c>
      <c r="O525">
        <v>335039</v>
      </c>
      <c r="P525">
        <v>100</v>
      </c>
      <c r="Q525" t="s">
        <v>300</v>
      </c>
      <c r="R525">
        <v>3000</v>
      </c>
      <c r="S525">
        <v>150000</v>
      </c>
      <c r="T525" t="s">
        <v>405</v>
      </c>
      <c r="U525">
        <v>5686</v>
      </c>
    </row>
    <row r="526" spans="1:21" x14ac:dyDescent="0.25">
      <c r="A526">
        <v>275</v>
      </c>
      <c r="B526" t="s">
        <v>21</v>
      </c>
      <c r="C526" t="s">
        <v>28</v>
      </c>
      <c r="D526">
        <v>1</v>
      </c>
      <c r="E526">
        <v>90101</v>
      </c>
      <c r="F526">
        <v>99</v>
      </c>
      <c r="G526">
        <v>999</v>
      </c>
      <c r="H526">
        <v>9999</v>
      </c>
      <c r="I526" t="s">
        <v>29</v>
      </c>
      <c r="J526">
        <v>9999</v>
      </c>
      <c r="K526" t="s">
        <v>29</v>
      </c>
      <c r="L526">
        <v>1</v>
      </c>
      <c r="M526" t="s">
        <v>30</v>
      </c>
      <c r="N526">
        <v>99</v>
      </c>
      <c r="O526">
        <v>999999</v>
      </c>
      <c r="P526">
        <v>100</v>
      </c>
      <c r="Q526" t="s">
        <v>31</v>
      </c>
      <c r="R526">
        <v>0</v>
      </c>
      <c r="S526">
        <v>-150000</v>
      </c>
      <c r="T526" t="s">
        <v>405</v>
      </c>
      <c r="U526">
        <v>0</v>
      </c>
    </row>
    <row r="527" spans="1:21" x14ac:dyDescent="0.25">
      <c r="A527">
        <v>212</v>
      </c>
      <c r="B527" t="s">
        <v>21</v>
      </c>
      <c r="C527" t="s">
        <v>22</v>
      </c>
      <c r="D527">
        <v>1</v>
      </c>
      <c r="E527">
        <v>14203</v>
      </c>
      <c r="F527">
        <v>20</v>
      </c>
      <c r="G527">
        <v>606</v>
      </c>
      <c r="H527">
        <v>6201</v>
      </c>
      <c r="I527" t="s">
        <v>202</v>
      </c>
      <c r="J527">
        <v>2173</v>
      </c>
      <c r="K527" t="s">
        <v>435</v>
      </c>
      <c r="L527">
        <v>20410</v>
      </c>
      <c r="M527" t="s">
        <v>446</v>
      </c>
      <c r="N527">
        <v>4</v>
      </c>
      <c r="O527">
        <v>339030</v>
      </c>
      <c r="P527">
        <v>100</v>
      </c>
      <c r="Q527" t="s">
        <v>119</v>
      </c>
      <c r="R527">
        <v>1000</v>
      </c>
      <c r="S527">
        <v>45000</v>
      </c>
      <c r="T527" t="s">
        <v>355</v>
      </c>
      <c r="U527">
        <v>5688</v>
      </c>
    </row>
    <row r="528" spans="1:21" x14ac:dyDescent="0.25">
      <c r="A528">
        <v>212</v>
      </c>
      <c r="B528" t="s">
        <v>21</v>
      </c>
      <c r="C528" t="s">
        <v>22</v>
      </c>
      <c r="D528">
        <v>1</v>
      </c>
      <c r="E528">
        <v>14203</v>
      </c>
      <c r="F528">
        <v>20</v>
      </c>
      <c r="G528">
        <v>606</v>
      </c>
      <c r="H528">
        <v>6201</v>
      </c>
      <c r="I528" t="s">
        <v>202</v>
      </c>
      <c r="J528">
        <v>2173</v>
      </c>
      <c r="K528" t="s">
        <v>435</v>
      </c>
      <c r="L528">
        <v>20410</v>
      </c>
      <c r="M528" t="s">
        <v>446</v>
      </c>
      <c r="N528">
        <v>4</v>
      </c>
      <c r="O528">
        <v>339039</v>
      </c>
      <c r="P528">
        <v>100</v>
      </c>
      <c r="Q528" t="s">
        <v>119</v>
      </c>
      <c r="R528">
        <v>1000</v>
      </c>
      <c r="S528">
        <v>25000</v>
      </c>
      <c r="T528" t="s">
        <v>355</v>
      </c>
      <c r="U528">
        <v>5687</v>
      </c>
    </row>
    <row r="529" spans="1:21" x14ac:dyDescent="0.25">
      <c r="A529">
        <v>212</v>
      </c>
      <c r="B529" t="s">
        <v>21</v>
      </c>
      <c r="C529" t="s">
        <v>22</v>
      </c>
      <c r="D529">
        <v>1</v>
      </c>
      <c r="E529">
        <v>14203</v>
      </c>
      <c r="F529">
        <v>20</v>
      </c>
      <c r="G529">
        <v>606</v>
      </c>
      <c r="H529">
        <v>6201</v>
      </c>
      <c r="I529" t="s">
        <v>202</v>
      </c>
      <c r="J529">
        <v>2173</v>
      </c>
      <c r="K529" t="s">
        <v>435</v>
      </c>
      <c r="L529">
        <v>20410</v>
      </c>
      <c r="M529" t="s">
        <v>446</v>
      </c>
      <c r="N529">
        <v>4</v>
      </c>
      <c r="O529">
        <v>449052</v>
      </c>
      <c r="P529">
        <v>100</v>
      </c>
      <c r="Q529" t="s">
        <v>119</v>
      </c>
      <c r="R529">
        <v>1000</v>
      </c>
      <c r="S529">
        <v>250000</v>
      </c>
      <c r="T529" t="s">
        <v>355</v>
      </c>
      <c r="U529">
        <v>5689</v>
      </c>
    </row>
    <row r="530" spans="1:21" x14ac:dyDescent="0.25">
      <c r="A530">
        <v>212</v>
      </c>
      <c r="B530" t="s">
        <v>21</v>
      </c>
      <c r="C530" t="s">
        <v>28</v>
      </c>
      <c r="D530">
        <v>1</v>
      </c>
      <c r="E530">
        <v>90101</v>
      </c>
      <c r="F530">
        <v>99</v>
      </c>
      <c r="G530">
        <v>999</v>
      </c>
      <c r="H530">
        <v>9999</v>
      </c>
      <c r="I530" t="s">
        <v>29</v>
      </c>
      <c r="J530">
        <v>9999</v>
      </c>
      <c r="K530" t="s">
        <v>29</v>
      </c>
      <c r="L530">
        <v>1</v>
      </c>
      <c r="M530" t="s">
        <v>30</v>
      </c>
      <c r="N530">
        <v>99</v>
      </c>
      <c r="O530">
        <v>999999</v>
      </c>
      <c r="P530">
        <v>100</v>
      </c>
      <c r="Q530" t="s">
        <v>31</v>
      </c>
      <c r="R530">
        <v>0</v>
      </c>
      <c r="S530">
        <v>-320000</v>
      </c>
      <c r="T530" t="s">
        <v>355</v>
      </c>
      <c r="U530">
        <v>0</v>
      </c>
    </row>
    <row r="531" spans="1:21" x14ac:dyDescent="0.25">
      <c r="A531">
        <v>147</v>
      </c>
      <c r="B531" t="s">
        <v>21</v>
      </c>
      <c r="C531" t="s">
        <v>22</v>
      </c>
      <c r="D531">
        <v>1</v>
      </c>
      <c r="E531">
        <v>9105</v>
      </c>
      <c r="F531">
        <v>13</v>
      </c>
      <c r="G531">
        <v>392</v>
      </c>
      <c r="H531">
        <v>6219</v>
      </c>
      <c r="I531" t="s">
        <v>49</v>
      </c>
      <c r="J531">
        <v>3678</v>
      </c>
      <c r="K531" t="s">
        <v>53</v>
      </c>
      <c r="L531">
        <v>20397</v>
      </c>
      <c r="M531" t="s">
        <v>447</v>
      </c>
      <c r="N531">
        <v>3</v>
      </c>
      <c r="O531">
        <v>339039</v>
      </c>
      <c r="P531">
        <v>100</v>
      </c>
      <c r="Q531" t="s">
        <v>55</v>
      </c>
      <c r="R531">
        <v>1</v>
      </c>
      <c r="S531">
        <v>100000</v>
      </c>
      <c r="T531" t="s">
        <v>438</v>
      </c>
      <c r="U531">
        <v>5690</v>
      </c>
    </row>
    <row r="532" spans="1:21" x14ac:dyDescent="0.25">
      <c r="A532">
        <v>147</v>
      </c>
      <c r="B532" t="s">
        <v>21</v>
      </c>
      <c r="C532" t="s">
        <v>28</v>
      </c>
      <c r="D532">
        <v>1</v>
      </c>
      <c r="E532">
        <v>90101</v>
      </c>
      <c r="F532">
        <v>99</v>
      </c>
      <c r="G532">
        <v>999</v>
      </c>
      <c r="H532">
        <v>9999</v>
      </c>
      <c r="I532" t="s">
        <v>29</v>
      </c>
      <c r="J532">
        <v>9999</v>
      </c>
      <c r="K532" t="s">
        <v>29</v>
      </c>
      <c r="L532">
        <v>1</v>
      </c>
      <c r="M532" t="s">
        <v>30</v>
      </c>
      <c r="N532">
        <v>99</v>
      </c>
      <c r="O532">
        <v>999999</v>
      </c>
      <c r="P532">
        <v>100</v>
      </c>
      <c r="Q532" t="s">
        <v>31</v>
      </c>
      <c r="R532">
        <v>0</v>
      </c>
      <c r="S532">
        <v>-100000</v>
      </c>
      <c r="T532" t="s">
        <v>438</v>
      </c>
      <c r="U532">
        <v>0</v>
      </c>
    </row>
    <row r="533" spans="1:21" x14ac:dyDescent="0.25">
      <c r="A533">
        <v>146</v>
      </c>
      <c r="B533" t="s">
        <v>56</v>
      </c>
      <c r="C533" t="s">
        <v>22</v>
      </c>
      <c r="D533">
        <v>1</v>
      </c>
      <c r="E533">
        <v>9130</v>
      </c>
      <c r="F533">
        <v>13</v>
      </c>
      <c r="G533">
        <v>392</v>
      </c>
      <c r="H533">
        <v>6219</v>
      </c>
      <c r="I533" t="s">
        <v>49</v>
      </c>
      <c r="J533">
        <v>3678</v>
      </c>
      <c r="K533" t="s">
        <v>53</v>
      </c>
      <c r="L533">
        <v>20388</v>
      </c>
      <c r="M533" t="s">
        <v>448</v>
      </c>
      <c r="N533">
        <v>28</v>
      </c>
      <c r="O533">
        <v>339039</v>
      </c>
      <c r="P533">
        <v>100</v>
      </c>
      <c r="Q533" t="s">
        <v>55</v>
      </c>
      <c r="R533">
        <v>10</v>
      </c>
      <c r="S533">
        <v>1000000</v>
      </c>
      <c r="T533" t="s">
        <v>438</v>
      </c>
      <c r="U533">
        <v>5691</v>
      </c>
    </row>
    <row r="534" spans="1:21" x14ac:dyDescent="0.25">
      <c r="A534">
        <v>146</v>
      </c>
      <c r="B534" t="s">
        <v>56</v>
      </c>
      <c r="C534" t="s">
        <v>28</v>
      </c>
      <c r="D534">
        <v>1</v>
      </c>
      <c r="E534">
        <v>90101</v>
      </c>
      <c r="F534">
        <v>99</v>
      </c>
      <c r="G534">
        <v>999</v>
      </c>
      <c r="H534">
        <v>9999</v>
      </c>
      <c r="I534" t="s">
        <v>29</v>
      </c>
      <c r="J534">
        <v>9999</v>
      </c>
      <c r="K534" t="s">
        <v>29</v>
      </c>
      <c r="L534">
        <v>1</v>
      </c>
      <c r="M534" t="s">
        <v>30</v>
      </c>
      <c r="N534">
        <v>99</v>
      </c>
      <c r="O534">
        <v>999999</v>
      </c>
      <c r="P534">
        <v>100</v>
      </c>
      <c r="Q534" t="s">
        <v>31</v>
      </c>
      <c r="R534">
        <v>0</v>
      </c>
      <c r="S534">
        <v>-1000000</v>
      </c>
      <c r="T534" t="s">
        <v>438</v>
      </c>
      <c r="U534">
        <v>0</v>
      </c>
    </row>
    <row r="535" spans="1:21" x14ac:dyDescent="0.25">
      <c r="A535">
        <v>151</v>
      </c>
      <c r="B535" t="s">
        <v>56</v>
      </c>
      <c r="C535" t="s">
        <v>22</v>
      </c>
      <c r="D535">
        <v>1</v>
      </c>
      <c r="E535">
        <v>16101</v>
      </c>
      <c r="F535">
        <v>13</v>
      </c>
      <c r="G535">
        <v>392</v>
      </c>
      <c r="H535">
        <v>6219</v>
      </c>
      <c r="I535" t="s">
        <v>49</v>
      </c>
      <c r="J535">
        <v>3678</v>
      </c>
      <c r="K535" t="s">
        <v>53</v>
      </c>
      <c r="L535">
        <v>20389</v>
      </c>
      <c r="M535" t="s">
        <v>449</v>
      </c>
      <c r="N535">
        <v>99</v>
      </c>
      <c r="O535">
        <v>339039</v>
      </c>
      <c r="P535">
        <v>100</v>
      </c>
      <c r="Q535" t="s">
        <v>55</v>
      </c>
      <c r="R535">
        <v>10</v>
      </c>
      <c r="S535">
        <v>1000000</v>
      </c>
      <c r="T535" t="s">
        <v>438</v>
      </c>
      <c r="U535">
        <v>5692</v>
      </c>
    </row>
    <row r="536" spans="1:21" x14ac:dyDescent="0.25">
      <c r="A536">
        <v>151</v>
      </c>
      <c r="B536" t="s">
        <v>56</v>
      </c>
      <c r="C536" t="s">
        <v>28</v>
      </c>
      <c r="D536">
        <v>1</v>
      </c>
      <c r="E536">
        <v>90101</v>
      </c>
      <c r="F536">
        <v>99</v>
      </c>
      <c r="G536">
        <v>999</v>
      </c>
      <c r="H536">
        <v>9999</v>
      </c>
      <c r="I536" t="s">
        <v>29</v>
      </c>
      <c r="J536">
        <v>9999</v>
      </c>
      <c r="K536" t="s">
        <v>29</v>
      </c>
      <c r="L536">
        <v>1</v>
      </c>
      <c r="M536" t="s">
        <v>30</v>
      </c>
      <c r="N536">
        <v>99</v>
      </c>
      <c r="O536">
        <v>999999</v>
      </c>
      <c r="P536">
        <v>100</v>
      </c>
      <c r="Q536" t="s">
        <v>31</v>
      </c>
      <c r="R536">
        <v>0</v>
      </c>
      <c r="S536">
        <v>-1000000</v>
      </c>
      <c r="T536" t="s">
        <v>438</v>
      </c>
      <c r="U536">
        <v>0</v>
      </c>
    </row>
    <row r="537" spans="1:21" x14ac:dyDescent="0.25">
      <c r="A537">
        <v>150</v>
      </c>
      <c r="B537" t="s">
        <v>56</v>
      </c>
      <c r="C537" t="s">
        <v>22</v>
      </c>
      <c r="D537">
        <v>1</v>
      </c>
      <c r="E537">
        <v>9105</v>
      </c>
      <c r="F537">
        <v>13</v>
      </c>
      <c r="G537">
        <v>392</v>
      </c>
      <c r="H537">
        <v>6219</v>
      </c>
      <c r="I537" t="s">
        <v>49</v>
      </c>
      <c r="J537">
        <v>3678</v>
      </c>
      <c r="K537" t="s">
        <v>53</v>
      </c>
      <c r="L537">
        <v>20390</v>
      </c>
      <c r="M537" t="s">
        <v>448</v>
      </c>
      <c r="N537">
        <v>3</v>
      </c>
      <c r="O537">
        <v>339039</v>
      </c>
      <c r="P537">
        <v>100</v>
      </c>
      <c r="Q537" t="s">
        <v>55</v>
      </c>
      <c r="R537">
        <v>10</v>
      </c>
      <c r="S537">
        <v>1000000</v>
      </c>
      <c r="T537" t="s">
        <v>438</v>
      </c>
      <c r="U537">
        <v>5693</v>
      </c>
    </row>
    <row r="538" spans="1:21" x14ac:dyDescent="0.25">
      <c r="A538">
        <v>150</v>
      </c>
      <c r="B538" t="s">
        <v>56</v>
      </c>
      <c r="C538" t="s">
        <v>28</v>
      </c>
      <c r="D538">
        <v>1</v>
      </c>
      <c r="E538">
        <v>90101</v>
      </c>
      <c r="F538">
        <v>99</v>
      </c>
      <c r="G538">
        <v>999</v>
      </c>
      <c r="H538">
        <v>9999</v>
      </c>
      <c r="I538" t="s">
        <v>29</v>
      </c>
      <c r="J538">
        <v>9999</v>
      </c>
      <c r="K538" t="s">
        <v>29</v>
      </c>
      <c r="L538">
        <v>1</v>
      </c>
      <c r="M538" t="s">
        <v>30</v>
      </c>
      <c r="N538">
        <v>99</v>
      </c>
      <c r="O538">
        <v>999999</v>
      </c>
      <c r="P538">
        <v>100</v>
      </c>
      <c r="Q538" t="s">
        <v>31</v>
      </c>
      <c r="R538">
        <v>0</v>
      </c>
      <c r="S538">
        <v>-1000000</v>
      </c>
      <c r="T538" t="s">
        <v>438</v>
      </c>
      <c r="U538">
        <v>0</v>
      </c>
    </row>
    <row r="539" spans="1:21" x14ac:dyDescent="0.25">
      <c r="A539">
        <v>278</v>
      </c>
      <c r="B539" t="s">
        <v>21</v>
      </c>
      <c r="C539" t="s">
        <v>22</v>
      </c>
      <c r="D539">
        <v>1</v>
      </c>
      <c r="E539">
        <v>16101</v>
      </c>
      <c r="F539">
        <v>13</v>
      </c>
      <c r="G539">
        <v>392</v>
      </c>
      <c r="H539">
        <v>6219</v>
      </c>
      <c r="I539" t="s">
        <v>49</v>
      </c>
      <c r="J539">
        <v>4089</v>
      </c>
      <c r="K539" t="s">
        <v>298</v>
      </c>
      <c r="L539">
        <v>20412</v>
      </c>
      <c r="M539" t="s">
        <v>450</v>
      </c>
      <c r="N539">
        <v>13</v>
      </c>
      <c r="O539">
        <v>335039</v>
      </c>
      <c r="P539">
        <v>100</v>
      </c>
      <c r="Q539" t="s">
        <v>300</v>
      </c>
      <c r="R539">
        <v>1000</v>
      </c>
      <c r="S539">
        <v>100000</v>
      </c>
      <c r="T539" t="s">
        <v>405</v>
      </c>
      <c r="U539">
        <v>5694</v>
      </c>
    </row>
    <row r="540" spans="1:21" x14ac:dyDescent="0.25">
      <c r="A540">
        <v>278</v>
      </c>
      <c r="B540" t="s">
        <v>21</v>
      </c>
      <c r="C540" t="s">
        <v>28</v>
      </c>
      <c r="D540">
        <v>1</v>
      </c>
      <c r="E540">
        <v>90101</v>
      </c>
      <c r="F540">
        <v>99</v>
      </c>
      <c r="G540">
        <v>999</v>
      </c>
      <c r="H540">
        <v>9999</v>
      </c>
      <c r="I540" t="s">
        <v>29</v>
      </c>
      <c r="J540">
        <v>9999</v>
      </c>
      <c r="K540" t="s">
        <v>29</v>
      </c>
      <c r="L540">
        <v>1</v>
      </c>
      <c r="M540" t="s">
        <v>30</v>
      </c>
      <c r="N540">
        <v>99</v>
      </c>
      <c r="O540">
        <v>999999</v>
      </c>
      <c r="P540">
        <v>100</v>
      </c>
      <c r="Q540" t="s">
        <v>31</v>
      </c>
      <c r="R540">
        <v>0</v>
      </c>
      <c r="S540">
        <v>-100000</v>
      </c>
      <c r="T540" t="s">
        <v>405</v>
      </c>
      <c r="U540">
        <v>0</v>
      </c>
    </row>
    <row r="541" spans="1:21" x14ac:dyDescent="0.25">
      <c r="A541">
        <v>148</v>
      </c>
      <c r="B541" t="s">
        <v>56</v>
      </c>
      <c r="C541" t="s">
        <v>22</v>
      </c>
      <c r="D541">
        <v>1</v>
      </c>
      <c r="E541">
        <v>16101</v>
      </c>
      <c r="F541">
        <v>13</v>
      </c>
      <c r="G541">
        <v>392</v>
      </c>
      <c r="H541">
        <v>6219</v>
      </c>
      <c r="I541" t="s">
        <v>49</v>
      </c>
      <c r="J541">
        <v>3678</v>
      </c>
      <c r="K541" t="s">
        <v>53</v>
      </c>
      <c r="L541">
        <v>20391</v>
      </c>
      <c r="M541" t="s">
        <v>451</v>
      </c>
      <c r="N541">
        <v>99</v>
      </c>
      <c r="O541">
        <v>339039</v>
      </c>
      <c r="P541">
        <v>100</v>
      </c>
      <c r="Q541" t="s">
        <v>55</v>
      </c>
      <c r="R541">
        <v>10</v>
      </c>
      <c r="S541">
        <v>1000000</v>
      </c>
      <c r="T541" t="s">
        <v>438</v>
      </c>
      <c r="U541">
        <v>5695</v>
      </c>
    </row>
    <row r="542" spans="1:21" x14ac:dyDescent="0.25">
      <c r="A542">
        <v>148</v>
      </c>
      <c r="B542" t="s">
        <v>56</v>
      </c>
      <c r="C542" t="s">
        <v>28</v>
      </c>
      <c r="D542">
        <v>1</v>
      </c>
      <c r="E542">
        <v>90101</v>
      </c>
      <c r="F542">
        <v>99</v>
      </c>
      <c r="G542">
        <v>999</v>
      </c>
      <c r="H542">
        <v>9999</v>
      </c>
      <c r="I542" t="s">
        <v>29</v>
      </c>
      <c r="J542">
        <v>9999</v>
      </c>
      <c r="K542" t="s">
        <v>29</v>
      </c>
      <c r="L542">
        <v>1</v>
      </c>
      <c r="M542" t="s">
        <v>30</v>
      </c>
      <c r="N542">
        <v>99</v>
      </c>
      <c r="O542">
        <v>999999</v>
      </c>
      <c r="P542">
        <v>100</v>
      </c>
      <c r="Q542" t="s">
        <v>31</v>
      </c>
      <c r="R542">
        <v>0</v>
      </c>
      <c r="S542">
        <v>-1000000</v>
      </c>
      <c r="T542" t="s">
        <v>438</v>
      </c>
      <c r="U542">
        <v>0</v>
      </c>
    </row>
    <row r="543" spans="1:21" x14ac:dyDescent="0.25">
      <c r="A543">
        <v>153</v>
      </c>
      <c r="B543" t="s">
        <v>56</v>
      </c>
      <c r="C543" t="s">
        <v>22</v>
      </c>
      <c r="D543">
        <v>1</v>
      </c>
      <c r="E543">
        <v>16101</v>
      </c>
      <c r="F543">
        <v>13</v>
      </c>
      <c r="G543">
        <v>392</v>
      </c>
      <c r="H543">
        <v>6219</v>
      </c>
      <c r="I543" t="s">
        <v>49</v>
      </c>
      <c r="J543">
        <v>3678</v>
      </c>
      <c r="K543" t="s">
        <v>53</v>
      </c>
      <c r="L543">
        <v>20392</v>
      </c>
      <c r="M543" t="s">
        <v>452</v>
      </c>
      <c r="N543">
        <v>99</v>
      </c>
      <c r="O543">
        <v>335039</v>
      </c>
      <c r="P543">
        <v>100</v>
      </c>
      <c r="Q543" t="s">
        <v>55</v>
      </c>
      <c r="R543">
        <v>10</v>
      </c>
      <c r="S543">
        <v>1000000</v>
      </c>
      <c r="T543" t="s">
        <v>438</v>
      </c>
      <c r="U543">
        <v>5696</v>
      </c>
    </row>
    <row r="544" spans="1:21" x14ac:dyDescent="0.25">
      <c r="A544">
        <v>153</v>
      </c>
      <c r="B544" t="s">
        <v>56</v>
      </c>
      <c r="C544" t="s">
        <v>28</v>
      </c>
      <c r="D544">
        <v>1</v>
      </c>
      <c r="E544">
        <v>90101</v>
      </c>
      <c r="F544">
        <v>99</v>
      </c>
      <c r="G544">
        <v>999</v>
      </c>
      <c r="H544">
        <v>9999</v>
      </c>
      <c r="I544" t="s">
        <v>29</v>
      </c>
      <c r="J544">
        <v>9999</v>
      </c>
      <c r="K544" t="s">
        <v>29</v>
      </c>
      <c r="L544">
        <v>1</v>
      </c>
      <c r="M544" t="s">
        <v>30</v>
      </c>
      <c r="N544">
        <v>99</v>
      </c>
      <c r="O544">
        <v>999999</v>
      </c>
      <c r="P544">
        <v>100</v>
      </c>
      <c r="Q544" t="s">
        <v>31</v>
      </c>
      <c r="R544">
        <v>0</v>
      </c>
      <c r="S544">
        <v>-1000000</v>
      </c>
      <c r="T544" t="s">
        <v>438</v>
      </c>
      <c r="U544">
        <v>0</v>
      </c>
    </row>
    <row r="545" spans="1:21" x14ac:dyDescent="0.25">
      <c r="A545">
        <v>219</v>
      </c>
      <c r="B545" t="s">
        <v>21</v>
      </c>
      <c r="C545" t="s">
        <v>22</v>
      </c>
      <c r="D545">
        <v>1</v>
      </c>
      <c r="E545">
        <v>14203</v>
      </c>
      <c r="F545">
        <v>20</v>
      </c>
      <c r="G545">
        <v>606</v>
      </c>
      <c r="H545">
        <v>6201</v>
      </c>
      <c r="I545" t="s">
        <v>202</v>
      </c>
      <c r="J545">
        <v>2173</v>
      </c>
      <c r="K545" t="s">
        <v>435</v>
      </c>
      <c r="L545">
        <v>20413</v>
      </c>
      <c r="M545" t="s">
        <v>453</v>
      </c>
      <c r="N545">
        <v>99</v>
      </c>
      <c r="O545">
        <v>339039</v>
      </c>
      <c r="P545">
        <v>100</v>
      </c>
      <c r="Q545" t="s">
        <v>119</v>
      </c>
      <c r="R545">
        <v>1000</v>
      </c>
      <c r="S545">
        <v>150000</v>
      </c>
      <c r="T545" t="s">
        <v>355</v>
      </c>
      <c r="U545">
        <v>5697</v>
      </c>
    </row>
    <row r="546" spans="1:21" x14ac:dyDescent="0.25">
      <c r="A546">
        <v>219</v>
      </c>
      <c r="B546" t="s">
        <v>21</v>
      </c>
      <c r="C546" t="s">
        <v>28</v>
      </c>
      <c r="D546">
        <v>1</v>
      </c>
      <c r="E546">
        <v>90101</v>
      </c>
      <c r="F546">
        <v>99</v>
      </c>
      <c r="G546">
        <v>999</v>
      </c>
      <c r="H546">
        <v>9999</v>
      </c>
      <c r="I546" t="s">
        <v>29</v>
      </c>
      <c r="J546">
        <v>9999</v>
      </c>
      <c r="K546" t="s">
        <v>29</v>
      </c>
      <c r="L546">
        <v>1</v>
      </c>
      <c r="M546" t="s">
        <v>30</v>
      </c>
      <c r="N546">
        <v>99</v>
      </c>
      <c r="O546">
        <v>999999</v>
      </c>
      <c r="P546">
        <v>100</v>
      </c>
      <c r="Q546" t="s">
        <v>31</v>
      </c>
      <c r="R546">
        <v>0</v>
      </c>
      <c r="S546">
        <v>-150000</v>
      </c>
      <c r="T546" t="s">
        <v>355</v>
      </c>
      <c r="U546">
        <v>0</v>
      </c>
    </row>
    <row r="547" spans="1:21" x14ac:dyDescent="0.25">
      <c r="A547">
        <v>152</v>
      </c>
      <c r="B547" t="s">
        <v>21</v>
      </c>
      <c r="C547" t="s">
        <v>22</v>
      </c>
      <c r="D547">
        <v>1</v>
      </c>
      <c r="E547">
        <v>16101</v>
      </c>
      <c r="F547">
        <v>13</v>
      </c>
      <c r="G547">
        <v>392</v>
      </c>
      <c r="H547">
        <v>6219</v>
      </c>
      <c r="I547" t="s">
        <v>49</v>
      </c>
      <c r="J547">
        <v>3678</v>
      </c>
      <c r="K547" t="s">
        <v>53</v>
      </c>
      <c r="L547">
        <v>20393</v>
      </c>
      <c r="M547" t="s">
        <v>454</v>
      </c>
      <c r="N547">
        <v>99</v>
      </c>
      <c r="O547">
        <v>339039</v>
      </c>
      <c r="P547">
        <v>100</v>
      </c>
      <c r="Q547" t="s">
        <v>55</v>
      </c>
      <c r="R547">
        <v>5</v>
      </c>
      <c r="S547">
        <v>400000</v>
      </c>
      <c r="T547" t="s">
        <v>438</v>
      </c>
      <c r="U547">
        <v>5698</v>
      </c>
    </row>
    <row r="548" spans="1:21" x14ac:dyDescent="0.25">
      <c r="A548">
        <v>152</v>
      </c>
      <c r="B548" t="s">
        <v>21</v>
      </c>
      <c r="C548" t="s">
        <v>28</v>
      </c>
      <c r="D548">
        <v>1</v>
      </c>
      <c r="E548">
        <v>90101</v>
      </c>
      <c r="F548">
        <v>99</v>
      </c>
      <c r="G548">
        <v>999</v>
      </c>
      <c r="H548">
        <v>9999</v>
      </c>
      <c r="I548" t="s">
        <v>29</v>
      </c>
      <c r="J548">
        <v>9999</v>
      </c>
      <c r="K548" t="s">
        <v>29</v>
      </c>
      <c r="L548">
        <v>1</v>
      </c>
      <c r="M548" t="s">
        <v>30</v>
      </c>
      <c r="N548">
        <v>99</v>
      </c>
      <c r="O548">
        <v>999999</v>
      </c>
      <c r="P548">
        <v>100</v>
      </c>
      <c r="Q548" t="s">
        <v>31</v>
      </c>
      <c r="R548">
        <v>0</v>
      </c>
      <c r="S548">
        <v>-400000</v>
      </c>
      <c r="T548" t="s">
        <v>438</v>
      </c>
      <c r="U548">
        <v>0</v>
      </c>
    </row>
    <row r="549" spans="1:21" x14ac:dyDescent="0.25">
      <c r="A549">
        <v>339</v>
      </c>
      <c r="B549" t="s">
        <v>21</v>
      </c>
      <c r="C549" t="s">
        <v>22</v>
      </c>
      <c r="D549">
        <v>1</v>
      </c>
      <c r="E549">
        <v>16101</v>
      </c>
      <c r="F549">
        <v>13</v>
      </c>
      <c r="G549">
        <v>392</v>
      </c>
      <c r="H549">
        <v>6219</v>
      </c>
      <c r="I549" t="s">
        <v>49</v>
      </c>
      <c r="J549">
        <v>4089</v>
      </c>
      <c r="K549" t="s">
        <v>298</v>
      </c>
      <c r="L549">
        <v>20414</v>
      </c>
      <c r="M549" t="s">
        <v>455</v>
      </c>
      <c r="N549">
        <v>4</v>
      </c>
      <c r="O549">
        <v>339039</v>
      </c>
      <c r="P549">
        <v>100</v>
      </c>
      <c r="Q549" t="s">
        <v>300</v>
      </c>
      <c r="R549">
        <v>1000</v>
      </c>
      <c r="S549">
        <v>150000</v>
      </c>
      <c r="T549" t="s">
        <v>405</v>
      </c>
      <c r="U549">
        <v>5699</v>
      </c>
    </row>
    <row r="550" spans="1:21" x14ac:dyDescent="0.25">
      <c r="A550">
        <v>339</v>
      </c>
      <c r="B550" t="s">
        <v>21</v>
      </c>
      <c r="C550" t="s">
        <v>28</v>
      </c>
      <c r="D550">
        <v>1</v>
      </c>
      <c r="E550">
        <v>90101</v>
      </c>
      <c r="F550">
        <v>99</v>
      </c>
      <c r="G550">
        <v>999</v>
      </c>
      <c r="H550">
        <v>9999</v>
      </c>
      <c r="I550" t="s">
        <v>29</v>
      </c>
      <c r="J550">
        <v>9999</v>
      </c>
      <c r="K550" t="s">
        <v>29</v>
      </c>
      <c r="L550">
        <v>1</v>
      </c>
      <c r="M550" t="s">
        <v>30</v>
      </c>
      <c r="N550">
        <v>99</v>
      </c>
      <c r="O550">
        <v>999999</v>
      </c>
      <c r="P550">
        <v>100</v>
      </c>
      <c r="Q550" t="s">
        <v>31</v>
      </c>
      <c r="R550">
        <v>0</v>
      </c>
      <c r="S550">
        <v>-150000</v>
      </c>
      <c r="T550" t="s">
        <v>405</v>
      </c>
      <c r="U550">
        <v>0</v>
      </c>
    </row>
    <row r="551" spans="1:21" x14ac:dyDescent="0.25">
      <c r="A551">
        <v>155</v>
      </c>
      <c r="B551" t="s">
        <v>56</v>
      </c>
      <c r="C551" t="s">
        <v>22</v>
      </c>
      <c r="D551">
        <v>1</v>
      </c>
      <c r="E551">
        <v>34101</v>
      </c>
      <c r="F551">
        <v>27</v>
      </c>
      <c r="G551">
        <v>812</v>
      </c>
      <c r="H551">
        <v>6206</v>
      </c>
      <c r="I551" t="s">
        <v>32</v>
      </c>
      <c r="J551">
        <v>3678</v>
      </c>
      <c r="K551" t="s">
        <v>53</v>
      </c>
      <c r="L551">
        <v>20396</v>
      </c>
      <c r="M551" t="s">
        <v>456</v>
      </c>
      <c r="N551">
        <v>99</v>
      </c>
      <c r="O551">
        <v>339039</v>
      </c>
      <c r="P551">
        <v>100</v>
      </c>
      <c r="Q551" t="s">
        <v>55</v>
      </c>
      <c r="R551">
        <v>10</v>
      </c>
      <c r="S551">
        <v>400000</v>
      </c>
      <c r="T551" t="s">
        <v>438</v>
      </c>
      <c r="U551">
        <v>5789</v>
      </c>
    </row>
    <row r="552" spans="1:21" x14ac:dyDescent="0.25">
      <c r="A552">
        <v>155</v>
      </c>
      <c r="B552" t="s">
        <v>56</v>
      </c>
      <c r="C552" t="s">
        <v>28</v>
      </c>
      <c r="D552">
        <v>1</v>
      </c>
      <c r="E552">
        <v>90101</v>
      </c>
      <c r="F552">
        <v>99</v>
      </c>
      <c r="G552">
        <v>999</v>
      </c>
      <c r="H552">
        <v>9999</v>
      </c>
      <c r="I552" t="s">
        <v>29</v>
      </c>
      <c r="J552">
        <v>9999</v>
      </c>
      <c r="K552" t="s">
        <v>29</v>
      </c>
      <c r="L552">
        <v>1</v>
      </c>
      <c r="M552" t="s">
        <v>30</v>
      </c>
      <c r="N552">
        <v>99</v>
      </c>
      <c r="O552">
        <v>999999</v>
      </c>
      <c r="P552">
        <v>100</v>
      </c>
      <c r="Q552" t="s">
        <v>31</v>
      </c>
      <c r="R552">
        <v>0</v>
      </c>
      <c r="S552">
        <v>-400000</v>
      </c>
      <c r="T552" t="s">
        <v>438</v>
      </c>
      <c r="U552">
        <v>0</v>
      </c>
    </row>
    <row r="553" spans="1:21" x14ac:dyDescent="0.25">
      <c r="A553">
        <v>634</v>
      </c>
      <c r="B553" t="s">
        <v>21</v>
      </c>
      <c r="C553" t="s">
        <v>22</v>
      </c>
      <c r="D553">
        <v>1</v>
      </c>
      <c r="E553">
        <v>9126</v>
      </c>
      <c r="F553">
        <v>15</v>
      </c>
      <c r="G553">
        <v>451</v>
      </c>
      <c r="H553">
        <v>6208</v>
      </c>
      <c r="I553" t="s">
        <v>45</v>
      </c>
      <c r="J553">
        <v>1110</v>
      </c>
      <c r="K553" t="s">
        <v>57</v>
      </c>
      <c r="L553">
        <v>20415</v>
      </c>
      <c r="M553" t="s">
        <v>457</v>
      </c>
      <c r="N553">
        <v>24</v>
      </c>
      <c r="O553">
        <v>445051</v>
      </c>
      <c r="P553">
        <v>100</v>
      </c>
      <c r="Q553" t="s">
        <v>59</v>
      </c>
      <c r="R553">
        <v>5000</v>
      </c>
      <c r="S553">
        <v>150000</v>
      </c>
      <c r="T553" t="s">
        <v>86</v>
      </c>
      <c r="U553">
        <v>5840</v>
      </c>
    </row>
    <row r="554" spans="1:21" x14ac:dyDescent="0.25">
      <c r="A554">
        <v>634</v>
      </c>
      <c r="B554" t="s">
        <v>21</v>
      </c>
      <c r="C554" t="s">
        <v>28</v>
      </c>
      <c r="D554">
        <v>1</v>
      </c>
      <c r="E554">
        <v>90101</v>
      </c>
      <c r="F554">
        <v>99</v>
      </c>
      <c r="G554">
        <v>999</v>
      </c>
      <c r="H554">
        <v>9999</v>
      </c>
      <c r="I554" t="s">
        <v>29</v>
      </c>
      <c r="J554">
        <v>9999</v>
      </c>
      <c r="K554" t="s">
        <v>29</v>
      </c>
      <c r="L554">
        <v>1</v>
      </c>
      <c r="M554" t="s">
        <v>30</v>
      </c>
      <c r="N554">
        <v>99</v>
      </c>
      <c r="O554">
        <v>999999</v>
      </c>
      <c r="P554">
        <v>100</v>
      </c>
      <c r="Q554" t="s">
        <v>31</v>
      </c>
      <c r="R554">
        <v>0</v>
      </c>
      <c r="S554">
        <v>-150000</v>
      </c>
      <c r="T554" t="s">
        <v>86</v>
      </c>
      <c r="U554">
        <v>0</v>
      </c>
    </row>
    <row r="555" spans="1:21" x14ac:dyDescent="0.25">
      <c r="A555">
        <v>331</v>
      </c>
      <c r="B555" t="s">
        <v>21</v>
      </c>
      <c r="C555" t="s">
        <v>22</v>
      </c>
      <c r="D555">
        <v>1</v>
      </c>
      <c r="E555">
        <v>16101</v>
      </c>
      <c r="F555">
        <v>13</v>
      </c>
      <c r="G555">
        <v>392</v>
      </c>
      <c r="H555">
        <v>6219</v>
      </c>
      <c r="I555" t="s">
        <v>49</v>
      </c>
      <c r="J555">
        <v>4089</v>
      </c>
      <c r="K555" t="s">
        <v>298</v>
      </c>
      <c r="L555">
        <v>20417</v>
      </c>
      <c r="M555" t="s">
        <v>458</v>
      </c>
      <c r="N555">
        <v>5</v>
      </c>
      <c r="O555">
        <v>335039</v>
      </c>
      <c r="P555">
        <v>100</v>
      </c>
      <c r="Q555" t="s">
        <v>300</v>
      </c>
      <c r="R555">
        <v>1000</v>
      </c>
      <c r="S555">
        <v>200000</v>
      </c>
      <c r="T555" t="s">
        <v>405</v>
      </c>
      <c r="U555">
        <v>5702</v>
      </c>
    </row>
    <row r="556" spans="1:21" x14ac:dyDescent="0.25">
      <c r="A556">
        <v>331</v>
      </c>
      <c r="B556" t="s">
        <v>21</v>
      </c>
      <c r="C556" t="s">
        <v>28</v>
      </c>
      <c r="D556">
        <v>1</v>
      </c>
      <c r="E556">
        <v>90101</v>
      </c>
      <c r="F556">
        <v>99</v>
      </c>
      <c r="G556">
        <v>999</v>
      </c>
      <c r="H556">
        <v>9999</v>
      </c>
      <c r="I556" t="s">
        <v>29</v>
      </c>
      <c r="J556">
        <v>9999</v>
      </c>
      <c r="K556" t="s">
        <v>29</v>
      </c>
      <c r="L556">
        <v>1</v>
      </c>
      <c r="M556" t="s">
        <v>30</v>
      </c>
      <c r="N556">
        <v>99</v>
      </c>
      <c r="O556">
        <v>999999</v>
      </c>
      <c r="P556">
        <v>100</v>
      </c>
      <c r="Q556" t="s">
        <v>31</v>
      </c>
      <c r="R556">
        <v>0</v>
      </c>
      <c r="S556">
        <v>-200000</v>
      </c>
      <c r="T556" t="s">
        <v>405</v>
      </c>
      <c r="U556">
        <v>0</v>
      </c>
    </row>
    <row r="557" spans="1:21" x14ac:dyDescent="0.25">
      <c r="A557">
        <v>154</v>
      </c>
      <c r="B557" t="s">
        <v>56</v>
      </c>
      <c r="C557" t="s">
        <v>22</v>
      </c>
      <c r="D557">
        <v>1</v>
      </c>
      <c r="E557">
        <v>9108</v>
      </c>
      <c r="F557">
        <v>20</v>
      </c>
      <c r="G557">
        <v>392</v>
      </c>
      <c r="H557">
        <v>6219</v>
      </c>
      <c r="I557" t="s">
        <v>49</v>
      </c>
      <c r="J557">
        <v>3678</v>
      </c>
      <c r="K557" t="s">
        <v>53</v>
      </c>
      <c r="L557">
        <v>20378</v>
      </c>
      <c r="M557" t="s">
        <v>459</v>
      </c>
      <c r="N557">
        <v>6</v>
      </c>
      <c r="O557">
        <v>339039</v>
      </c>
      <c r="P557">
        <v>100</v>
      </c>
      <c r="Q557" t="s">
        <v>55</v>
      </c>
      <c r="R557">
        <v>1</v>
      </c>
      <c r="S557">
        <v>50000</v>
      </c>
      <c r="T557" t="s">
        <v>438</v>
      </c>
      <c r="U557">
        <v>5703</v>
      </c>
    </row>
    <row r="558" spans="1:21" x14ac:dyDescent="0.25">
      <c r="A558">
        <v>154</v>
      </c>
      <c r="B558" t="s">
        <v>56</v>
      </c>
      <c r="C558" t="s">
        <v>28</v>
      </c>
      <c r="D558">
        <v>1</v>
      </c>
      <c r="E558">
        <v>90101</v>
      </c>
      <c r="F558">
        <v>99</v>
      </c>
      <c r="G558">
        <v>999</v>
      </c>
      <c r="H558">
        <v>9999</v>
      </c>
      <c r="I558" t="s">
        <v>29</v>
      </c>
      <c r="J558">
        <v>9999</v>
      </c>
      <c r="K558" t="s">
        <v>29</v>
      </c>
      <c r="L558">
        <v>1</v>
      </c>
      <c r="M558" t="s">
        <v>30</v>
      </c>
      <c r="N558">
        <v>99</v>
      </c>
      <c r="O558">
        <v>999999</v>
      </c>
      <c r="P558">
        <v>100</v>
      </c>
      <c r="Q558" t="s">
        <v>31</v>
      </c>
      <c r="R558">
        <v>0</v>
      </c>
      <c r="S558">
        <v>-50000</v>
      </c>
      <c r="T558" t="s">
        <v>438</v>
      </c>
      <c r="U558">
        <v>0</v>
      </c>
    </row>
    <row r="559" spans="1:21" x14ac:dyDescent="0.25">
      <c r="A559">
        <v>225</v>
      </c>
      <c r="B559" t="s">
        <v>21</v>
      </c>
      <c r="C559" t="s">
        <v>22</v>
      </c>
      <c r="D559">
        <v>1</v>
      </c>
      <c r="E559">
        <v>14203</v>
      </c>
      <c r="F559">
        <v>20</v>
      </c>
      <c r="G559">
        <v>606</v>
      </c>
      <c r="H559">
        <v>6201</v>
      </c>
      <c r="I559" t="s">
        <v>202</v>
      </c>
      <c r="J559">
        <v>4114</v>
      </c>
      <c r="K559" t="s">
        <v>460</v>
      </c>
      <c r="L559">
        <v>20416</v>
      </c>
      <c r="M559" t="s">
        <v>461</v>
      </c>
      <c r="N559">
        <v>99</v>
      </c>
      <c r="O559">
        <v>339039</v>
      </c>
      <c r="P559">
        <v>100</v>
      </c>
      <c r="Q559" t="s">
        <v>300</v>
      </c>
      <c r="R559">
        <v>500</v>
      </c>
      <c r="S559">
        <v>100000</v>
      </c>
      <c r="T559" t="s">
        <v>355</v>
      </c>
      <c r="U559">
        <v>5704</v>
      </c>
    </row>
    <row r="560" spans="1:21" x14ac:dyDescent="0.25">
      <c r="A560">
        <v>225</v>
      </c>
      <c r="B560" t="s">
        <v>21</v>
      </c>
      <c r="C560" t="s">
        <v>28</v>
      </c>
      <c r="D560">
        <v>1</v>
      </c>
      <c r="E560">
        <v>90101</v>
      </c>
      <c r="F560">
        <v>99</v>
      </c>
      <c r="G560">
        <v>999</v>
      </c>
      <c r="H560">
        <v>9999</v>
      </c>
      <c r="I560" t="s">
        <v>29</v>
      </c>
      <c r="J560">
        <v>9999</v>
      </c>
      <c r="K560" t="s">
        <v>29</v>
      </c>
      <c r="L560">
        <v>1</v>
      </c>
      <c r="M560" t="s">
        <v>30</v>
      </c>
      <c r="N560">
        <v>99</v>
      </c>
      <c r="O560">
        <v>999999</v>
      </c>
      <c r="P560">
        <v>100</v>
      </c>
      <c r="Q560" t="s">
        <v>31</v>
      </c>
      <c r="R560">
        <v>0</v>
      </c>
      <c r="S560">
        <v>-100000</v>
      </c>
      <c r="T560" t="s">
        <v>355</v>
      </c>
      <c r="U560">
        <v>0</v>
      </c>
    </row>
    <row r="561" spans="1:21" x14ac:dyDescent="0.25">
      <c r="A561">
        <v>156</v>
      </c>
      <c r="B561" t="s">
        <v>21</v>
      </c>
      <c r="C561" t="s">
        <v>22</v>
      </c>
      <c r="D561">
        <v>1</v>
      </c>
      <c r="E561">
        <v>9108</v>
      </c>
      <c r="F561">
        <v>20</v>
      </c>
      <c r="G561">
        <v>392</v>
      </c>
      <c r="H561">
        <v>6219</v>
      </c>
      <c r="I561" t="s">
        <v>49</v>
      </c>
      <c r="J561">
        <v>3678</v>
      </c>
      <c r="K561" t="s">
        <v>53</v>
      </c>
      <c r="L561">
        <v>20379</v>
      </c>
      <c r="M561" t="s">
        <v>462</v>
      </c>
      <c r="N561">
        <v>6</v>
      </c>
      <c r="O561">
        <v>339039</v>
      </c>
      <c r="P561">
        <v>100</v>
      </c>
      <c r="Q561" t="s">
        <v>55</v>
      </c>
      <c r="R561">
        <v>1</v>
      </c>
      <c r="S561">
        <v>50000</v>
      </c>
      <c r="T561" t="s">
        <v>438</v>
      </c>
      <c r="U561">
        <v>5705</v>
      </c>
    </row>
    <row r="562" spans="1:21" x14ac:dyDescent="0.25">
      <c r="A562">
        <v>156</v>
      </c>
      <c r="B562" t="s">
        <v>21</v>
      </c>
      <c r="C562" t="s">
        <v>28</v>
      </c>
      <c r="D562">
        <v>1</v>
      </c>
      <c r="E562">
        <v>90101</v>
      </c>
      <c r="F562">
        <v>99</v>
      </c>
      <c r="G562">
        <v>999</v>
      </c>
      <c r="H562">
        <v>9999</v>
      </c>
      <c r="I562" t="s">
        <v>29</v>
      </c>
      <c r="J562">
        <v>9999</v>
      </c>
      <c r="K562" t="s">
        <v>29</v>
      </c>
      <c r="L562">
        <v>1</v>
      </c>
      <c r="M562" t="s">
        <v>30</v>
      </c>
      <c r="N562">
        <v>99</v>
      </c>
      <c r="O562">
        <v>999999</v>
      </c>
      <c r="P562">
        <v>100</v>
      </c>
      <c r="Q562" t="s">
        <v>31</v>
      </c>
      <c r="R562">
        <v>0</v>
      </c>
      <c r="S562">
        <v>-50000</v>
      </c>
      <c r="T562" t="s">
        <v>438</v>
      </c>
      <c r="U562">
        <v>0</v>
      </c>
    </row>
    <row r="563" spans="1:21" x14ac:dyDescent="0.25">
      <c r="A563">
        <v>332</v>
      </c>
      <c r="B563" t="s">
        <v>21</v>
      </c>
      <c r="C563" t="s">
        <v>22</v>
      </c>
      <c r="D563">
        <v>1</v>
      </c>
      <c r="E563">
        <v>18101</v>
      </c>
      <c r="F563">
        <v>12</v>
      </c>
      <c r="G563">
        <v>365</v>
      </c>
      <c r="H563">
        <v>6221</v>
      </c>
      <c r="I563" t="s">
        <v>175</v>
      </c>
      <c r="J563">
        <v>1002</v>
      </c>
      <c r="K563" t="s">
        <v>191</v>
      </c>
      <c r="L563">
        <v>20699</v>
      </c>
      <c r="M563" t="s">
        <v>463</v>
      </c>
      <c r="N563">
        <v>9</v>
      </c>
      <c r="O563">
        <v>449051</v>
      </c>
      <c r="P563">
        <v>100</v>
      </c>
      <c r="Q563" t="s">
        <v>193</v>
      </c>
      <c r="R563">
        <v>1000</v>
      </c>
      <c r="S563">
        <v>625000</v>
      </c>
      <c r="T563" t="s">
        <v>405</v>
      </c>
      <c r="U563">
        <v>5912</v>
      </c>
    </row>
    <row r="564" spans="1:21" x14ac:dyDescent="0.25">
      <c r="A564">
        <v>332</v>
      </c>
      <c r="B564" t="s">
        <v>21</v>
      </c>
      <c r="C564" t="s">
        <v>28</v>
      </c>
      <c r="D564">
        <v>1</v>
      </c>
      <c r="E564">
        <v>90101</v>
      </c>
      <c r="F564">
        <v>99</v>
      </c>
      <c r="G564">
        <v>999</v>
      </c>
      <c r="H564">
        <v>9999</v>
      </c>
      <c r="I564" t="s">
        <v>29</v>
      </c>
      <c r="J564">
        <v>9999</v>
      </c>
      <c r="K564" t="s">
        <v>29</v>
      </c>
      <c r="L564">
        <v>1</v>
      </c>
      <c r="M564" t="s">
        <v>30</v>
      </c>
      <c r="N564">
        <v>99</v>
      </c>
      <c r="O564">
        <v>999999</v>
      </c>
      <c r="P564">
        <v>100</v>
      </c>
      <c r="Q564" t="s">
        <v>31</v>
      </c>
      <c r="R564">
        <v>0</v>
      </c>
      <c r="S564">
        <v>-625000</v>
      </c>
      <c r="T564" t="s">
        <v>405</v>
      </c>
      <c r="U564">
        <v>0</v>
      </c>
    </row>
    <row r="565" spans="1:21" x14ac:dyDescent="0.25">
      <c r="A565">
        <v>223</v>
      </c>
      <c r="B565" t="s">
        <v>21</v>
      </c>
      <c r="C565" t="s">
        <v>22</v>
      </c>
      <c r="D565">
        <v>1</v>
      </c>
      <c r="E565">
        <v>14203</v>
      </c>
      <c r="F565">
        <v>20</v>
      </c>
      <c r="G565">
        <v>606</v>
      </c>
      <c r="H565">
        <v>6201</v>
      </c>
      <c r="I565" t="s">
        <v>202</v>
      </c>
      <c r="J565">
        <v>2401</v>
      </c>
      <c r="K565" t="s">
        <v>464</v>
      </c>
      <c r="L565">
        <v>20419</v>
      </c>
      <c r="M565" t="s">
        <v>465</v>
      </c>
      <c r="N565">
        <v>99</v>
      </c>
      <c r="O565">
        <v>339039</v>
      </c>
      <c r="P565">
        <v>100</v>
      </c>
      <c r="Q565" t="s">
        <v>300</v>
      </c>
      <c r="R565">
        <v>500</v>
      </c>
      <c r="S565">
        <v>220000</v>
      </c>
      <c r="T565" t="s">
        <v>355</v>
      </c>
      <c r="U565">
        <v>5707</v>
      </c>
    </row>
    <row r="566" spans="1:21" x14ac:dyDescent="0.25">
      <c r="A566">
        <v>223</v>
      </c>
      <c r="B566" t="s">
        <v>21</v>
      </c>
      <c r="C566" t="s">
        <v>22</v>
      </c>
      <c r="D566">
        <v>1</v>
      </c>
      <c r="E566">
        <v>14203</v>
      </c>
      <c r="F566">
        <v>20</v>
      </c>
      <c r="G566">
        <v>606</v>
      </c>
      <c r="H566">
        <v>6201</v>
      </c>
      <c r="I566" t="s">
        <v>202</v>
      </c>
      <c r="J566">
        <v>2401</v>
      </c>
      <c r="K566" t="s">
        <v>464</v>
      </c>
      <c r="L566">
        <v>20419</v>
      </c>
      <c r="M566" t="s">
        <v>465</v>
      </c>
      <c r="N566">
        <v>99</v>
      </c>
      <c r="O566">
        <v>449052</v>
      </c>
      <c r="P566">
        <v>100</v>
      </c>
      <c r="Q566" t="s">
        <v>300</v>
      </c>
      <c r="R566">
        <v>500</v>
      </c>
      <c r="S566">
        <v>30000</v>
      </c>
      <c r="T566" t="s">
        <v>355</v>
      </c>
      <c r="U566">
        <v>5708</v>
      </c>
    </row>
    <row r="567" spans="1:21" x14ac:dyDescent="0.25">
      <c r="A567">
        <v>223</v>
      </c>
      <c r="B567" t="s">
        <v>21</v>
      </c>
      <c r="C567" t="s">
        <v>28</v>
      </c>
      <c r="D567">
        <v>1</v>
      </c>
      <c r="E567">
        <v>90101</v>
      </c>
      <c r="F567">
        <v>99</v>
      </c>
      <c r="G567">
        <v>999</v>
      </c>
      <c r="H567">
        <v>9999</v>
      </c>
      <c r="I567" t="s">
        <v>29</v>
      </c>
      <c r="J567">
        <v>9999</v>
      </c>
      <c r="K567" t="s">
        <v>29</v>
      </c>
      <c r="L567">
        <v>1</v>
      </c>
      <c r="M567" t="s">
        <v>30</v>
      </c>
      <c r="N567">
        <v>99</v>
      </c>
      <c r="O567">
        <v>999999</v>
      </c>
      <c r="P567">
        <v>100</v>
      </c>
      <c r="Q567" t="s">
        <v>31</v>
      </c>
      <c r="R567">
        <v>0</v>
      </c>
      <c r="S567">
        <v>-250000</v>
      </c>
      <c r="T567" t="s">
        <v>355</v>
      </c>
      <c r="U567">
        <v>0</v>
      </c>
    </row>
    <row r="568" spans="1:21" x14ac:dyDescent="0.25">
      <c r="A568">
        <v>337</v>
      </c>
      <c r="B568" t="s">
        <v>21</v>
      </c>
      <c r="C568" t="s">
        <v>22</v>
      </c>
      <c r="D568">
        <v>1</v>
      </c>
      <c r="E568">
        <v>9111</v>
      </c>
      <c r="F568">
        <v>13</v>
      </c>
      <c r="G568">
        <v>391</v>
      </c>
      <c r="H568">
        <v>6219</v>
      </c>
      <c r="I568" t="s">
        <v>49</v>
      </c>
      <c r="J568">
        <v>5968</v>
      </c>
      <c r="K568" t="s">
        <v>150</v>
      </c>
      <c r="L568">
        <v>20421</v>
      </c>
      <c r="M568" t="s">
        <v>466</v>
      </c>
      <c r="N568">
        <v>9</v>
      </c>
      <c r="O568">
        <v>449051</v>
      </c>
      <c r="P568">
        <v>100</v>
      </c>
      <c r="Q568" t="s">
        <v>152</v>
      </c>
      <c r="R568">
        <v>2000</v>
      </c>
      <c r="S568">
        <v>300000</v>
      </c>
      <c r="T568" t="s">
        <v>405</v>
      </c>
      <c r="U568">
        <v>5710</v>
      </c>
    </row>
    <row r="569" spans="1:21" x14ac:dyDescent="0.25">
      <c r="A569">
        <v>337</v>
      </c>
      <c r="B569" t="s">
        <v>21</v>
      </c>
      <c r="C569" t="s">
        <v>28</v>
      </c>
      <c r="D569">
        <v>1</v>
      </c>
      <c r="E569">
        <v>90101</v>
      </c>
      <c r="F569">
        <v>99</v>
      </c>
      <c r="G569">
        <v>999</v>
      </c>
      <c r="H569">
        <v>9999</v>
      </c>
      <c r="I569" t="s">
        <v>29</v>
      </c>
      <c r="J569">
        <v>9999</v>
      </c>
      <c r="K569" t="s">
        <v>29</v>
      </c>
      <c r="L569">
        <v>1</v>
      </c>
      <c r="M569" t="s">
        <v>30</v>
      </c>
      <c r="N569">
        <v>99</v>
      </c>
      <c r="O569">
        <v>999999</v>
      </c>
      <c r="P569">
        <v>100</v>
      </c>
      <c r="Q569" t="s">
        <v>31</v>
      </c>
      <c r="R569">
        <v>0</v>
      </c>
      <c r="S569">
        <v>-300000</v>
      </c>
      <c r="T569" t="s">
        <v>405</v>
      </c>
      <c r="U569">
        <v>0</v>
      </c>
    </row>
    <row r="570" spans="1:21" x14ac:dyDescent="0.25">
      <c r="A570">
        <v>157</v>
      </c>
      <c r="B570" t="s">
        <v>21</v>
      </c>
      <c r="C570" t="s">
        <v>22</v>
      </c>
      <c r="D570">
        <v>1</v>
      </c>
      <c r="E570">
        <v>24105</v>
      </c>
      <c r="F570">
        <v>1</v>
      </c>
      <c r="G570">
        <v>181</v>
      </c>
      <c r="H570">
        <v>6217</v>
      </c>
      <c r="I570" t="s">
        <v>158</v>
      </c>
      <c r="J570">
        <v>3098</v>
      </c>
      <c r="K570" t="s">
        <v>467</v>
      </c>
      <c r="L570">
        <v>20382</v>
      </c>
      <c r="M570" t="s">
        <v>468</v>
      </c>
      <c r="N570">
        <v>99</v>
      </c>
      <c r="O570">
        <v>449051</v>
      </c>
      <c r="P570">
        <v>100</v>
      </c>
      <c r="Q570" t="s">
        <v>240</v>
      </c>
      <c r="R570">
        <v>10000</v>
      </c>
      <c r="S570">
        <v>200000</v>
      </c>
      <c r="T570" t="s">
        <v>438</v>
      </c>
      <c r="U570">
        <v>5711</v>
      </c>
    </row>
    <row r="571" spans="1:21" x14ac:dyDescent="0.25">
      <c r="A571">
        <v>157</v>
      </c>
      <c r="B571" t="s">
        <v>21</v>
      </c>
      <c r="C571" t="s">
        <v>28</v>
      </c>
      <c r="D571">
        <v>1</v>
      </c>
      <c r="E571">
        <v>90101</v>
      </c>
      <c r="F571">
        <v>99</v>
      </c>
      <c r="G571">
        <v>999</v>
      </c>
      <c r="H571">
        <v>9999</v>
      </c>
      <c r="I571" t="s">
        <v>29</v>
      </c>
      <c r="J571">
        <v>9999</v>
      </c>
      <c r="K571" t="s">
        <v>29</v>
      </c>
      <c r="L571">
        <v>1</v>
      </c>
      <c r="M571" t="s">
        <v>30</v>
      </c>
      <c r="N571">
        <v>99</v>
      </c>
      <c r="O571">
        <v>999999</v>
      </c>
      <c r="P571">
        <v>100</v>
      </c>
      <c r="Q571" t="s">
        <v>31</v>
      </c>
      <c r="R571">
        <v>0</v>
      </c>
      <c r="S571">
        <v>-200000</v>
      </c>
      <c r="T571" t="s">
        <v>438</v>
      </c>
      <c r="U571">
        <v>0</v>
      </c>
    </row>
    <row r="572" spans="1:21" x14ac:dyDescent="0.25">
      <c r="A572">
        <v>335</v>
      </c>
      <c r="B572" t="s">
        <v>56</v>
      </c>
      <c r="C572" t="s">
        <v>22</v>
      </c>
      <c r="D572">
        <v>1</v>
      </c>
      <c r="E572">
        <v>11101</v>
      </c>
      <c r="F572">
        <v>13</v>
      </c>
      <c r="G572">
        <v>392</v>
      </c>
      <c r="H572">
        <v>6219</v>
      </c>
      <c r="I572" t="s">
        <v>49</v>
      </c>
      <c r="J572">
        <v>4089</v>
      </c>
      <c r="K572" t="s">
        <v>298</v>
      </c>
      <c r="L572">
        <v>20422</v>
      </c>
      <c r="M572" t="s">
        <v>469</v>
      </c>
      <c r="N572">
        <v>99</v>
      </c>
      <c r="O572">
        <v>339039</v>
      </c>
      <c r="P572">
        <v>100</v>
      </c>
      <c r="Q572" t="s">
        <v>300</v>
      </c>
      <c r="R572">
        <v>3000</v>
      </c>
      <c r="S572">
        <v>300000</v>
      </c>
      <c r="T572" t="s">
        <v>405</v>
      </c>
      <c r="U572">
        <v>5712</v>
      </c>
    </row>
    <row r="573" spans="1:21" x14ac:dyDescent="0.25">
      <c r="A573">
        <v>335</v>
      </c>
      <c r="B573" t="s">
        <v>56</v>
      </c>
      <c r="C573" t="s">
        <v>28</v>
      </c>
      <c r="D573">
        <v>1</v>
      </c>
      <c r="E573">
        <v>90101</v>
      </c>
      <c r="F573">
        <v>99</v>
      </c>
      <c r="G573">
        <v>999</v>
      </c>
      <c r="H573">
        <v>9999</v>
      </c>
      <c r="I573" t="s">
        <v>29</v>
      </c>
      <c r="J573">
        <v>9999</v>
      </c>
      <c r="K573" t="s">
        <v>29</v>
      </c>
      <c r="L573">
        <v>1</v>
      </c>
      <c r="M573" t="s">
        <v>30</v>
      </c>
      <c r="N573">
        <v>99</v>
      </c>
      <c r="O573">
        <v>999999</v>
      </c>
      <c r="P573">
        <v>100</v>
      </c>
      <c r="Q573" t="s">
        <v>31</v>
      </c>
      <c r="R573">
        <v>0</v>
      </c>
      <c r="S573">
        <v>-300000</v>
      </c>
      <c r="T573" t="s">
        <v>405</v>
      </c>
      <c r="U573">
        <v>0</v>
      </c>
    </row>
    <row r="574" spans="1:21" x14ac:dyDescent="0.25">
      <c r="A574">
        <v>639</v>
      </c>
      <c r="B574" t="s">
        <v>21</v>
      </c>
      <c r="C574" t="s">
        <v>22</v>
      </c>
      <c r="D574">
        <v>1</v>
      </c>
      <c r="E574">
        <v>22201</v>
      </c>
      <c r="F574">
        <v>15</v>
      </c>
      <c r="G574">
        <v>451</v>
      </c>
      <c r="H574">
        <v>6208</v>
      </c>
      <c r="I574" t="s">
        <v>45</v>
      </c>
      <c r="J574">
        <v>1110</v>
      </c>
      <c r="K574" t="s">
        <v>57</v>
      </c>
      <c r="L574">
        <v>20424</v>
      </c>
      <c r="M574" t="s">
        <v>470</v>
      </c>
      <c r="N574">
        <v>99</v>
      </c>
      <c r="O574">
        <v>449051</v>
      </c>
      <c r="P574">
        <v>100</v>
      </c>
      <c r="Q574" t="s">
        <v>59</v>
      </c>
      <c r="R574">
        <v>50000</v>
      </c>
      <c r="S574">
        <v>4000000</v>
      </c>
      <c r="T574" t="s">
        <v>86</v>
      </c>
      <c r="U574">
        <v>5713</v>
      </c>
    </row>
    <row r="575" spans="1:21" x14ac:dyDescent="0.25">
      <c r="A575">
        <v>639</v>
      </c>
      <c r="B575" t="s">
        <v>21</v>
      </c>
      <c r="C575" t="s">
        <v>28</v>
      </c>
      <c r="D575">
        <v>1</v>
      </c>
      <c r="E575">
        <v>90101</v>
      </c>
      <c r="F575">
        <v>99</v>
      </c>
      <c r="G575">
        <v>999</v>
      </c>
      <c r="H575">
        <v>9999</v>
      </c>
      <c r="I575" t="s">
        <v>29</v>
      </c>
      <c r="J575">
        <v>9999</v>
      </c>
      <c r="K575" t="s">
        <v>29</v>
      </c>
      <c r="L575">
        <v>1</v>
      </c>
      <c r="M575" t="s">
        <v>30</v>
      </c>
      <c r="N575">
        <v>99</v>
      </c>
      <c r="O575">
        <v>999999</v>
      </c>
      <c r="P575">
        <v>100</v>
      </c>
      <c r="Q575" t="s">
        <v>31</v>
      </c>
      <c r="R575">
        <v>0</v>
      </c>
      <c r="S575">
        <v>-4000000</v>
      </c>
      <c r="T575" t="s">
        <v>86</v>
      </c>
      <c r="U575">
        <v>0</v>
      </c>
    </row>
    <row r="576" spans="1:21" x14ac:dyDescent="0.25">
      <c r="A576">
        <v>159</v>
      </c>
      <c r="B576" t="s">
        <v>21</v>
      </c>
      <c r="C576" t="s">
        <v>22</v>
      </c>
      <c r="D576">
        <v>1</v>
      </c>
      <c r="E576">
        <v>22201</v>
      </c>
      <c r="F576">
        <v>15</v>
      </c>
      <c r="G576">
        <v>812</v>
      </c>
      <c r="H576">
        <v>6206</v>
      </c>
      <c r="I576" t="s">
        <v>32</v>
      </c>
      <c r="J576">
        <v>1745</v>
      </c>
      <c r="K576" t="s">
        <v>33</v>
      </c>
      <c r="L576">
        <v>20399</v>
      </c>
      <c r="M576" t="s">
        <v>471</v>
      </c>
      <c r="N576">
        <v>13</v>
      </c>
      <c r="O576">
        <v>449051</v>
      </c>
      <c r="P576">
        <v>100</v>
      </c>
      <c r="Q576" t="s">
        <v>35</v>
      </c>
      <c r="R576">
        <v>5000</v>
      </c>
      <c r="S576">
        <v>300000</v>
      </c>
      <c r="T576" t="s">
        <v>438</v>
      </c>
      <c r="U576">
        <v>5714</v>
      </c>
    </row>
    <row r="577" spans="1:21" x14ac:dyDescent="0.25">
      <c r="A577">
        <v>159</v>
      </c>
      <c r="B577" t="s">
        <v>21</v>
      </c>
      <c r="C577" t="s">
        <v>28</v>
      </c>
      <c r="D577">
        <v>1</v>
      </c>
      <c r="E577">
        <v>90101</v>
      </c>
      <c r="F577">
        <v>99</v>
      </c>
      <c r="G577">
        <v>999</v>
      </c>
      <c r="H577">
        <v>9999</v>
      </c>
      <c r="I577" t="s">
        <v>29</v>
      </c>
      <c r="J577">
        <v>9999</v>
      </c>
      <c r="K577" t="s">
        <v>29</v>
      </c>
      <c r="L577">
        <v>1</v>
      </c>
      <c r="M577" t="s">
        <v>30</v>
      </c>
      <c r="N577">
        <v>99</v>
      </c>
      <c r="O577">
        <v>999999</v>
      </c>
      <c r="P577">
        <v>100</v>
      </c>
      <c r="Q577" t="s">
        <v>31</v>
      </c>
      <c r="R577">
        <v>0</v>
      </c>
      <c r="S577">
        <v>-300000</v>
      </c>
      <c r="T577" t="s">
        <v>438</v>
      </c>
      <c r="U577">
        <v>0</v>
      </c>
    </row>
    <row r="578" spans="1:21" x14ac:dyDescent="0.25">
      <c r="A578">
        <v>158</v>
      </c>
      <c r="B578" t="s">
        <v>21</v>
      </c>
      <c r="C578" t="s">
        <v>22</v>
      </c>
      <c r="D578">
        <v>1</v>
      </c>
      <c r="E578">
        <v>22201</v>
      </c>
      <c r="F578">
        <v>15</v>
      </c>
      <c r="G578">
        <v>812</v>
      </c>
      <c r="H578">
        <v>6206</v>
      </c>
      <c r="I578" t="s">
        <v>32</v>
      </c>
      <c r="J578">
        <v>1745</v>
      </c>
      <c r="K578" t="s">
        <v>33</v>
      </c>
      <c r="L578">
        <v>20400</v>
      </c>
      <c r="M578" t="s">
        <v>472</v>
      </c>
      <c r="N578">
        <v>6</v>
      </c>
      <c r="O578">
        <v>449051</v>
      </c>
      <c r="P578">
        <v>100</v>
      </c>
      <c r="Q578" t="s">
        <v>35</v>
      </c>
      <c r="R578">
        <v>5000</v>
      </c>
      <c r="S578">
        <v>300000</v>
      </c>
      <c r="T578" t="s">
        <v>438</v>
      </c>
      <c r="U578">
        <v>5715</v>
      </c>
    </row>
    <row r="579" spans="1:21" x14ac:dyDescent="0.25">
      <c r="A579">
        <v>158</v>
      </c>
      <c r="B579" t="s">
        <v>21</v>
      </c>
      <c r="C579" t="s">
        <v>28</v>
      </c>
      <c r="D579">
        <v>1</v>
      </c>
      <c r="E579">
        <v>90101</v>
      </c>
      <c r="F579">
        <v>99</v>
      </c>
      <c r="G579">
        <v>999</v>
      </c>
      <c r="H579">
        <v>9999</v>
      </c>
      <c r="I579" t="s">
        <v>29</v>
      </c>
      <c r="J579">
        <v>9999</v>
      </c>
      <c r="K579" t="s">
        <v>29</v>
      </c>
      <c r="L579">
        <v>1</v>
      </c>
      <c r="M579" t="s">
        <v>30</v>
      </c>
      <c r="N579">
        <v>99</v>
      </c>
      <c r="O579">
        <v>999999</v>
      </c>
      <c r="P579">
        <v>100</v>
      </c>
      <c r="Q579" t="s">
        <v>31</v>
      </c>
      <c r="R579">
        <v>0</v>
      </c>
      <c r="S579">
        <v>-300000</v>
      </c>
      <c r="T579" t="s">
        <v>438</v>
      </c>
      <c r="U579">
        <v>0</v>
      </c>
    </row>
    <row r="580" spans="1:21" x14ac:dyDescent="0.25">
      <c r="A580">
        <v>229</v>
      </c>
      <c r="B580" t="s">
        <v>21</v>
      </c>
      <c r="C580" t="s">
        <v>22</v>
      </c>
      <c r="D580">
        <v>1</v>
      </c>
      <c r="E580">
        <v>14203</v>
      </c>
      <c r="F580">
        <v>20</v>
      </c>
      <c r="G580">
        <v>451</v>
      </c>
      <c r="H580">
        <v>6001</v>
      </c>
      <c r="I580" t="s">
        <v>389</v>
      </c>
      <c r="J580">
        <v>1984</v>
      </c>
      <c r="K580" t="s">
        <v>97</v>
      </c>
      <c r="L580">
        <v>20423</v>
      </c>
      <c r="M580" t="s">
        <v>473</v>
      </c>
      <c r="N580">
        <v>99</v>
      </c>
      <c r="O580">
        <v>449051</v>
      </c>
      <c r="P580">
        <v>100</v>
      </c>
      <c r="Q580" t="s">
        <v>99</v>
      </c>
      <c r="R580">
        <v>200</v>
      </c>
      <c r="S580">
        <v>80000</v>
      </c>
      <c r="T580" t="s">
        <v>355</v>
      </c>
      <c r="U580">
        <v>5716</v>
      </c>
    </row>
    <row r="581" spans="1:21" x14ac:dyDescent="0.25">
      <c r="A581">
        <v>229</v>
      </c>
      <c r="B581" t="s">
        <v>21</v>
      </c>
      <c r="C581" t="s">
        <v>22</v>
      </c>
      <c r="D581">
        <v>1</v>
      </c>
      <c r="E581">
        <v>14203</v>
      </c>
      <c r="F581">
        <v>20</v>
      </c>
      <c r="G581">
        <v>451</v>
      </c>
      <c r="H581">
        <v>6001</v>
      </c>
      <c r="I581" t="s">
        <v>389</v>
      </c>
      <c r="J581">
        <v>1984</v>
      </c>
      <c r="K581" t="s">
        <v>97</v>
      </c>
      <c r="L581">
        <v>20423</v>
      </c>
      <c r="M581" t="s">
        <v>473</v>
      </c>
      <c r="N581">
        <v>99</v>
      </c>
      <c r="O581">
        <v>449052</v>
      </c>
      <c r="P581">
        <v>100</v>
      </c>
      <c r="Q581" t="s">
        <v>99</v>
      </c>
      <c r="R581">
        <v>200</v>
      </c>
      <c r="S581">
        <v>20000</v>
      </c>
      <c r="T581" t="s">
        <v>355</v>
      </c>
      <c r="U581">
        <v>5717</v>
      </c>
    </row>
    <row r="582" spans="1:21" x14ac:dyDescent="0.25">
      <c r="A582">
        <v>229</v>
      </c>
      <c r="B582" t="s">
        <v>21</v>
      </c>
      <c r="C582" t="s">
        <v>28</v>
      </c>
      <c r="D582">
        <v>1</v>
      </c>
      <c r="E582">
        <v>90101</v>
      </c>
      <c r="F582">
        <v>99</v>
      </c>
      <c r="G582">
        <v>999</v>
      </c>
      <c r="H582">
        <v>9999</v>
      </c>
      <c r="I582" t="s">
        <v>29</v>
      </c>
      <c r="J582">
        <v>9999</v>
      </c>
      <c r="K582" t="s">
        <v>29</v>
      </c>
      <c r="L582">
        <v>1</v>
      </c>
      <c r="M582" t="s">
        <v>30</v>
      </c>
      <c r="N582">
        <v>99</v>
      </c>
      <c r="O582">
        <v>999999</v>
      </c>
      <c r="P582">
        <v>100</v>
      </c>
      <c r="Q582" t="s">
        <v>31</v>
      </c>
      <c r="R582">
        <v>0</v>
      </c>
      <c r="S582">
        <v>-100000</v>
      </c>
      <c r="T582" t="s">
        <v>355</v>
      </c>
      <c r="U582">
        <v>0</v>
      </c>
    </row>
    <row r="583" spans="1:21" x14ac:dyDescent="0.25">
      <c r="A583">
        <v>410</v>
      </c>
      <c r="B583" t="s">
        <v>56</v>
      </c>
      <c r="C583" t="s">
        <v>22</v>
      </c>
      <c r="D583">
        <v>1</v>
      </c>
      <c r="E583">
        <v>9101</v>
      </c>
      <c r="F583">
        <v>14</v>
      </c>
      <c r="G583">
        <v>241</v>
      </c>
      <c r="H583">
        <v>6211</v>
      </c>
      <c r="I583" t="s">
        <v>116</v>
      </c>
      <c r="J583">
        <v>7294</v>
      </c>
      <c r="K583" t="s">
        <v>474</v>
      </c>
      <c r="L583">
        <v>9661</v>
      </c>
      <c r="M583" t="s">
        <v>475</v>
      </c>
      <c r="N583">
        <v>99</v>
      </c>
      <c r="O583">
        <v>459091</v>
      </c>
      <c r="P583">
        <v>100</v>
      </c>
      <c r="Q583" t="s">
        <v>152</v>
      </c>
      <c r="R583">
        <v>10000</v>
      </c>
      <c r="S583">
        <v>1315000</v>
      </c>
      <c r="T583" t="s">
        <v>242</v>
      </c>
      <c r="U583">
        <v>5718</v>
      </c>
    </row>
    <row r="584" spans="1:21" x14ac:dyDescent="0.25">
      <c r="A584">
        <v>410</v>
      </c>
      <c r="B584" t="s">
        <v>56</v>
      </c>
      <c r="C584" t="s">
        <v>28</v>
      </c>
      <c r="D584">
        <v>1</v>
      </c>
      <c r="E584">
        <v>90101</v>
      </c>
      <c r="F584">
        <v>99</v>
      </c>
      <c r="G584">
        <v>999</v>
      </c>
      <c r="H584">
        <v>9999</v>
      </c>
      <c r="I584" t="s">
        <v>29</v>
      </c>
      <c r="J584">
        <v>9999</v>
      </c>
      <c r="K584" t="s">
        <v>29</v>
      </c>
      <c r="L584">
        <v>1</v>
      </c>
      <c r="M584" t="s">
        <v>30</v>
      </c>
      <c r="N584">
        <v>99</v>
      </c>
      <c r="O584">
        <v>999999</v>
      </c>
      <c r="P584">
        <v>100</v>
      </c>
      <c r="Q584" t="s">
        <v>31</v>
      </c>
      <c r="R584">
        <v>0</v>
      </c>
      <c r="S584">
        <v>-1315000</v>
      </c>
      <c r="T584" t="s">
        <v>242</v>
      </c>
      <c r="U584">
        <v>0</v>
      </c>
    </row>
    <row r="585" spans="1:21" x14ac:dyDescent="0.25">
      <c r="A585">
        <v>135</v>
      </c>
      <c r="B585" t="s">
        <v>21</v>
      </c>
      <c r="C585" t="s">
        <v>22</v>
      </c>
      <c r="D585">
        <v>1</v>
      </c>
      <c r="E585">
        <v>22201</v>
      </c>
      <c r="F585">
        <v>15</v>
      </c>
      <c r="G585">
        <v>812</v>
      </c>
      <c r="H585">
        <v>6206</v>
      </c>
      <c r="I585" t="s">
        <v>32</v>
      </c>
      <c r="J585">
        <v>3047</v>
      </c>
      <c r="K585" t="s">
        <v>476</v>
      </c>
      <c r="L585">
        <v>20401</v>
      </c>
      <c r="M585" t="s">
        <v>477</v>
      </c>
      <c r="N585">
        <v>6</v>
      </c>
      <c r="O585">
        <v>449051</v>
      </c>
      <c r="P585">
        <v>100</v>
      </c>
      <c r="Q585" t="s">
        <v>478</v>
      </c>
      <c r="R585">
        <v>5000</v>
      </c>
      <c r="S585">
        <v>150000</v>
      </c>
      <c r="T585" t="s">
        <v>438</v>
      </c>
      <c r="U585">
        <v>5719</v>
      </c>
    </row>
    <row r="586" spans="1:21" x14ac:dyDescent="0.25">
      <c r="A586">
        <v>135</v>
      </c>
      <c r="B586" t="s">
        <v>21</v>
      </c>
      <c r="C586" t="s">
        <v>28</v>
      </c>
      <c r="D586">
        <v>1</v>
      </c>
      <c r="E586">
        <v>90101</v>
      </c>
      <c r="F586">
        <v>99</v>
      </c>
      <c r="G586">
        <v>999</v>
      </c>
      <c r="H586">
        <v>9999</v>
      </c>
      <c r="I586" t="s">
        <v>29</v>
      </c>
      <c r="J586">
        <v>9999</v>
      </c>
      <c r="K586" t="s">
        <v>29</v>
      </c>
      <c r="L586">
        <v>1</v>
      </c>
      <c r="M586" t="s">
        <v>30</v>
      </c>
      <c r="N586">
        <v>99</v>
      </c>
      <c r="O586">
        <v>999999</v>
      </c>
      <c r="P586">
        <v>100</v>
      </c>
      <c r="Q586" t="s">
        <v>31</v>
      </c>
      <c r="R586">
        <v>0</v>
      </c>
      <c r="S586">
        <v>-150000</v>
      </c>
      <c r="T586" t="s">
        <v>438</v>
      </c>
      <c r="U586">
        <v>0</v>
      </c>
    </row>
    <row r="587" spans="1:21" x14ac:dyDescent="0.25">
      <c r="A587">
        <v>340</v>
      </c>
      <c r="B587" t="s">
        <v>21</v>
      </c>
      <c r="C587" t="s">
        <v>22</v>
      </c>
      <c r="D587">
        <v>1</v>
      </c>
      <c r="E587">
        <v>16101</v>
      </c>
      <c r="F587">
        <v>13</v>
      </c>
      <c r="G587">
        <v>392</v>
      </c>
      <c r="H587">
        <v>6219</v>
      </c>
      <c r="I587" t="s">
        <v>49</v>
      </c>
      <c r="J587">
        <v>4089</v>
      </c>
      <c r="K587" t="s">
        <v>298</v>
      </c>
      <c r="L587">
        <v>20426</v>
      </c>
      <c r="M587" t="s">
        <v>479</v>
      </c>
      <c r="N587">
        <v>9</v>
      </c>
      <c r="O587">
        <v>335039</v>
      </c>
      <c r="P587">
        <v>100</v>
      </c>
      <c r="Q587" t="s">
        <v>300</v>
      </c>
      <c r="R587">
        <v>1000</v>
      </c>
      <c r="S587">
        <v>275000</v>
      </c>
      <c r="T587" t="s">
        <v>405</v>
      </c>
      <c r="U587">
        <v>5720</v>
      </c>
    </row>
    <row r="588" spans="1:21" x14ac:dyDescent="0.25">
      <c r="A588">
        <v>340</v>
      </c>
      <c r="B588" t="s">
        <v>21</v>
      </c>
      <c r="C588" t="s">
        <v>28</v>
      </c>
      <c r="D588">
        <v>1</v>
      </c>
      <c r="E588">
        <v>90101</v>
      </c>
      <c r="F588">
        <v>99</v>
      </c>
      <c r="G588">
        <v>999</v>
      </c>
      <c r="H588">
        <v>9999</v>
      </c>
      <c r="I588" t="s">
        <v>29</v>
      </c>
      <c r="J588">
        <v>9999</v>
      </c>
      <c r="K588" t="s">
        <v>29</v>
      </c>
      <c r="L588">
        <v>1</v>
      </c>
      <c r="M588" t="s">
        <v>30</v>
      </c>
      <c r="N588">
        <v>99</v>
      </c>
      <c r="O588">
        <v>999999</v>
      </c>
      <c r="P588">
        <v>100</v>
      </c>
      <c r="Q588" t="s">
        <v>31</v>
      </c>
      <c r="R588">
        <v>0</v>
      </c>
      <c r="S588">
        <v>-275000</v>
      </c>
      <c r="T588" t="s">
        <v>405</v>
      </c>
      <c r="U588">
        <v>0</v>
      </c>
    </row>
    <row r="589" spans="1:21" x14ac:dyDescent="0.25">
      <c r="A589">
        <v>136</v>
      </c>
      <c r="B589" t="s">
        <v>21</v>
      </c>
      <c r="C589" t="s">
        <v>22</v>
      </c>
      <c r="D589">
        <v>2</v>
      </c>
      <c r="E589">
        <v>23901</v>
      </c>
      <c r="F589">
        <v>10</v>
      </c>
      <c r="G589">
        <v>301</v>
      </c>
      <c r="H589">
        <v>6202</v>
      </c>
      <c r="I589" t="s">
        <v>232</v>
      </c>
      <c r="J589">
        <v>3136</v>
      </c>
      <c r="K589" t="s">
        <v>480</v>
      </c>
      <c r="L589">
        <v>20385</v>
      </c>
      <c r="M589" t="s">
        <v>481</v>
      </c>
      <c r="N589">
        <v>6</v>
      </c>
      <c r="O589">
        <v>449051</v>
      </c>
      <c r="P589">
        <v>100</v>
      </c>
      <c r="Q589" t="s">
        <v>482</v>
      </c>
      <c r="R589">
        <v>10000</v>
      </c>
      <c r="S589">
        <v>100000</v>
      </c>
      <c r="T589" t="s">
        <v>438</v>
      </c>
      <c r="U589">
        <v>5721</v>
      </c>
    </row>
    <row r="590" spans="1:21" x14ac:dyDescent="0.25">
      <c r="A590">
        <v>136</v>
      </c>
      <c r="B590" t="s">
        <v>21</v>
      </c>
      <c r="C590" t="s">
        <v>28</v>
      </c>
      <c r="D590">
        <v>1</v>
      </c>
      <c r="E590">
        <v>90101</v>
      </c>
      <c r="F590">
        <v>99</v>
      </c>
      <c r="G590">
        <v>999</v>
      </c>
      <c r="H590">
        <v>9999</v>
      </c>
      <c r="I590" t="s">
        <v>29</v>
      </c>
      <c r="J590">
        <v>9999</v>
      </c>
      <c r="K590" t="s">
        <v>29</v>
      </c>
      <c r="L590">
        <v>1</v>
      </c>
      <c r="M590" t="s">
        <v>30</v>
      </c>
      <c r="N590">
        <v>99</v>
      </c>
      <c r="O590">
        <v>999999</v>
      </c>
      <c r="P590">
        <v>100</v>
      </c>
      <c r="Q590" t="s">
        <v>31</v>
      </c>
      <c r="R590">
        <v>0</v>
      </c>
      <c r="S590">
        <v>-100000</v>
      </c>
      <c r="T590" t="s">
        <v>438</v>
      </c>
      <c r="U590">
        <v>0</v>
      </c>
    </row>
    <row r="591" spans="1:21" x14ac:dyDescent="0.25">
      <c r="A591">
        <v>198</v>
      </c>
      <c r="B591" t="s">
        <v>21</v>
      </c>
      <c r="C591" t="s">
        <v>22</v>
      </c>
      <c r="D591">
        <v>1</v>
      </c>
      <c r="E591">
        <v>14203</v>
      </c>
      <c r="F591">
        <v>20</v>
      </c>
      <c r="G591">
        <v>606</v>
      </c>
      <c r="H591">
        <v>6201</v>
      </c>
      <c r="I591" t="s">
        <v>202</v>
      </c>
      <c r="J591">
        <v>4111</v>
      </c>
      <c r="K591" t="s">
        <v>483</v>
      </c>
      <c r="L591">
        <v>20427</v>
      </c>
      <c r="M591" t="s">
        <v>484</v>
      </c>
      <c r="N591">
        <v>99</v>
      </c>
      <c r="O591">
        <v>339039</v>
      </c>
      <c r="P591">
        <v>100</v>
      </c>
      <c r="Q591" t="s">
        <v>300</v>
      </c>
      <c r="R591">
        <v>500</v>
      </c>
      <c r="S591">
        <v>100000</v>
      </c>
      <c r="T591" t="s">
        <v>355</v>
      </c>
      <c r="U591">
        <v>5722</v>
      </c>
    </row>
    <row r="592" spans="1:21" x14ac:dyDescent="0.25">
      <c r="A592">
        <v>198</v>
      </c>
      <c r="B592" t="s">
        <v>21</v>
      </c>
      <c r="C592" t="s">
        <v>28</v>
      </c>
      <c r="D592">
        <v>1</v>
      </c>
      <c r="E592">
        <v>90101</v>
      </c>
      <c r="F592">
        <v>99</v>
      </c>
      <c r="G592">
        <v>999</v>
      </c>
      <c r="H592">
        <v>9999</v>
      </c>
      <c r="I592" t="s">
        <v>29</v>
      </c>
      <c r="J592">
        <v>9999</v>
      </c>
      <c r="K592" t="s">
        <v>29</v>
      </c>
      <c r="L592">
        <v>1</v>
      </c>
      <c r="M592" t="s">
        <v>30</v>
      </c>
      <c r="N592">
        <v>99</v>
      </c>
      <c r="O592">
        <v>999999</v>
      </c>
      <c r="P592">
        <v>100</v>
      </c>
      <c r="Q592" t="s">
        <v>31</v>
      </c>
      <c r="R592">
        <v>0</v>
      </c>
      <c r="S592">
        <v>-100000</v>
      </c>
      <c r="T592" t="s">
        <v>355</v>
      </c>
      <c r="U592">
        <v>0</v>
      </c>
    </row>
    <row r="593" spans="1:21" x14ac:dyDescent="0.25">
      <c r="A593">
        <v>334</v>
      </c>
      <c r="B593" t="s">
        <v>21</v>
      </c>
      <c r="C593" t="s">
        <v>22</v>
      </c>
      <c r="D593">
        <v>1</v>
      </c>
      <c r="E593">
        <v>9111</v>
      </c>
      <c r="F593">
        <v>27</v>
      </c>
      <c r="G593">
        <v>812</v>
      </c>
      <c r="H593">
        <v>6206</v>
      </c>
      <c r="I593" t="s">
        <v>32</v>
      </c>
      <c r="J593">
        <v>1745</v>
      </c>
      <c r="K593" t="s">
        <v>33</v>
      </c>
      <c r="L593">
        <v>20703</v>
      </c>
      <c r="M593" t="s">
        <v>485</v>
      </c>
      <c r="N593">
        <v>9</v>
      </c>
      <c r="O593">
        <v>449051</v>
      </c>
      <c r="P593">
        <v>100</v>
      </c>
      <c r="Q593" t="s">
        <v>35</v>
      </c>
      <c r="R593">
        <v>2000</v>
      </c>
      <c r="S593">
        <v>400000</v>
      </c>
      <c r="T593" t="s">
        <v>405</v>
      </c>
      <c r="U593">
        <v>5919</v>
      </c>
    </row>
    <row r="594" spans="1:21" x14ac:dyDescent="0.25">
      <c r="A594">
        <v>334</v>
      </c>
      <c r="B594" t="s">
        <v>21</v>
      </c>
      <c r="C594" t="s">
        <v>28</v>
      </c>
      <c r="D594">
        <v>1</v>
      </c>
      <c r="E594">
        <v>90101</v>
      </c>
      <c r="F594">
        <v>99</v>
      </c>
      <c r="G594">
        <v>999</v>
      </c>
      <c r="H594">
        <v>9999</v>
      </c>
      <c r="I594" t="s">
        <v>29</v>
      </c>
      <c r="J594">
        <v>9999</v>
      </c>
      <c r="K594" t="s">
        <v>29</v>
      </c>
      <c r="L594">
        <v>1</v>
      </c>
      <c r="M594" t="s">
        <v>30</v>
      </c>
      <c r="N594">
        <v>99</v>
      </c>
      <c r="O594">
        <v>999999</v>
      </c>
      <c r="P594">
        <v>100</v>
      </c>
      <c r="Q594" t="s">
        <v>31</v>
      </c>
      <c r="R594">
        <v>0</v>
      </c>
      <c r="S594">
        <v>-400000</v>
      </c>
      <c r="T594" t="s">
        <v>405</v>
      </c>
      <c r="U594">
        <v>0</v>
      </c>
    </row>
    <row r="595" spans="1:21" x14ac:dyDescent="0.25">
      <c r="A595">
        <v>133</v>
      </c>
      <c r="B595" t="s">
        <v>56</v>
      </c>
      <c r="C595" t="s">
        <v>22</v>
      </c>
      <c r="D595">
        <v>1</v>
      </c>
      <c r="E595">
        <v>22201</v>
      </c>
      <c r="F595">
        <v>13</v>
      </c>
      <c r="G595">
        <v>392</v>
      </c>
      <c r="H595">
        <v>6219</v>
      </c>
      <c r="I595" t="s">
        <v>49</v>
      </c>
      <c r="J595">
        <v>5968</v>
      </c>
      <c r="K595" t="s">
        <v>150</v>
      </c>
      <c r="L595">
        <v>20386</v>
      </c>
      <c r="M595" t="s">
        <v>486</v>
      </c>
      <c r="N595">
        <v>6</v>
      </c>
      <c r="O595">
        <v>449051</v>
      </c>
      <c r="P595">
        <v>100</v>
      </c>
      <c r="Q595" t="s">
        <v>152</v>
      </c>
      <c r="R595">
        <v>10000</v>
      </c>
      <c r="S595">
        <v>200000</v>
      </c>
      <c r="T595" t="s">
        <v>438</v>
      </c>
      <c r="U595">
        <v>5724</v>
      </c>
    </row>
    <row r="596" spans="1:21" x14ac:dyDescent="0.25">
      <c r="A596">
        <v>133</v>
      </c>
      <c r="B596" t="s">
        <v>56</v>
      </c>
      <c r="C596" t="s">
        <v>28</v>
      </c>
      <c r="D596">
        <v>1</v>
      </c>
      <c r="E596">
        <v>90101</v>
      </c>
      <c r="F596">
        <v>99</v>
      </c>
      <c r="G596">
        <v>999</v>
      </c>
      <c r="H596">
        <v>9999</v>
      </c>
      <c r="I596" t="s">
        <v>29</v>
      </c>
      <c r="J596">
        <v>9999</v>
      </c>
      <c r="K596" t="s">
        <v>29</v>
      </c>
      <c r="L596">
        <v>1</v>
      </c>
      <c r="M596" t="s">
        <v>30</v>
      </c>
      <c r="N596">
        <v>99</v>
      </c>
      <c r="O596">
        <v>999999</v>
      </c>
      <c r="P596">
        <v>100</v>
      </c>
      <c r="Q596" t="s">
        <v>31</v>
      </c>
      <c r="R596">
        <v>0</v>
      </c>
      <c r="S596">
        <v>-200000</v>
      </c>
      <c r="T596" t="s">
        <v>438</v>
      </c>
      <c r="U596">
        <v>0</v>
      </c>
    </row>
    <row r="597" spans="1:21" x14ac:dyDescent="0.25">
      <c r="A597">
        <v>134</v>
      </c>
      <c r="B597" t="s">
        <v>56</v>
      </c>
      <c r="C597" t="s">
        <v>22</v>
      </c>
      <c r="D597">
        <v>1</v>
      </c>
      <c r="E597">
        <v>9117</v>
      </c>
      <c r="F597">
        <v>15</v>
      </c>
      <c r="G597">
        <v>451</v>
      </c>
      <c r="H597">
        <v>6208</v>
      </c>
      <c r="I597" t="s">
        <v>45</v>
      </c>
      <c r="J597">
        <v>1110</v>
      </c>
      <c r="K597" t="s">
        <v>57</v>
      </c>
      <c r="L597">
        <v>20402</v>
      </c>
      <c r="M597" t="s">
        <v>487</v>
      </c>
      <c r="N597">
        <v>15</v>
      </c>
      <c r="O597">
        <v>449051</v>
      </c>
      <c r="P597">
        <v>100</v>
      </c>
      <c r="Q597" t="s">
        <v>59</v>
      </c>
      <c r="R597">
        <v>10000</v>
      </c>
      <c r="S597">
        <v>300000</v>
      </c>
      <c r="T597" t="s">
        <v>438</v>
      </c>
      <c r="U597">
        <v>5725</v>
      </c>
    </row>
    <row r="598" spans="1:21" x14ac:dyDescent="0.25">
      <c r="A598">
        <v>134</v>
      </c>
      <c r="B598" t="s">
        <v>56</v>
      </c>
      <c r="C598" t="s">
        <v>28</v>
      </c>
      <c r="D598">
        <v>1</v>
      </c>
      <c r="E598">
        <v>90101</v>
      </c>
      <c r="F598">
        <v>99</v>
      </c>
      <c r="G598">
        <v>999</v>
      </c>
      <c r="H598">
        <v>9999</v>
      </c>
      <c r="I598" t="s">
        <v>29</v>
      </c>
      <c r="J598">
        <v>9999</v>
      </c>
      <c r="K598" t="s">
        <v>29</v>
      </c>
      <c r="L598">
        <v>1</v>
      </c>
      <c r="M598" t="s">
        <v>30</v>
      </c>
      <c r="N598">
        <v>99</v>
      </c>
      <c r="O598">
        <v>999999</v>
      </c>
      <c r="P598">
        <v>100</v>
      </c>
      <c r="Q598" t="s">
        <v>31</v>
      </c>
      <c r="R598">
        <v>0</v>
      </c>
      <c r="S598">
        <v>-300000</v>
      </c>
      <c r="T598" t="s">
        <v>438</v>
      </c>
      <c r="U598">
        <v>0</v>
      </c>
    </row>
    <row r="599" spans="1:21" x14ac:dyDescent="0.25">
      <c r="A599">
        <v>615</v>
      </c>
      <c r="B599" t="s">
        <v>21</v>
      </c>
      <c r="C599" t="s">
        <v>22</v>
      </c>
      <c r="D599">
        <v>1</v>
      </c>
      <c r="E599">
        <v>9122</v>
      </c>
      <c r="F599">
        <v>15</v>
      </c>
      <c r="G599">
        <v>451</v>
      </c>
      <c r="H599">
        <v>6208</v>
      </c>
      <c r="I599" t="s">
        <v>45</v>
      </c>
      <c r="J599">
        <v>1110</v>
      </c>
      <c r="K599" t="s">
        <v>57</v>
      </c>
      <c r="L599">
        <v>20429</v>
      </c>
      <c r="M599" t="s">
        <v>488</v>
      </c>
      <c r="N599">
        <v>20</v>
      </c>
      <c r="O599">
        <v>449051</v>
      </c>
      <c r="P599">
        <v>100</v>
      </c>
      <c r="Q599" t="s">
        <v>59</v>
      </c>
      <c r="R599">
        <v>50000</v>
      </c>
      <c r="S599">
        <v>3100000</v>
      </c>
      <c r="T599" t="s">
        <v>86</v>
      </c>
      <c r="U599">
        <v>6282</v>
      </c>
    </row>
    <row r="600" spans="1:21" x14ac:dyDescent="0.25">
      <c r="A600">
        <v>615</v>
      </c>
      <c r="B600" t="s">
        <v>21</v>
      </c>
      <c r="C600" t="s">
        <v>28</v>
      </c>
      <c r="D600">
        <v>1</v>
      </c>
      <c r="E600">
        <v>90101</v>
      </c>
      <c r="F600">
        <v>99</v>
      </c>
      <c r="G600">
        <v>999</v>
      </c>
      <c r="H600">
        <v>9999</v>
      </c>
      <c r="I600" t="s">
        <v>29</v>
      </c>
      <c r="J600">
        <v>9999</v>
      </c>
      <c r="K600" t="s">
        <v>29</v>
      </c>
      <c r="L600">
        <v>1</v>
      </c>
      <c r="M600" t="s">
        <v>30</v>
      </c>
      <c r="N600">
        <v>99</v>
      </c>
      <c r="O600">
        <v>999999</v>
      </c>
      <c r="P600">
        <v>100</v>
      </c>
      <c r="Q600" t="s">
        <v>31</v>
      </c>
      <c r="R600">
        <v>0</v>
      </c>
      <c r="S600">
        <v>-3100000</v>
      </c>
      <c r="T600" t="s">
        <v>86</v>
      </c>
      <c r="U600">
        <v>0</v>
      </c>
    </row>
    <row r="601" spans="1:21" x14ac:dyDescent="0.25">
      <c r="A601">
        <v>131</v>
      </c>
      <c r="B601" t="s">
        <v>56</v>
      </c>
      <c r="C601" t="s">
        <v>22</v>
      </c>
      <c r="D601">
        <v>1</v>
      </c>
      <c r="E601">
        <v>9111</v>
      </c>
      <c r="F601">
        <v>15</v>
      </c>
      <c r="G601">
        <v>451</v>
      </c>
      <c r="H601">
        <v>6208</v>
      </c>
      <c r="I601" t="s">
        <v>45</v>
      </c>
      <c r="J601">
        <v>1110</v>
      </c>
      <c r="K601" t="s">
        <v>57</v>
      </c>
      <c r="L601">
        <v>20407</v>
      </c>
      <c r="M601" t="s">
        <v>487</v>
      </c>
      <c r="N601">
        <v>9</v>
      </c>
      <c r="O601">
        <v>449051</v>
      </c>
      <c r="P601">
        <v>100</v>
      </c>
      <c r="Q601" t="s">
        <v>59</v>
      </c>
      <c r="R601">
        <v>10000</v>
      </c>
      <c r="S601">
        <v>300000</v>
      </c>
      <c r="T601" t="s">
        <v>438</v>
      </c>
      <c r="U601">
        <v>5727</v>
      </c>
    </row>
    <row r="602" spans="1:21" x14ac:dyDescent="0.25">
      <c r="A602">
        <v>131</v>
      </c>
      <c r="B602" t="s">
        <v>56</v>
      </c>
      <c r="C602" t="s">
        <v>28</v>
      </c>
      <c r="D602">
        <v>1</v>
      </c>
      <c r="E602">
        <v>90101</v>
      </c>
      <c r="F602">
        <v>99</v>
      </c>
      <c r="G602">
        <v>999</v>
      </c>
      <c r="H602">
        <v>9999</v>
      </c>
      <c r="I602" t="s">
        <v>29</v>
      </c>
      <c r="J602">
        <v>9999</v>
      </c>
      <c r="K602" t="s">
        <v>29</v>
      </c>
      <c r="L602">
        <v>1</v>
      </c>
      <c r="M602" t="s">
        <v>30</v>
      </c>
      <c r="N602">
        <v>99</v>
      </c>
      <c r="O602">
        <v>999999</v>
      </c>
      <c r="P602">
        <v>100</v>
      </c>
      <c r="Q602" t="s">
        <v>31</v>
      </c>
      <c r="R602">
        <v>0</v>
      </c>
      <c r="S602">
        <v>-300000</v>
      </c>
      <c r="T602" t="s">
        <v>438</v>
      </c>
      <c r="U602">
        <v>0</v>
      </c>
    </row>
    <row r="603" spans="1:21" x14ac:dyDescent="0.25">
      <c r="A603">
        <v>197</v>
      </c>
      <c r="B603" t="s">
        <v>21</v>
      </c>
      <c r="C603" t="s">
        <v>22</v>
      </c>
      <c r="D603">
        <v>1</v>
      </c>
      <c r="E603">
        <v>14203</v>
      </c>
      <c r="F603">
        <v>20</v>
      </c>
      <c r="G603">
        <v>606</v>
      </c>
      <c r="H603">
        <v>6201</v>
      </c>
      <c r="I603" t="s">
        <v>202</v>
      </c>
      <c r="J603">
        <v>4046</v>
      </c>
      <c r="K603" t="s">
        <v>489</v>
      </c>
      <c r="L603">
        <v>20430</v>
      </c>
      <c r="M603" t="s">
        <v>490</v>
      </c>
      <c r="N603">
        <v>99</v>
      </c>
      <c r="O603">
        <v>339014</v>
      </c>
      <c r="P603">
        <v>100</v>
      </c>
      <c r="Q603" t="s">
        <v>491</v>
      </c>
      <c r="R603">
        <v>1</v>
      </c>
      <c r="S603">
        <v>5000</v>
      </c>
      <c r="T603" t="s">
        <v>355</v>
      </c>
      <c r="U603">
        <v>5730</v>
      </c>
    </row>
    <row r="604" spans="1:21" x14ac:dyDescent="0.25">
      <c r="A604">
        <v>197</v>
      </c>
      <c r="B604" t="s">
        <v>21</v>
      </c>
      <c r="C604" t="s">
        <v>22</v>
      </c>
      <c r="D604">
        <v>1</v>
      </c>
      <c r="E604">
        <v>14203</v>
      </c>
      <c r="F604">
        <v>20</v>
      </c>
      <c r="G604">
        <v>606</v>
      </c>
      <c r="H604">
        <v>6201</v>
      </c>
      <c r="I604" t="s">
        <v>202</v>
      </c>
      <c r="J604">
        <v>4046</v>
      </c>
      <c r="K604" t="s">
        <v>489</v>
      </c>
      <c r="L604">
        <v>20430</v>
      </c>
      <c r="M604" t="s">
        <v>490</v>
      </c>
      <c r="N604">
        <v>99</v>
      </c>
      <c r="O604">
        <v>339033</v>
      </c>
      <c r="P604">
        <v>100</v>
      </c>
      <c r="Q604" t="s">
        <v>491</v>
      </c>
      <c r="R604">
        <v>1</v>
      </c>
      <c r="S604">
        <v>6000</v>
      </c>
      <c r="T604" t="s">
        <v>355</v>
      </c>
      <c r="U604">
        <v>5729</v>
      </c>
    </row>
    <row r="605" spans="1:21" x14ac:dyDescent="0.25">
      <c r="A605">
        <v>197</v>
      </c>
      <c r="B605" t="s">
        <v>21</v>
      </c>
      <c r="C605" t="s">
        <v>22</v>
      </c>
      <c r="D605">
        <v>1</v>
      </c>
      <c r="E605">
        <v>14203</v>
      </c>
      <c r="F605">
        <v>20</v>
      </c>
      <c r="G605">
        <v>606</v>
      </c>
      <c r="H605">
        <v>6201</v>
      </c>
      <c r="I605" t="s">
        <v>202</v>
      </c>
      <c r="J605">
        <v>4046</v>
      </c>
      <c r="K605" t="s">
        <v>489</v>
      </c>
      <c r="L605">
        <v>20430</v>
      </c>
      <c r="M605" t="s">
        <v>490</v>
      </c>
      <c r="N605">
        <v>99</v>
      </c>
      <c r="O605">
        <v>339039</v>
      </c>
      <c r="P605">
        <v>100</v>
      </c>
      <c r="Q605" t="s">
        <v>491</v>
      </c>
      <c r="R605">
        <v>1</v>
      </c>
      <c r="S605">
        <v>75000</v>
      </c>
      <c r="T605" t="s">
        <v>355</v>
      </c>
      <c r="U605">
        <v>5728</v>
      </c>
    </row>
    <row r="606" spans="1:21" x14ac:dyDescent="0.25">
      <c r="A606">
        <v>197</v>
      </c>
      <c r="B606" t="s">
        <v>21</v>
      </c>
      <c r="C606" t="s">
        <v>28</v>
      </c>
      <c r="D606">
        <v>1</v>
      </c>
      <c r="E606">
        <v>90101</v>
      </c>
      <c r="F606">
        <v>99</v>
      </c>
      <c r="G606">
        <v>999</v>
      </c>
      <c r="H606">
        <v>9999</v>
      </c>
      <c r="I606" t="s">
        <v>29</v>
      </c>
      <c r="J606">
        <v>9999</v>
      </c>
      <c r="K606" t="s">
        <v>29</v>
      </c>
      <c r="L606">
        <v>1</v>
      </c>
      <c r="M606" t="s">
        <v>30</v>
      </c>
      <c r="N606">
        <v>99</v>
      </c>
      <c r="O606">
        <v>999999</v>
      </c>
      <c r="P606">
        <v>100</v>
      </c>
      <c r="Q606" t="s">
        <v>31</v>
      </c>
      <c r="R606">
        <v>0</v>
      </c>
      <c r="S606">
        <v>-86000</v>
      </c>
      <c r="T606" t="s">
        <v>355</v>
      </c>
      <c r="U606">
        <v>0</v>
      </c>
    </row>
    <row r="607" spans="1:21" x14ac:dyDescent="0.25">
      <c r="A607">
        <v>132</v>
      </c>
      <c r="B607" t="s">
        <v>56</v>
      </c>
      <c r="C607" t="s">
        <v>22</v>
      </c>
      <c r="D607">
        <v>1</v>
      </c>
      <c r="E607">
        <v>9130</v>
      </c>
      <c r="F607">
        <v>15</v>
      </c>
      <c r="G607">
        <v>451</v>
      </c>
      <c r="H607">
        <v>6208</v>
      </c>
      <c r="I607" t="s">
        <v>45</v>
      </c>
      <c r="J607">
        <v>1110</v>
      </c>
      <c r="K607" t="s">
        <v>57</v>
      </c>
      <c r="L607">
        <v>20408</v>
      </c>
      <c r="M607" t="s">
        <v>487</v>
      </c>
      <c r="N607">
        <v>28</v>
      </c>
      <c r="O607">
        <v>449051</v>
      </c>
      <c r="P607">
        <v>100</v>
      </c>
      <c r="Q607" t="s">
        <v>59</v>
      </c>
      <c r="R607">
        <v>50000</v>
      </c>
      <c r="S607">
        <v>900000</v>
      </c>
      <c r="T607" t="s">
        <v>438</v>
      </c>
      <c r="U607">
        <v>5731</v>
      </c>
    </row>
    <row r="608" spans="1:21" x14ac:dyDescent="0.25">
      <c r="A608">
        <v>132</v>
      </c>
      <c r="B608" t="s">
        <v>56</v>
      </c>
      <c r="C608" t="s">
        <v>28</v>
      </c>
      <c r="D608">
        <v>1</v>
      </c>
      <c r="E608">
        <v>90101</v>
      </c>
      <c r="F608">
        <v>99</v>
      </c>
      <c r="G608">
        <v>999</v>
      </c>
      <c r="H608">
        <v>9999</v>
      </c>
      <c r="I608" t="s">
        <v>29</v>
      </c>
      <c r="J608">
        <v>9999</v>
      </c>
      <c r="K608" t="s">
        <v>29</v>
      </c>
      <c r="L608">
        <v>1</v>
      </c>
      <c r="M608" t="s">
        <v>30</v>
      </c>
      <c r="N608">
        <v>99</v>
      </c>
      <c r="O608">
        <v>999999</v>
      </c>
      <c r="P608">
        <v>100</v>
      </c>
      <c r="Q608" t="s">
        <v>31</v>
      </c>
      <c r="R608">
        <v>0</v>
      </c>
      <c r="S608">
        <v>-900000</v>
      </c>
      <c r="T608" t="s">
        <v>438</v>
      </c>
      <c r="U608">
        <v>0</v>
      </c>
    </row>
    <row r="609" spans="1:21" x14ac:dyDescent="0.25">
      <c r="A609">
        <v>130</v>
      </c>
      <c r="B609" t="s">
        <v>56</v>
      </c>
      <c r="C609" t="s">
        <v>22</v>
      </c>
      <c r="D609">
        <v>1</v>
      </c>
      <c r="E609">
        <v>22101</v>
      </c>
      <c r="F609">
        <v>15</v>
      </c>
      <c r="G609">
        <v>451</v>
      </c>
      <c r="H609">
        <v>6208</v>
      </c>
      <c r="I609" t="s">
        <v>45</v>
      </c>
      <c r="J609">
        <v>1110</v>
      </c>
      <c r="K609" t="s">
        <v>57</v>
      </c>
      <c r="L609">
        <v>20409</v>
      </c>
      <c r="M609" t="s">
        <v>492</v>
      </c>
      <c r="N609">
        <v>6</v>
      </c>
      <c r="O609">
        <v>449051</v>
      </c>
      <c r="P609">
        <v>100</v>
      </c>
      <c r="Q609" t="s">
        <v>59</v>
      </c>
      <c r="R609">
        <v>20000</v>
      </c>
      <c r="S609">
        <v>450000</v>
      </c>
      <c r="T609" t="s">
        <v>438</v>
      </c>
      <c r="U609">
        <v>5732</v>
      </c>
    </row>
    <row r="610" spans="1:21" x14ac:dyDescent="0.25">
      <c r="A610">
        <v>130</v>
      </c>
      <c r="B610" t="s">
        <v>56</v>
      </c>
      <c r="C610" t="s">
        <v>28</v>
      </c>
      <c r="D610">
        <v>1</v>
      </c>
      <c r="E610">
        <v>90101</v>
      </c>
      <c r="F610">
        <v>99</v>
      </c>
      <c r="G610">
        <v>999</v>
      </c>
      <c r="H610">
        <v>9999</v>
      </c>
      <c r="I610" t="s">
        <v>29</v>
      </c>
      <c r="J610">
        <v>9999</v>
      </c>
      <c r="K610" t="s">
        <v>29</v>
      </c>
      <c r="L610">
        <v>1</v>
      </c>
      <c r="M610" t="s">
        <v>30</v>
      </c>
      <c r="N610">
        <v>99</v>
      </c>
      <c r="O610">
        <v>999999</v>
      </c>
      <c r="P610">
        <v>100</v>
      </c>
      <c r="Q610" t="s">
        <v>31</v>
      </c>
      <c r="R610">
        <v>0</v>
      </c>
      <c r="S610">
        <v>-450000</v>
      </c>
      <c r="T610" t="s">
        <v>438</v>
      </c>
      <c r="U610">
        <v>0</v>
      </c>
    </row>
    <row r="611" spans="1:21" x14ac:dyDescent="0.25">
      <c r="A611">
        <v>403</v>
      </c>
      <c r="B611" t="s">
        <v>21</v>
      </c>
      <c r="C611" t="s">
        <v>22</v>
      </c>
      <c r="D611">
        <v>1</v>
      </c>
      <c r="E611">
        <v>9101</v>
      </c>
      <c r="F611">
        <v>14</v>
      </c>
      <c r="G611">
        <v>241</v>
      </c>
      <c r="H611">
        <v>6222</v>
      </c>
      <c r="I611" t="s">
        <v>138</v>
      </c>
      <c r="J611">
        <v>2268</v>
      </c>
      <c r="K611" t="s">
        <v>493</v>
      </c>
      <c r="L611">
        <v>8378</v>
      </c>
      <c r="M611" t="s">
        <v>494</v>
      </c>
      <c r="N611">
        <v>99</v>
      </c>
      <c r="O611">
        <v>339039</v>
      </c>
      <c r="P611">
        <v>100</v>
      </c>
      <c r="Q611" t="s">
        <v>119</v>
      </c>
      <c r="R611">
        <v>1</v>
      </c>
      <c r="S611">
        <v>300000</v>
      </c>
      <c r="T611" t="s">
        <v>242</v>
      </c>
      <c r="U611">
        <v>5733</v>
      </c>
    </row>
    <row r="612" spans="1:21" x14ac:dyDescent="0.25">
      <c r="A612">
        <v>403</v>
      </c>
      <c r="B612" t="s">
        <v>21</v>
      </c>
      <c r="C612" t="s">
        <v>28</v>
      </c>
      <c r="D612">
        <v>1</v>
      </c>
      <c r="E612">
        <v>90101</v>
      </c>
      <c r="F612">
        <v>99</v>
      </c>
      <c r="G612">
        <v>999</v>
      </c>
      <c r="H612">
        <v>9999</v>
      </c>
      <c r="I612" t="s">
        <v>29</v>
      </c>
      <c r="J612">
        <v>9999</v>
      </c>
      <c r="K612" t="s">
        <v>29</v>
      </c>
      <c r="L612">
        <v>1</v>
      </c>
      <c r="M612" t="s">
        <v>30</v>
      </c>
      <c r="N612">
        <v>99</v>
      </c>
      <c r="O612">
        <v>999999</v>
      </c>
      <c r="P612">
        <v>100</v>
      </c>
      <c r="Q612" t="s">
        <v>31</v>
      </c>
      <c r="R612">
        <v>0</v>
      </c>
      <c r="S612">
        <v>-300000</v>
      </c>
      <c r="T612" t="s">
        <v>242</v>
      </c>
      <c r="U612">
        <v>0</v>
      </c>
    </row>
    <row r="613" spans="1:21" x14ac:dyDescent="0.25">
      <c r="A613">
        <v>194</v>
      </c>
      <c r="B613" t="s">
        <v>21</v>
      </c>
      <c r="C613" t="s">
        <v>22</v>
      </c>
      <c r="D613">
        <v>1</v>
      </c>
      <c r="E613">
        <v>14203</v>
      </c>
      <c r="F613">
        <v>20</v>
      </c>
      <c r="G613">
        <v>606</v>
      </c>
      <c r="H613">
        <v>6201</v>
      </c>
      <c r="I613" t="s">
        <v>202</v>
      </c>
      <c r="J613">
        <v>4107</v>
      </c>
      <c r="K613" t="s">
        <v>495</v>
      </c>
      <c r="L613">
        <v>20433</v>
      </c>
      <c r="M613" t="s">
        <v>496</v>
      </c>
      <c r="N613">
        <v>99</v>
      </c>
      <c r="O613">
        <v>339014</v>
      </c>
      <c r="P613">
        <v>100</v>
      </c>
      <c r="Q613" t="s">
        <v>491</v>
      </c>
      <c r="R613">
        <v>1</v>
      </c>
      <c r="S613">
        <v>20000</v>
      </c>
      <c r="T613" t="s">
        <v>355</v>
      </c>
      <c r="U613">
        <v>5737</v>
      </c>
    </row>
    <row r="614" spans="1:21" x14ac:dyDescent="0.25">
      <c r="A614">
        <v>194</v>
      </c>
      <c r="B614" t="s">
        <v>21</v>
      </c>
      <c r="C614" t="s">
        <v>22</v>
      </c>
      <c r="D614">
        <v>1</v>
      </c>
      <c r="E614">
        <v>14203</v>
      </c>
      <c r="F614">
        <v>20</v>
      </c>
      <c r="G614">
        <v>606</v>
      </c>
      <c r="H614">
        <v>6201</v>
      </c>
      <c r="I614" t="s">
        <v>202</v>
      </c>
      <c r="J614">
        <v>4107</v>
      </c>
      <c r="K614" t="s">
        <v>495</v>
      </c>
      <c r="L614">
        <v>20433</v>
      </c>
      <c r="M614" t="s">
        <v>496</v>
      </c>
      <c r="N614">
        <v>99</v>
      </c>
      <c r="O614">
        <v>339030</v>
      </c>
      <c r="P614">
        <v>100</v>
      </c>
      <c r="Q614" t="s">
        <v>491</v>
      </c>
      <c r="R614">
        <v>1</v>
      </c>
      <c r="S614">
        <v>100000</v>
      </c>
      <c r="T614" t="s">
        <v>355</v>
      </c>
      <c r="U614">
        <v>5734</v>
      </c>
    </row>
    <row r="615" spans="1:21" x14ac:dyDescent="0.25">
      <c r="A615">
        <v>194</v>
      </c>
      <c r="B615" t="s">
        <v>21</v>
      </c>
      <c r="C615" t="s">
        <v>22</v>
      </c>
      <c r="D615">
        <v>1</v>
      </c>
      <c r="E615">
        <v>14203</v>
      </c>
      <c r="F615">
        <v>20</v>
      </c>
      <c r="G615">
        <v>606</v>
      </c>
      <c r="H615">
        <v>6201</v>
      </c>
      <c r="I615" t="s">
        <v>202</v>
      </c>
      <c r="J615">
        <v>4107</v>
      </c>
      <c r="K615" t="s">
        <v>495</v>
      </c>
      <c r="L615">
        <v>20433</v>
      </c>
      <c r="M615" t="s">
        <v>496</v>
      </c>
      <c r="N615">
        <v>99</v>
      </c>
      <c r="O615">
        <v>339033</v>
      </c>
      <c r="P615">
        <v>100</v>
      </c>
      <c r="Q615" t="s">
        <v>491</v>
      </c>
      <c r="R615">
        <v>1</v>
      </c>
      <c r="S615">
        <v>30000</v>
      </c>
      <c r="T615" t="s">
        <v>355</v>
      </c>
      <c r="U615">
        <v>5736</v>
      </c>
    </row>
    <row r="616" spans="1:21" x14ac:dyDescent="0.25">
      <c r="A616">
        <v>194</v>
      </c>
      <c r="B616" t="s">
        <v>21</v>
      </c>
      <c r="C616" t="s">
        <v>22</v>
      </c>
      <c r="D616">
        <v>1</v>
      </c>
      <c r="E616">
        <v>14203</v>
      </c>
      <c r="F616">
        <v>20</v>
      </c>
      <c r="G616">
        <v>606</v>
      </c>
      <c r="H616">
        <v>6201</v>
      </c>
      <c r="I616" t="s">
        <v>202</v>
      </c>
      <c r="J616">
        <v>4107</v>
      </c>
      <c r="K616" t="s">
        <v>495</v>
      </c>
      <c r="L616">
        <v>20433</v>
      </c>
      <c r="M616" t="s">
        <v>496</v>
      </c>
      <c r="N616">
        <v>99</v>
      </c>
      <c r="O616">
        <v>339039</v>
      </c>
      <c r="P616">
        <v>100</v>
      </c>
      <c r="Q616" t="s">
        <v>491</v>
      </c>
      <c r="R616">
        <v>1</v>
      </c>
      <c r="S616">
        <v>50000</v>
      </c>
      <c r="T616" t="s">
        <v>355</v>
      </c>
      <c r="U616">
        <v>5735</v>
      </c>
    </row>
    <row r="617" spans="1:21" x14ac:dyDescent="0.25">
      <c r="A617">
        <v>194</v>
      </c>
      <c r="B617" t="s">
        <v>21</v>
      </c>
      <c r="C617" t="s">
        <v>22</v>
      </c>
      <c r="D617">
        <v>1</v>
      </c>
      <c r="E617">
        <v>14203</v>
      </c>
      <c r="F617">
        <v>20</v>
      </c>
      <c r="G617">
        <v>606</v>
      </c>
      <c r="H617">
        <v>6201</v>
      </c>
      <c r="I617" t="s">
        <v>202</v>
      </c>
      <c r="J617">
        <v>4107</v>
      </c>
      <c r="K617" t="s">
        <v>495</v>
      </c>
      <c r="L617">
        <v>20433</v>
      </c>
      <c r="M617" t="s">
        <v>496</v>
      </c>
      <c r="N617">
        <v>99</v>
      </c>
      <c r="O617">
        <v>449052</v>
      </c>
      <c r="P617">
        <v>100</v>
      </c>
      <c r="Q617" t="s">
        <v>491</v>
      </c>
      <c r="R617">
        <v>1</v>
      </c>
      <c r="S617">
        <v>50000</v>
      </c>
      <c r="T617" t="s">
        <v>355</v>
      </c>
      <c r="U617">
        <v>5738</v>
      </c>
    </row>
    <row r="618" spans="1:21" x14ac:dyDescent="0.25">
      <c r="A618">
        <v>194</v>
      </c>
      <c r="B618" t="s">
        <v>21</v>
      </c>
      <c r="C618" t="s">
        <v>28</v>
      </c>
      <c r="D618">
        <v>1</v>
      </c>
      <c r="E618">
        <v>90101</v>
      </c>
      <c r="F618">
        <v>99</v>
      </c>
      <c r="G618">
        <v>999</v>
      </c>
      <c r="H618">
        <v>9999</v>
      </c>
      <c r="I618" t="s">
        <v>29</v>
      </c>
      <c r="J618">
        <v>9999</v>
      </c>
      <c r="K618" t="s">
        <v>29</v>
      </c>
      <c r="L618">
        <v>1</v>
      </c>
      <c r="M618" t="s">
        <v>30</v>
      </c>
      <c r="N618">
        <v>99</v>
      </c>
      <c r="O618">
        <v>999999</v>
      </c>
      <c r="P618">
        <v>100</v>
      </c>
      <c r="Q618" t="s">
        <v>31</v>
      </c>
      <c r="R618">
        <v>0</v>
      </c>
      <c r="S618">
        <v>-250000</v>
      </c>
      <c r="T618" t="s">
        <v>355</v>
      </c>
      <c r="U618">
        <v>0</v>
      </c>
    </row>
    <row r="619" spans="1:21" x14ac:dyDescent="0.25">
      <c r="A619">
        <v>195</v>
      </c>
      <c r="B619" t="s">
        <v>21</v>
      </c>
      <c r="C619" t="s">
        <v>22</v>
      </c>
      <c r="D619">
        <v>1</v>
      </c>
      <c r="E619">
        <v>14203</v>
      </c>
      <c r="F619">
        <v>20</v>
      </c>
      <c r="G619">
        <v>606</v>
      </c>
      <c r="H619">
        <v>6201</v>
      </c>
      <c r="I619" t="s">
        <v>202</v>
      </c>
      <c r="J619">
        <v>4046</v>
      </c>
      <c r="K619" t="s">
        <v>489</v>
      </c>
      <c r="L619">
        <v>20434</v>
      </c>
      <c r="M619" t="s">
        <v>497</v>
      </c>
      <c r="N619">
        <v>99</v>
      </c>
      <c r="O619">
        <v>339030</v>
      </c>
      <c r="P619">
        <v>100</v>
      </c>
      <c r="Q619" t="s">
        <v>491</v>
      </c>
      <c r="R619">
        <v>1</v>
      </c>
      <c r="S619">
        <v>150000</v>
      </c>
      <c r="T619" t="s">
        <v>355</v>
      </c>
      <c r="U619">
        <v>5740</v>
      </c>
    </row>
    <row r="620" spans="1:21" x14ac:dyDescent="0.25">
      <c r="A620">
        <v>195</v>
      </c>
      <c r="B620" t="s">
        <v>21</v>
      </c>
      <c r="C620" t="s">
        <v>22</v>
      </c>
      <c r="D620">
        <v>1</v>
      </c>
      <c r="E620">
        <v>14203</v>
      </c>
      <c r="F620">
        <v>20</v>
      </c>
      <c r="G620">
        <v>606</v>
      </c>
      <c r="H620">
        <v>6201</v>
      </c>
      <c r="I620" t="s">
        <v>202</v>
      </c>
      <c r="J620">
        <v>4046</v>
      </c>
      <c r="K620" t="s">
        <v>489</v>
      </c>
      <c r="L620">
        <v>20434</v>
      </c>
      <c r="M620" t="s">
        <v>497</v>
      </c>
      <c r="N620">
        <v>99</v>
      </c>
      <c r="O620">
        <v>339039</v>
      </c>
      <c r="P620">
        <v>100</v>
      </c>
      <c r="Q620" t="s">
        <v>491</v>
      </c>
      <c r="R620">
        <v>1</v>
      </c>
      <c r="S620">
        <v>69000</v>
      </c>
      <c r="T620" t="s">
        <v>355</v>
      </c>
      <c r="U620">
        <v>5741</v>
      </c>
    </row>
    <row r="621" spans="1:21" x14ac:dyDescent="0.25">
      <c r="A621">
        <v>195</v>
      </c>
      <c r="B621" t="s">
        <v>21</v>
      </c>
      <c r="C621" t="s">
        <v>22</v>
      </c>
      <c r="D621">
        <v>1</v>
      </c>
      <c r="E621">
        <v>14203</v>
      </c>
      <c r="F621">
        <v>20</v>
      </c>
      <c r="G621">
        <v>606</v>
      </c>
      <c r="H621">
        <v>6201</v>
      </c>
      <c r="I621" t="s">
        <v>202</v>
      </c>
      <c r="J621">
        <v>4046</v>
      </c>
      <c r="K621" t="s">
        <v>489</v>
      </c>
      <c r="L621">
        <v>20434</v>
      </c>
      <c r="M621" t="s">
        <v>497</v>
      </c>
      <c r="N621">
        <v>99</v>
      </c>
      <c r="O621">
        <v>449052</v>
      </c>
      <c r="P621">
        <v>100</v>
      </c>
      <c r="Q621" t="s">
        <v>491</v>
      </c>
      <c r="R621">
        <v>1</v>
      </c>
      <c r="S621">
        <v>25000</v>
      </c>
      <c r="T621" t="s">
        <v>355</v>
      </c>
      <c r="U621">
        <v>5742</v>
      </c>
    </row>
    <row r="622" spans="1:21" x14ac:dyDescent="0.25">
      <c r="A622">
        <v>195</v>
      </c>
      <c r="B622" t="s">
        <v>21</v>
      </c>
      <c r="C622" t="s">
        <v>28</v>
      </c>
      <c r="D622">
        <v>1</v>
      </c>
      <c r="E622">
        <v>90101</v>
      </c>
      <c r="F622">
        <v>99</v>
      </c>
      <c r="G622">
        <v>999</v>
      </c>
      <c r="H622">
        <v>9999</v>
      </c>
      <c r="I622" t="s">
        <v>29</v>
      </c>
      <c r="J622">
        <v>9999</v>
      </c>
      <c r="K622" t="s">
        <v>29</v>
      </c>
      <c r="L622">
        <v>1</v>
      </c>
      <c r="M622" t="s">
        <v>30</v>
      </c>
      <c r="N622">
        <v>99</v>
      </c>
      <c r="O622">
        <v>999999</v>
      </c>
      <c r="P622">
        <v>100</v>
      </c>
      <c r="Q622" t="s">
        <v>31</v>
      </c>
      <c r="R622">
        <v>0</v>
      </c>
      <c r="S622">
        <v>-244000</v>
      </c>
      <c r="T622" t="s">
        <v>355</v>
      </c>
      <c r="U622">
        <v>0</v>
      </c>
    </row>
    <row r="623" spans="1:21" x14ac:dyDescent="0.25">
      <c r="A623">
        <v>108</v>
      </c>
      <c r="B623" t="s">
        <v>21</v>
      </c>
      <c r="C623" t="s">
        <v>22</v>
      </c>
      <c r="D623">
        <v>1</v>
      </c>
      <c r="E623">
        <v>16101</v>
      </c>
      <c r="F623">
        <v>13</v>
      </c>
      <c r="G623">
        <v>392</v>
      </c>
      <c r="H623">
        <v>6219</v>
      </c>
      <c r="I623" t="s">
        <v>49</v>
      </c>
      <c r="J623">
        <v>4090</v>
      </c>
      <c r="K623" t="s">
        <v>50</v>
      </c>
      <c r="L623">
        <v>20431</v>
      </c>
      <c r="M623" t="s">
        <v>498</v>
      </c>
      <c r="N623">
        <v>99</v>
      </c>
      <c r="O623">
        <v>339039</v>
      </c>
      <c r="P623">
        <v>100</v>
      </c>
      <c r="Q623" t="s">
        <v>52</v>
      </c>
      <c r="R623">
        <v>20</v>
      </c>
      <c r="S623">
        <v>2700000</v>
      </c>
      <c r="T623" t="s">
        <v>499</v>
      </c>
      <c r="U623">
        <v>5744</v>
      </c>
    </row>
    <row r="624" spans="1:21" x14ac:dyDescent="0.25">
      <c r="A624">
        <v>108</v>
      </c>
      <c r="B624" t="s">
        <v>21</v>
      </c>
      <c r="C624" t="s">
        <v>28</v>
      </c>
      <c r="D624">
        <v>1</v>
      </c>
      <c r="E624">
        <v>90101</v>
      </c>
      <c r="F624">
        <v>99</v>
      </c>
      <c r="G624">
        <v>999</v>
      </c>
      <c r="H624">
        <v>9999</v>
      </c>
      <c r="I624" t="s">
        <v>29</v>
      </c>
      <c r="J624">
        <v>9999</v>
      </c>
      <c r="K624" t="s">
        <v>29</v>
      </c>
      <c r="L624">
        <v>1</v>
      </c>
      <c r="M624" t="s">
        <v>30</v>
      </c>
      <c r="N624">
        <v>99</v>
      </c>
      <c r="O624">
        <v>999999</v>
      </c>
      <c r="P624">
        <v>100</v>
      </c>
      <c r="Q624" t="s">
        <v>31</v>
      </c>
      <c r="R624">
        <v>0</v>
      </c>
      <c r="S624">
        <v>-2700000</v>
      </c>
      <c r="T624" t="s">
        <v>499</v>
      </c>
      <c r="U624">
        <v>0</v>
      </c>
    </row>
    <row r="625" spans="1:21" x14ac:dyDescent="0.25">
      <c r="A625">
        <v>210</v>
      </c>
      <c r="B625" t="s">
        <v>21</v>
      </c>
      <c r="C625" t="s">
        <v>22</v>
      </c>
      <c r="D625">
        <v>1</v>
      </c>
      <c r="E625">
        <v>14203</v>
      </c>
      <c r="F625">
        <v>20</v>
      </c>
      <c r="G625">
        <v>606</v>
      </c>
      <c r="H625">
        <v>6201</v>
      </c>
      <c r="I625" t="s">
        <v>202</v>
      </c>
      <c r="J625">
        <v>4111</v>
      </c>
      <c r="K625" t="s">
        <v>483</v>
      </c>
      <c r="L625">
        <v>20435</v>
      </c>
      <c r="M625" t="s">
        <v>500</v>
      </c>
      <c r="N625">
        <v>99</v>
      </c>
      <c r="O625">
        <v>339030</v>
      </c>
      <c r="P625">
        <v>100</v>
      </c>
      <c r="Q625" t="s">
        <v>300</v>
      </c>
      <c r="R625">
        <v>500</v>
      </c>
      <c r="S625">
        <v>150000</v>
      </c>
      <c r="T625" t="s">
        <v>355</v>
      </c>
      <c r="U625">
        <v>5745</v>
      </c>
    </row>
    <row r="626" spans="1:21" x14ac:dyDescent="0.25">
      <c r="A626">
        <v>210</v>
      </c>
      <c r="B626" t="s">
        <v>21</v>
      </c>
      <c r="C626" t="s">
        <v>22</v>
      </c>
      <c r="D626">
        <v>1</v>
      </c>
      <c r="E626">
        <v>14203</v>
      </c>
      <c r="F626">
        <v>20</v>
      </c>
      <c r="G626">
        <v>606</v>
      </c>
      <c r="H626">
        <v>6201</v>
      </c>
      <c r="I626" t="s">
        <v>202</v>
      </c>
      <c r="J626">
        <v>4111</v>
      </c>
      <c r="K626" t="s">
        <v>483</v>
      </c>
      <c r="L626">
        <v>20435</v>
      </c>
      <c r="M626" t="s">
        <v>500</v>
      </c>
      <c r="N626">
        <v>99</v>
      </c>
      <c r="O626">
        <v>339039</v>
      </c>
      <c r="P626">
        <v>100</v>
      </c>
      <c r="Q626" t="s">
        <v>300</v>
      </c>
      <c r="R626">
        <v>500</v>
      </c>
      <c r="S626">
        <v>50000</v>
      </c>
      <c r="T626" t="s">
        <v>355</v>
      </c>
      <c r="U626">
        <v>5746</v>
      </c>
    </row>
    <row r="627" spans="1:21" x14ac:dyDescent="0.25">
      <c r="A627">
        <v>210</v>
      </c>
      <c r="B627" t="s">
        <v>21</v>
      </c>
      <c r="C627" t="s">
        <v>28</v>
      </c>
      <c r="D627">
        <v>1</v>
      </c>
      <c r="E627">
        <v>90101</v>
      </c>
      <c r="F627">
        <v>99</v>
      </c>
      <c r="G627">
        <v>999</v>
      </c>
      <c r="H627">
        <v>9999</v>
      </c>
      <c r="I627" t="s">
        <v>29</v>
      </c>
      <c r="J627">
        <v>9999</v>
      </c>
      <c r="K627" t="s">
        <v>29</v>
      </c>
      <c r="L627">
        <v>1</v>
      </c>
      <c r="M627" t="s">
        <v>30</v>
      </c>
      <c r="N627">
        <v>99</v>
      </c>
      <c r="O627">
        <v>999999</v>
      </c>
      <c r="P627">
        <v>100</v>
      </c>
      <c r="Q627" t="s">
        <v>31</v>
      </c>
      <c r="R627">
        <v>0</v>
      </c>
      <c r="S627">
        <v>-200000</v>
      </c>
      <c r="T627" t="s">
        <v>355</v>
      </c>
      <c r="U627">
        <v>0</v>
      </c>
    </row>
    <row r="628" spans="1:21" x14ac:dyDescent="0.25">
      <c r="A628">
        <v>109</v>
      </c>
      <c r="B628" t="s">
        <v>56</v>
      </c>
      <c r="C628" t="s">
        <v>22</v>
      </c>
      <c r="D628">
        <v>1</v>
      </c>
      <c r="E628">
        <v>22101</v>
      </c>
      <c r="F628">
        <v>15</v>
      </c>
      <c r="G628">
        <v>451</v>
      </c>
      <c r="H628">
        <v>6208</v>
      </c>
      <c r="I628" t="s">
        <v>45</v>
      </c>
      <c r="J628">
        <v>1110</v>
      </c>
      <c r="K628" t="s">
        <v>57</v>
      </c>
      <c r="L628">
        <v>20432</v>
      </c>
      <c r="M628" t="s">
        <v>501</v>
      </c>
      <c r="N628">
        <v>99</v>
      </c>
      <c r="O628">
        <v>449051</v>
      </c>
      <c r="P628">
        <v>100</v>
      </c>
      <c r="Q628" t="s">
        <v>59</v>
      </c>
      <c r="R628">
        <v>20000</v>
      </c>
      <c r="S628">
        <v>10800000</v>
      </c>
      <c r="T628" t="s">
        <v>499</v>
      </c>
      <c r="U628">
        <v>5747</v>
      </c>
    </row>
    <row r="629" spans="1:21" x14ac:dyDescent="0.25">
      <c r="A629">
        <v>109</v>
      </c>
      <c r="B629" t="s">
        <v>56</v>
      </c>
      <c r="C629" t="s">
        <v>28</v>
      </c>
      <c r="D629">
        <v>1</v>
      </c>
      <c r="E629">
        <v>90101</v>
      </c>
      <c r="F629">
        <v>99</v>
      </c>
      <c r="G629">
        <v>999</v>
      </c>
      <c r="H629">
        <v>9999</v>
      </c>
      <c r="I629" t="s">
        <v>29</v>
      </c>
      <c r="J629">
        <v>9999</v>
      </c>
      <c r="K629" t="s">
        <v>29</v>
      </c>
      <c r="L629">
        <v>1</v>
      </c>
      <c r="M629" t="s">
        <v>30</v>
      </c>
      <c r="N629">
        <v>99</v>
      </c>
      <c r="O629">
        <v>999999</v>
      </c>
      <c r="P629">
        <v>100</v>
      </c>
      <c r="Q629" t="s">
        <v>31</v>
      </c>
      <c r="R629">
        <v>0</v>
      </c>
      <c r="S629">
        <v>-10800000</v>
      </c>
      <c r="T629" t="s">
        <v>499</v>
      </c>
      <c r="U629">
        <v>0</v>
      </c>
    </row>
    <row r="630" spans="1:21" x14ac:dyDescent="0.25">
      <c r="A630">
        <v>419</v>
      </c>
      <c r="B630" t="s">
        <v>21</v>
      </c>
      <c r="C630" t="s">
        <v>22</v>
      </c>
      <c r="D630">
        <v>1</v>
      </c>
      <c r="E630">
        <v>11101</v>
      </c>
      <c r="F630">
        <v>14</v>
      </c>
      <c r="G630">
        <v>241</v>
      </c>
      <c r="H630">
        <v>6222</v>
      </c>
      <c r="I630" t="s">
        <v>138</v>
      </c>
      <c r="J630">
        <v>3678</v>
      </c>
      <c r="K630" t="s">
        <v>53</v>
      </c>
      <c r="L630">
        <v>20436</v>
      </c>
      <c r="M630" t="s">
        <v>502</v>
      </c>
      <c r="N630">
        <v>99</v>
      </c>
      <c r="O630">
        <v>339039</v>
      </c>
      <c r="P630">
        <v>100</v>
      </c>
      <c r="Q630" t="s">
        <v>55</v>
      </c>
      <c r="R630">
        <v>1</v>
      </c>
      <c r="S630">
        <v>300000</v>
      </c>
      <c r="T630" t="s">
        <v>242</v>
      </c>
      <c r="U630">
        <v>5748</v>
      </c>
    </row>
    <row r="631" spans="1:21" x14ac:dyDescent="0.25">
      <c r="A631">
        <v>419</v>
      </c>
      <c r="B631" t="s">
        <v>21</v>
      </c>
      <c r="C631" t="s">
        <v>28</v>
      </c>
      <c r="D631">
        <v>1</v>
      </c>
      <c r="E631">
        <v>90101</v>
      </c>
      <c r="F631">
        <v>99</v>
      </c>
      <c r="G631">
        <v>999</v>
      </c>
      <c r="H631">
        <v>9999</v>
      </c>
      <c r="I631" t="s">
        <v>29</v>
      </c>
      <c r="J631">
        <v>9999</v>
      </c>
      <c r="K631" t="s">
        <v>29</v>
      </c>
      <c r="L631">
        <v>1</v>
      </c>
      <c r="M631" t="s">
        <v>30</v>
      </c>
      <c r="N631">
        <v>99</v>
      </c>
      <c r="O631">
        <v>999999</v>
      </c>
      <c r="P631">
        <v>100</v>
      </c>
      <c r="Q631" t="s">
        <v>31</v>
      </c>
      <c r="R631">
        <v>0</v>
      </c>
      <c r="S631">
        <v>-300000</v>
      </c>
      <c r="T631" t="s">
        <v>242</v>
      </c>
      <c r="U631">
        <v>0</v>
      </c>
    </row>
    <row r="632" spans="1:21" x14ac:dyDescent="0.25">
      <c r="A632">
        <v>169</v>
      </c>
      <c r="B632" t="s">
        <v>21</v>
      </c>
      <c r="C632" t="s">
        <v>22</v>
      </c>
      <c r="D632">
        <v>1</v>
      </c>
      <c r="E632">
        <v>9104</v>
      </c>
      <c r="F632">
        <v>15</v>
      </c>
      <c r="G632">
        <v>451</v>
      </c>
      <c r="H632">
        <v>6208</v>
      </c>
      <c r="I632" t="s">
        <v>45</v>
      </c>
      <c r="J632">
        <v>1110</v>
      </c>
      <c r="K632" t="s">
        <v>57</v>
      </c>
      <c r="L632">
        <v>20437</v>
      </c>
      <c r="M632" t="s">
        <v>503</v>
      </c>
      <c r="N632">
        <v>2</v>
      </c>
      <c r="O632">
        <v>449051</v>
      </c>
      <c r="P632">
        <v>100</v>
      </c>
      <c r="Q632" t="s">
        <v>59</v>
      </c>
      <c r="R632">
        <v>500</v>
      </c>
      <c r="S632">
        <v>300000</v>
      </c>
      <c r="T632" t="s">
        <v>94</v>
      </c>
      <c r="U632">
        <v>5750</v>
      </c>
    </row>
    <row r="633" spans="1:21" x14ac:dyDescent="0.25">
      <c r="A633">
        <v>169</v>
      </c>
      <c r="B633" t="s">
        <v>21</v>
      </c>
      <c r="C633" t="s">
        <v>28</v>
      </c>
      <c r="D633">
        <v>1</v>
      </c>
      <c r="E633">
        <v>90101</v>
      </c>
      <c r="F633">
        <v>99</v>
      </c>
      <c r="G633">
        <v>999</v>
      </c>
      <c r="H633">
        <v>9999</v>
      </c>
      <c r="I633" t="s">
        <v>29</v>
      </c>
      <c r="J633">
        <v>9999</v>
      </c>
      <c r="K633" t="s">
        <v>29</v>
      </c>
      <c r="L633">
        <v>1</v>
      </c>
      <c r="M633" t="s">
        <v>30</v>
      </c>
      <c r="N633">
        <v>99</v>
      </c>
      <c r="O633">
        <v>999999</v>
      </c>
      <c r="P633">
        <v>100</v>
      </c>
      <c r="Q633" t="s">
        <v>31</v>
      </c>
      <c r="R633">
        <v>0</v>
      </c>
      <c r="S633">
        <v>-300000</v>
      </c>
      <c r="T633" t="s">
        <v>94</v>
      </c>
      <c r="U633">
        <v>0</v>
      </c>
    </row>
    <row r="634" spans="1:21" x14ac:dyDescent="0.25">
      <c r="A634">
        <v>138</v>
      </c>
      <c r="B634" t="s">
        <v>21</v>
      </c>
      <c r="C634" t="s">
        <v>22</v>
      </c>
      <c r="D634">
        <v>1</v>
      </c>
      <c r="E634">
        <v>24101</v>
      </c>
      <c r="F634">
        <v>6</v>
      </c>
      <c r="G634">
        <v>128</v>
      </c>
      <c r="H634">
        <v>6217</v>
      </c>
      <c r="I634" t="s">
        <v>158</v>
      </c>
      <c r="J634">
        <v>4088</v>
      </c>
      <c r="K634" t="s">
        <v>159</v>
      </c>
      <c r="L634">
        <v>20439</v>
      </c>
      <c r="M634" t="s">
        <v>504</v>
      </c>
      <c r="N634">
        <v>99</v>
      </c>
      <c r="O634">
        <v>339030</v>
      </c>
      <c r="P634">
        <v>100</v>
      </c>
      <c r="Q634" t="s">
        <v>161</v>
      </c>
      <c r="R634">
        <v>500</v>
      </c>
      <c r="S634">
        <v>50000</v>
      </c>
      <c r="T634" t="s">
        <v>438</v>
      </c>
      <c r="U634">
        <v>5752</v>
      </c>
    </row>
    <row r="635" spans="1:21" x14ac:dyDescent="0.25">
      <c r="A635">
        <v>138</v>
      </c>
      <c r="B635" t="s">
        <v>21</v>
      </c>
      <c r="C635" t="s">
        <v>28</v>
      </c>
      <c r="D635">
        <v>1</v>
      </c>
      <c r="E635">
        <v>90101</v>
      </c>
      <c r="F635">
        <v>99</v>
      </c>
      <c r="G635">
        <v>999</v>
      </c>
      <c r="H635">
        <v>9999</v>
      </c>
      <c r="I635" t="s">
        <v>29</v>
      </c>
      <c r="J635">
        <v>9999</v>
      </c>
      <c r="K635" t="s">
        <v>29</v>
      </c>
      <c r="L635">
        <v>1</v>
      </c>
      <c r="M635" t="s">
        <v>30</v>
      </c>
      <c r="N635">
        <v>99</v>
      </c>
      <c r="O635">
        <v>999999</v>
      </c>
      <c r="P635">
        <v>100</v>
      </c>
      <c r="Q635" t="s">
        <v>31</v>
      </c>
      <c r="R635">
        <v>0</v>
      </c>
      <c r="S635">
        <v>-50000</v>
      </c>
      <c r="T635" t="s">
        <v>438</v>
      </c>
      <c r="U635">
        <v>0</v>
      </c>
    </row>
    <row r="636" spans="1:21" x14ac:dyDescent="0.25">
      <c r="A636">
        <v>170</v>
      </c>
      <c r="B636" t="s">
        <v>21</v>
      </c>
      <c r="C636" t="s">
        <v>22</v>
      </c>
      <c r="D636">
        <v>1</v>
      </c>
      <c r="E636">
        <v>9116</v>
      </c>
      <c r="F636">
        <v>27</v>
      </c>
      <c r="G636">
        <v>812</v>
      </c>
      <c r="H636">
        <v>6206</v>
      </c>
      <c r="I636" t="s">
        <v>32</v>
      </c>
      <c r="J636">
        <v>3678</v>
      </c>
      <c r="K636" t="s">
        <v>53</v>
      </c>
      <c r="L636">
        <v>20441</v>
      </c>
      <c r="M636" t="s">
        <v>505</v>
      </c>
      <c r="N636">
        <v>14</v>
      </c>
      <c r="O636">
        <v>339039</v>
      </c>
      <c r="P636">
        <v>100</v>
      </c>
      <c r="Q636" t="s">
        <v>55</v>
      </c>
      <c r="R636">
        <v>5</v>
      </c>
      <c r="S636">
        <v>250000</v>
      </c>
      <c r="T636" t="s">
        <v>94</v>
      </c>
      <c r="U636">
        <v>5756</v>
      </c>
    </row>
    <row r="637" spans="1:21" x14ac:dyDescent="0.25">
      <c r="A637">
        <v>170</v>
      </c>
      <c r="B637" t="s">
        <v>21</v>
      </c>
      <c r="C637" t="s">
        <v>28</v>
      </c>
      <c r="D637">
        <v>1</v>
      </c>
      <c r="E637">
        <v>90101</v>
      </c>
      <c r="F637">
        <v>99</v>
      </c>
      <c r="G637">
        <v>999</v>
      </c>
      <c r="H637">
        <v>9999</v>
      </c>
      <c r="I637" t="s">
        <v>29</v>
      </c>
      <c r="J637">
        <v>9999</v>
      </c>
      <c r="K637" t="s">
        <v>29</v>
      </c>
      <c r="L637">
        <v>1</v>
      </c>
      <c r="M637" t="s">
        <v>30</v>
      </c>
      <c r="N637">
        <v>99</v>
      </c>
      <c r="O637">
        <v>999999</v>
      </c>
      <c r="P637">
        <v>100</v>
      </c>
      <c r="Q637" t="s">
        <v>31</v>
      </c>
      <c r="R637">
        <v>0</v>
      </c>
      <c r="S637">
        <v>-250000</v>
      </c>
      <c r="T637" t="s">
        <v>94</v>
      </c>
      <c r="U637">
        <v>0</v>
      </c>
    </row>
    <row r="638" spans="1:21" x14ac:dyDescent="0.25">
      <c r="A638">
        <v>137</v>
      </c>
      <c r="B638" t="s">
        <v>21</v>
      </c>
      <c r="C638" t="s">
        <v>22</v>
      </c>
      <c r="D638">
        <v>1</v>
      </c>
      <c r="E638">
        <v>20101</v>
      </c>
      <c r="F638">
        <v>4</v>
      </c>
      <c r="G638">
        <v>131</v>
      </c>
      <c r="H638">
        <v>6203</v>
      </c>
      <c r="I638" t="s">
        <v>255</v>
      </c>
      <c r="J638">
        <v>8505</v>
      </c>
      <c r="K638" t="s">
        <v>351</v>
      </c>
      <c r="L638">
        <v>20440</v>
      </c>
      <c r="M638" t="s">
        <v>506</v>
      </c>
      <c r="N638">
        <v>99</v>
      </c>
      <c r="O638">
        <v>339039</v>
      </c>
      <c r="P638">
        <v>100</v>
      </c>
      <c r="Q638" t="s">
        <v>353</v>
      </c>
      <c r="R638">
        <v>1000</v>
      </c>
      <c r="S638">
        <v>3000000</v>
      </c>
      <c r="T638" t="s">
        <v>438</v>
      </c>
      <c r="U638">
        <v>5757</v>
      </c>
    </row>
    <row r="639" spans="1:21" x14ac:dyDescent="0.25">
      <c r="A639">
        <v>137</v>
      </c>
      <c r="B639" t="s">
        <v>21</v>
      </c>
      <c r="C639" t="s">
        <v>28</v>
      </c>
      <c r="D639">
        <v>1</v>
      </c>
      <c r="E639">
        <v>90101</v>
      </c>
      <c r="F639">
        <v>99</v>
      </c>
      <c r="G639">
        <v>999</v>
      </c>
      <c r="H639">
        <v>9999</v>
      </c>
      <c r="I639" t="s">
        <v>29</v>
      </c>
      <c r="J639">
        <v>9999</v>
      </c>
      <c r="K639" t="s">
        <v>29</v>
      </c>
      <c r="L639">
        <v>1</v>
      </c>
      <c r="M639" t="s">
        <v>30</v>
      </c>
      <c r="N639">
        <v>99</v>
      </c>
      <c r="O639">
        <v>999999</v>
      </c>
      <c r="P639">
        <v>100</v>
      </c>
      <c r="Q639" t="s">
        <v>31</v>
      </c>
      <c r="R639">
        <v>0</v>
      </c>
      <c r="S639">
        <v>-3000000</v>
      </c>
      <c r="T639" t="s">
        <v>438</v>
      </c>
      <c r="U639">
        <v>0</v>
      </c>
    </row>
    <row r="640" spans="1:21" x14ac:dyDescent="0.25">
      <c r="A640">
        <v>168</v>
      </c>
      <c r="B640" t="s">
        <v>21</v>
      </c>
      <c r="C640" t="s">
        <v>22</v>
      </c>
      <c r="D640">
        <v>1</v>
      </c>
      <c r="E640">
        <v>9119</v>
      </c>
      <c r="F640">
        <v>27</v>
      </c>
      <c r="G640">
        <v>812</v>
      </c>
      <c r="H640">
        <v>6206</v>
      </c>
      <c r="I640" t="s">
        <v>32</v>
      </c>
      <c r="J640">
        <v>3678</v>
      </c>
      <c r="K640" t="s">
        <v>53</v>
      </c>
      <c r="L640">
        <v>20443</v>
      </c>
      <c r="M640" t="s">
        <v>507</v>
      </c>
      <c r="N640">
        <v>17</v>
      </c>
      <c r="O640">
        <v>339039</v>
      </c>
      <c r="P640">
        <v>100</v>
      </c>
      <c r="Q640" t="s">
        <v>55</v>
      </c>
      <c r="R640">
        <v>3</v>
      </c>
      <c r="S640">
        <v>150000</v>
      </c>
      <c r="T640" t="s">
        <v>94</v>
      </c>
      <c r="U640">
        <v>5759</v>
      </c>
    </row>
    <row r="641" spans="1:21" x14ac:dyDescent="0.25">
      <c r="A641">
        <v>168</v>
      </c>
      <c r="B641" t="s">
        <v>21</v>
      </c>
      <c r="C641" t="s">
        <v>28</v>
      </c>
      <c r="D641">
        <v>1</v>
      </c>
      <c r="E641">
        <v>90101</v>
      </c>
      <c r="F641">
        <v>99</v>
      </c>
      <c r="G641">
        <v>999</v>
      </c>
      <c r="H641">
        <v>9999</v>
      </c>
      <c r="I641" t="s">
        <v>29</v>
      </c>
      <c r="J641">
        <v>9999</v>
      </c>
      <c r="K641" t="s">
        <v>29</v>
      </c>
      <c r="L641">
        <v>1</v>
      </c>
      <c r="M641" t="s">
        <v>30</v>
      </c>
      <c r="N641">
        <v>99</v>
      </c>
      <c r="O641">
        <v>999999</v>
      </c>
      <c r="P641">
        <v>100</v>
      </c>
      <c r="Q641" t="s">
        <v>31</v>
      </c>
      <c r="R641">
        <v>0</v>
      </c>
      <c r="S641">
        <v>-150000</v>
      </c>
      <c r="T641" t="s">
        <v>94</v>
      </c>
      <c r="U641">
        <v>0</v>
      </c>
    </row>
    <row r="642" spans="1:21" x14ac:dyDescent="0.25">
      <c r="A642">
        <v>167</v>
      </c>
      <c r="B642" t="s">
        <v>21</v>
      </c>
      <c r="C642" t="s">
        <v>22</v>
      </c>
      <c r="D642">
        <v>1</v>
      </c>
      <c r="E642">
        <v>9117</v>
      </c>
      <c r="F642">
        <v>27</v>
      </c>
      <c r="G642">
        <v>812</v>
      </c>
      <c r="H642">
        <v>6206</v>
      </c>
      <c r="I642" t="s">
        <v>32</v>
      </c>
      <c r="J642">
        <v>3678</v>
      </c>
      <c r="K642" t="s">
        <v>53</v>
      </c>
      <c r="L642">
        <v>20444</v>
      </c>
      <c r="M642" t="s">
        <v>508</v>
      </c>
      <c r="N642">
        <v>15</v>
      </c>
      <c r="O642">
        <v>339039</v>
      </c>
      <c r="P642">
        <v>100</v>
      </c>
      <c r="Q642" t="s">
        <v>55</v>
      </c>
      <c r="R642">
        <v>2</v>
      </c>
      <c r="S642">
        <v>100000</v>
      </c>
      <c r="T642" t="s">
        <v>94</v>
      </c>
      <c r="U642">
        <v>5760</v>
      </c>
    </row>
    <row r="643" spans="1:21" x14ac:dyDescent="0.25">
      <c r="A643">
        <v>167</v>
      </c>
      <c r="B643" t="s">
        <v>21</v>
      </c>
      <c r="C643" t="s">
        <v>28</v>
      </c>
      <c r="D643">
        <v>1</v>
      </c>
      <c r="E643">
        <v>90101</v>
      </c>
      <c r="F643">
        <v>99</v>
      </c>
      <c r="G643">
        <v>999</v>
      </c>
      <c r="H643">
        <v>9999</v>
      </c>
      <c r="I643" t="s">
        <v>29</v>
      </c>
      <c r="J643">
        <v>9999</v>
      </c>
      <c r="K643" t="s">
        <v>29</v>
      </c>
      <c r="L643">
        <v>1</v>
      </c>
      <c r="M643" t="s">
        <v>30</v>
      </c>
      <c r="N643">
        <v>99</v>
      </c>
      <c r="O643">
        <v>999999</v>
      </c>
      <c r="P643">
        <v>100</v>
      </c>
      <c r="Q643" t="s">
        <v>31</v>
      </c>
      <c r="R643">
        <v>0</v>
      </c>
      <c r="S643">
        <v>-100000</v>
      </c>
      <c r="T643" t="s">
        <v>94</v>
      </c>
      <c r="U643">
        <v>0</v>
      </c>
    </row>
    <row r="644" spans="1:21" x14ac:dyDescent="0.25">
      <c r="A644">
        <v>203</v>
      </c>
      <c r="B644" t="s">
        <v>21</v>
      </c>
      <c r="C644" t="s">
        <v>22</v>
      </c>
      <c r="D644">
        <v>1</v>
      </c>
      <c r="E644">
        <v>14101</v>
      </c>
      <c r="F644">
        <v>20</v>
      </c>
      <c r="G644">
        <v>541</v>
      </c>
      <c r="H644">
        <v>6210</v>
      </c>
      <c r="I644" t="s">
        <v>184</v>
      </c>
      <c r="J644">
        <v>3221</v>
      </c>
      <c r="K644" t="s">
        <v>509</v>
      </c>
      <c r="L644">
        <v>20445</v>
      </c>
      <c r="M644" t="s">
        <v>510</v>
      </c>
      <c r="N644">
        <v>99</v>
      </c>
      <c r="O644">
        <v>339032</v>
      </c>
      <c r="P644">
        <v>100</v>
      </c>
      <c r="Q644" t="s">
        <v>511</v>
      </c>
      <c r="R644">
        <v>60</v>
      </c>
      <c r="S644">
        <v>130000</v>
      </c>
      <c r="T644" t="s">
        <v>355</v>
      </c>
      <c r="U644">
        <v>5761</v>
      </c>
    </row>
    <row r="645" spans="1:21" x14ac:dyDescent="0.25">
      <c r="A645">
        <v>203</v>
      </c>
      <c r="B645" t="s">
        <v>21</v>
      </c>
      <c r="C645" t="s">
        <v>28</v>
      </c>
      <c r="D645">
        <v>1</v>
      </c>
      <c r="E645">
        <v>90101</v>
      </c>
      <c r="F645">
        <v>99</v>
      </c>
      <c r="G645">
        <v>999</v>
      </c>
      <c r="H645">
        <v>9999</v>
      </c>
      <c r="I645" t="s">
        <v>29</v>
      </c>
      <c r="J645">
        <v>9999</v>
      </c>
      <c r="K645" t="s">
        <v>29</v>
      </c>
      <c r="L645">
        <v>1</v>
      </c>
      <c r="M645" t="s">
        <v>30</v>
      </c>
      <c r="N645">
        <v>99</v>
      </c>
      <c r="O645">
        <v>999999</v>
      </c>
      <c r="P645">
        <v>100</v>
      </c>
      <c r="Q645" t="s">
        <v>31</v>
      </c>
      <c r="R645">
        <v>0</v>
      </c>
      <c r="S645">
        <v>-130000</v>
      </c>
      <c r="T645" t="s">
        <v>355</v>
      </c>
      <c r="U645">
        <v>0</v>
      </c>
    </row>
    <row r="646" spans="1:21" x14ac:dyDescent="0.25">
      <c r="A646">
        <v>413</v>
      </c>
      <c r="B646" t="s">
        <v>21</v>
      </c>
      <c r="C646" t="s">
        <v>22</v>
      </c>
      <c r="D646">
        <v>1</v>
      </c>
      <c r="E646">
        <v>9105</v>
      </c>
      <c r="F646">
        <v>13</v>
      </c>
      <c r="G646">
        <v>392</v>
      </c>
      <c r="H646">
        <v>6219</v>
      </c>
      <c r="I646" t="s">
        <v>49</v>
      </c>
      <c r="J646">
        <v>3678</v>
      </c>
      <c r="K646" t="s">
        <v>53</v>
      </c>
      <c r="L646">
        <v>20446</v>
      </c>
      <c r="M646" t="s">
        <v>512</v>
      </c>
      <c r="N646">
        <v>3</v>
      </c>
      <c r="O646">
        <v>339039</v>
      </c>
      <c r="P646">
        <v>100</v>
      </c>
      <c r="Q646" t="s">
        <v>55</v>
      </c>
      <c r="R646">
        <v>10</v>
      </c>
      <c r="S646">
        <v>400000</v>
      </c>
      <c r="T646" t="s">
        <v>242</v>
      </c>
      <c r="U646">
        <v>5762</v>
      </c>
    </row>
    <row r="647" spans="1:21" x14ac:dyDescent="0.25">
      <c r="A647">
        <v>413</v>
      </c>
      <c r="B647" t="s">
        <v>21</v>
      </c>
      <c r="C647" t="s">
        <v>28</v>
      </c>
      <c r="D647">
        <v>1</v>
      </c>
      <c r="E647">
        <v>90101</v>
      </c>
      <c r="F647">
        <v>99</v>
      </c>
      <c r="G647">
        <v>999</v>
      </c>
      <c r="H647">
        <v>9999</v>
      </c>
      <c r="I647" t="s">
        <v>29</v>
      </c>
      <c r="J647">
        <v>9999</v>
      </c>
      <c r="K647" t="s">
        <v>29</v>
      </c>
      <c r="L647">
        <v>1</v>
      </c>
      <c r="M647" t="s">
        <v>30</v>
      </c>
      <c r="N647">
        <v>99</v>
      </c>
      <c r="O647">
        <v>999999</v>
      </c>
      <c r="P647">
        <v>100</v>
      </c>
      <c r="Q647" t="s">
        <v>31</v>
      </c>
      <c r="R647">
        <v>0</v>
      </c>
      <c r="S647">
        <v>-400000</v>
      </c>
      <c r="T647" t="s">
        <v>242</v>
      </c>
      <c r="U647">
        <v>0</v>
      </c>
    </row>
    <row r="648" spans="1:21" x14ac:dyDescent="0.25">
      <c r="A648">
        <v>204</v>
      </c>
      <c r="B648" t="s">
        <v>21</v>
      </c>
      <c r="C648" t="s">
        <v>22</v>
      </c>
      <c r="D648">
        <v>1</v>
      </c>
      <c r="E648">
        <v>14101</v>
      </c>
      <c r="F648">
        <v>20</v>
      </c>
      <c r="G648">
        <v>451</v>
      </c>
      <c r="H648">
        <v>6201</v>
      </c>
      <c r="I648" t="s">
        <v>202</v>
      </c>
      <c r="J648">
        <v>1077</v>
      </c>
      <c r="K648" t="s">
        <v>513</v>
      </c>
      <c r="L648">
        <v>20447</v>
      </c>
      <c r="M648" t="s">
        <v>514</v>
      </c>
      <c r="N648">
        <v>99</v>
      </c>
      <c r="O648">
        <v>449051</v>
      </c>
      <c r="P648">
        <v>100</v>
      </c>
      <c r="Q648" t="s">
        <v>99</v>
      </c>
      <c r="R648">
        <v>400</v>
      </c>
      <c r="S648">
        <v>800000</v>
      </c>
      <c r="T648" t="s">
        <v>355</v>
      </c>
      <c r="U648">
        <v>5763</v>
      </c>
    </row>
    <row r="649" spans="1:21" x14ac:dyDescent="0.25">
      <c r="A649">
        <v>204</v>
      </c>
      <c r="B649" t="s">
        <v>21</v>
      </c>
      <c r="C649" t="s">
        <v>28</v>
      </c>
      <c r="D649">
        <v>1</v>
      </c>
      <c r="E649">
        <v>90101</v>
      </c>
      <c r="F649">
        <v>99</v>
      </c>
      <c r="G649">
        <v>999</v>
      </c>
      <c r="H649">
        <v>9999</v>
      </c>
      <c r="I649" t="s">
        <v>29</v>
      </c>
      <c r="J649">
        <v>9999</v>
      </c>
      <c r="K649" t="s">
        <v>29</v>
      </c>
      <c r="L649">
        <v>1</v>
      </c>
      <c r="M649" t="s">
        <v>30</v>
      </c>
      <c r="N649">
        <v>99</v>
      </c>
      <c r="O649">
        <v>999999</v>
      </c>
      <c r="P649">
        <v>100</v>
      </c>
      <c r="Q649" t="s">
        <v>31</v>
      </c>
      <c r="R649">
        <v>0</v>
      </c>
      <c r="S649">
        <v>-800000</v>
      </c>
      <c r="T649" t="s">
        <v>355</v>
      </c>
      <c r="U649">
        <v>0</v>
      </c>
    </row>
    <row r="650" spans="1:21" x14ac:dyDescent="0.25">
      <c r="A650">
        <v>414</v>
      </c>
      <c r="B650" t="s">
        <v>21</v>
      </c>
      <c r="C650" t="s">
        <v>22</v>
      </c>
      <c r="D650">
        <v>1</v>
      </c>
      <c r="E650">
        <v>9105</v>
      </c>
      <c r="F650">
        <v>13</v>
      </c>
      <c r="G650">
        <v>392</v>
      </c>
      <c r="H650">
        <v>6219</v>
      </c>
      <c r="I650" t="s">
        <v>49</v>
      </c>
      <c r="J650">
        <v>3678</v>
      </c>
      <c r="K650" t="s">
        <v>53</v>
      </c>
      <c r="L650">
        <v>20448</v>
      </c>
      <c r="M650" t="s">
        <v>515</v>
      </c>
      <c r="N650">
        <v>3</v>
      </c>
      <c r="O650">
        <v>339039</v>
      </c>
      <c r="P650">
        <v>100</v>
      </c>
      <c r="Q650" t="s">
        <v>55</v>
      </c>
      <c r="R650">
        <v>1</v>
      </c>
      <c r="S650">
        <v>250000</v>
      </c>
      <c r="T650" t="s">
        <v>242</v>
      </c>
      <c r="U650">
        <v>5764</v>
      </c>
    </row>
    <row r="651" spans="1:21" x14ac:dyDescent="0.25">
      <c r="A651">
        <v>414</v>
      </c>
      <c r="B651" t="s">
        <v>21</v>
      </c>
      <c r="C651" t="s">
        <v>28</v>
      </c>
      <c r="D651">
        <v>1</v>
      </c>
      <c r="E651">
        <v>90101</v>
      </c>
      <c r="F651">
        <v>99</v>
      </c>
      <c r="G651">
        <v>999</v>
      </c>
      <c r="H651">
        <v>9999</v>
      </c>
      <c r="I651" t="s">
        <v>29</v>
      </c>
      <c r="J651">
        <v>9999</v>
      </c>
      <c r="K651" t="s">
        <v>29</v>
      </c>
      <c r="L651">
        <v>1</v>
      </c>
      <c r="M651" t="s">
        <v>30</v>
      </c>
      <c r="N651">
        <v>99</v>
      </c>
      <c r="O651">
        <v>999999</v>
      </c>
      <c r="P651">
        <v>100</v>
      </c>
      <c r="Q651" t="s">
        <v>31</v>
      </c>
      <c r="R651">
        <v>0</v>
      </c>
      <c r="S651">
        <v>-250000</v>
      </c>
      <c r="T651" t="s">
        <v>242</v>
      </c>
      <c r="U651">
        <v>0</v>
      </c>
    </row>
    <row r="652" spans="1:21" x14ac:dyDescent="0.25">
      <c r="A652">
        <v>217</v>
      </c>
      <c r="B652" t="s">
        <v>21</v>
      </c>
      <c r="C652" t="s">
        <v>22</v>
      </c>
      <c r="D652">
        <v>1</v>
      </c>
      <c r="E652">
        <v>14101</v>
      </c>
      <c r="F652">
        <v>20</v>
      </c>
      <c r="G652">
        <v>392</v>
      </c>
      <c r="H652">
        <v>6201</v>
      </c>
      <c r="I652" t="s">
        <v>202</v>
      </c>
      <c r="J652">
        <v>4090</v>
      </c>
      <c r="K652" t="s">
        <v>50</v>
      </c>
      <c r="L652">
        <v>20449</v>
      </c>
      <c r="M652" t="s">
        <v>516</v>
      </c>
      <c r="N652">
        <v>99</v>
      </c>
      <c r="O652">
        <v>339030</v>
      </c>
      <c r="P652">
        <v>100</v>
      </c>
      <c r="Q652" t="s">
        <v>52</v>
      </c>
      <c r="R652">
        <v>1</v>
      </c>
      <c r="S652">
        <v>42000</v>
      </c>
      <c r="T652" t="s">
        <v>355</v>
      </c>
      <c r="U652">
        <v>5765</v>
      </c>
    </row>
    <row r="653" spans="1:21" x14ac:dyDescent="0.25">
      <c r="A653">
        <v>217</v>
      </c>
      <c r="B653" t="s">
        <v>21</v>
      </c>
      <c r="C653" t="s">
        <v>22</v>
      </c>
      <c r="D653">
        <v>1</v>
      </c>
      <c r="E653">
        <v>14101</v>
      </c>
      <c r="F653">
        <v>20</v>
      </c>
      <c r="G653">
        <v>392</v>
      </c>
      <c r="H653">
        <v>6201</v>
      </c>
      <c r="I653" t="s">
        <v>202</v>
      </c>
      <c r="J653">
        <v>4090</v>
      </c>
      <c r="K653" t="s">
        <v>50</v>
      </c>
      <c r="L653">
        <v>20449</v>
      </c>
      <c r="M653" t="s">
        <v>516</v>
      </c>
      <c r="N653">
        <v>99</v>
      </c>
      <c r="O653">
        <v>339039</v>
      </c>
      <c r="P653">
        <v>100</v>
      </c>
      <c r="Q653" t="s">
        <v>52</v>
      </c>
      <c r="R653">
        <v>1</v>
      </c>
      <c r="S653">
        <v>58000</v>
      </c>
      <c r="T653" t="s">
        <v>355</v>
      </c>
      <c r="U653">
        <v>5766</v>
      </c>
    </row>
    <row r="654" spans="1:21" x14ac:dyDescent="0.25">
      <c r="A654">
        <v>217</v>
      </c>
      <c r="B654" t="s">
        <v>21</v>
      </c>
      <c r="C654" t="s">
        <v>28</v>
      </c>
      <c r="D654">
        <v>1</v>
      </c>
      <c r="E654">
        <v>90101</v>
      </c>
      <c r="F654">
        <v>99</v>
      </c>
      <c r="G654">
        <v>999</v>
      </c>
      <c r="H654">
        <v>9999</v>
      </c>
      <c r="I654" t="s">
        <v>29</v>
      </c>
      <c r="J654">
        <v>9999</v>
      </c>
      <c r="K654" t="s">
        <v>29</v>
      </c>
      <c r="L654">
        <v>1</v>
      </c>
      <c r="M654" t="s">
        <v>30</v>
      </c>
      <c r="N654">
        <v>99</v>
      </c>
      <c r="O654">
        <v>999999</v>
      </c>
      <c r="P654">
        <v>100</v>
      </c>
      <c r="Q654" t="s">
        <v>31</v>
      </c>
      <c r="R654">
        <v>0</v>
      </c>
      <c r="S654">
        <v>-100000</v>
      </c>
      <c r="T654" t="s">
        <v>355</v>
      </c>
      <c r="U654">
        <v>0</v>
      </c>
    </row>
    <row r="655" spans="1:21" x14ac:dyDescent="0.25">
      <c r="A655">
        <v>220</v>
      </c>
      <c r="B655" t="s">
        <v>21</v>
      </c>
      <c r="C655" t="s">
        <v>22</v>
      </c>
      <c r="D655">
        <v>1</v>
      </c>
      <c r="E655">
        <v>14101</v>
      </c>
      <c r="F655">
        <v>20</v>
      </c>
      <c r="G655">
        <v>601</v>
      </c>
      <c r="H655">
        <v>6201</v>
      </c>
      <c r="I655" t="s">
        <v>202</v>
      </c>
      <c r="J655">
        <v>2889</v>
      </c>
      <c r="K655" t="s">
        <v>203</v>
      </c>
      <c r="L655">
        <v>20450</v>
      </c>
      <c r="M655" t="s">
        <v>517</v>
      </c>
      <c r="N655">
        <v>99</v>
      </c>
      <c r="O655">
        <v>339032</v>
      </c>
      <c r="P655">
        <v>100</v>
      </c>
      <c r="Q655" t="s">
        <v>171</v>
      </c>
      <c r="R655">
        <v>90</v>
      </c>
      <c r="S655">
        <v>150000</v>
      </c>
      <c r="T655" t="s">
        <v>355</v>
      </c>
      <c r="U655">
        <v>5767</v>
      </c>
    </row>
    <row r="656" spans="1:21" x14ac:dyDescent="0.25">
      <c r="A656">
        <v>220</v>
      </c>
      <c r="B656" t="s">
        <v>21</v>
      </c>
      <c r="C656" t="s">
        <v>28</v>
      </c>
      <c r="D656">
        <v>1</v>
      </c>
      <c r="E656">
        <v>90101</v>
      </c>
      <c r="F656">
        <v>99</v>
      </c>
      <c r="G656">
        <v>999</v>
      </c>
      <c r="H656">
        <v>9999</v>
      </c>
      <c r="I656" t="s">
        <v>29</v>
      </c>
      <c r="J656">
        <v>9999</v>
      </c>
      <c r="K656" t="s">
        <v>29</v>
      </c>
      <c r="L656">
        <v>1</v>
      </c>
      <c r="M656" t="s">
        <v>30</v>
      </c>
      <c r="N656">
        <v>99</v>
      </c>
      <c r="O656">
        <v>999999</v>
      </c>
      <c r="P656">
        <v>100</v>
      </c>
      <c r="Q656" t="s">
        <v>31</v>
      </c>
      <c r="R656">
        <v>0</v>
      </c>
      <c r="S656">
        <v>-150000</v>
      </c>
      <c r="T656" t="s">
        <v>355</v>
      </c>
      <c r="U656">
        <v>0</v>
      </c>
    </row>
    <row r="657" spans="1:21" x14ac:dyDescent="0.25">
      <c r="A657">
        <v>338</v>
      </c>
      <c r="B657" t="s">
        <v>21</v>
      </c>
      <c r="C657" t="s">
        <v>22</v>
      </c>
      <c r="D657">
        <v>1</v>
      </c>
      <c r="E657">
        <v>9126</v>
      </c>
      <c r="F657">
        <v>27</v>
      </c>
      <c r="G657">
        <v>813</v>
      </c>
      <c r="H657">
        <v>6206</v>
      </c>
      <c r="I657" t="s">
        <v>32</v>
      </c>
      <c r="J657">
        <v>1745</v>
      </c>
      <c r="K657" t="s">
        <v>33</v>
      </c>
      <c r="L657">
        <v>20453</v>
      </c>
      <c r="M657" t="s">
        <v>518</v>
      </c>
      <c r="N657">
        <v>24</v>
      </c>
      <c r="O657">
        <v>449051</v>
      </c>
      <c r="P657">
        <v>100</v>
      </c>
      <c r="Q657" t="s">
        <v>35</v>
      </c>
      <c r="R657">
        <v>2000</v>
      </c>
      <c r="S657">
        <v>200000</v>
      </c>
      <c r="T657" t="s">
        <v>405</v>
      </c>
      <c r="U657">
        <v>5768</v>
      </c>
    </row>
    <row r="658" spans="1:21" x14ac:dyDescent="0.25">
      <c r="A658">
        <v>338</v>
      </c>
      <c r="B658" t="s">
        <v>21</v>
      </c>
      <c r="C658" t="s">
        <v>28</v>
      </c>
      <c r="D658">
        <v>1</v>
      </c>
      <c r="E658">
        <v>90101</v>
      </c>
      <c r="F658">
        <v>99</v>
      </c>
      <c r="G658">
        <v>999</v>
      </c>
      <c r="H658">
        <v>9999</v>
      </c>
      <c r="I658" t="s">
        <v>29</v>
      </c>
      <c r="J658">
        <v>9999</v>
      </c>
      <c r="K658" t="s">
        <v>29</v>
      </c>
      <c r="L658">
        <v>1</v>
      </c>
      <c r="M658" t="s">
        <v>30</v>
      </c>
      <c r="N658">
        <v>99</v>
      </c>
      <c r="O658">
        <v>999999</v>
      </c>
      <c r="P658">
        <v>100</v>
      </c>
      <c r="Q658" t="s">
        <v>31</v>
      </c>
      <c r="R658">
        <v>0</v>
      </c>
      <c r="S658">
        <v>-200000</v>
      </c>
      <c r="T658" t="s">
        <v>405</v>
      </c>
      <c r="U658">
        <v>0</v>
      </c>
    </row>
    <row r="659" spans="1:21" x14ac:dyDescent="0.25">
      <c r="A659">
        <v>216</v>
      </c>
      <c r="B659" t="s">
        <v>21</v>
      </c>
      <c r="C659" t="s">
        <v>22</v>
      </c>
      <c r="D659">
        <v>1</v>
      </c>
      <c r="E659">
        <v>14101</v>
      </c>
      <c r="F659">
        <v>15</v>
      </c>
      <c r="G659">
        <v>451</v>
      </c>
      <c r="H659">
        <v>6208</v>
      </c>
      <c r="I659" t="s">
        <v>45</v>
      </c>
      <c r="J659">
        <v>1110</v>
      </c>
      <c r="K659" t="s">
        <v>57</v>
      </c>
      <c r="L659">
        <v>20452</v>
      </c>
      <c r="M659" t="s">
        <v>519</v>
      </c>
      <c r="N659">
        <v>99</v>
      </c>
      <c r="O659">
        <v>449051</v>
      </c>
      <c r="P659">
        <v>100</v>
      </c>
      <c r="Q659" t="s">
        <v>59</v>
      </c>
      <c r="R659">
        <v>120</v>
      </c>
      <c r="S659">
        <v>150000</v>
      </c>
      <c r="T659" t="s">
        <v>355</v>
      </c>
      <c r="U659">
        <v>5802</v>
      </c>
    </row>
    <row r="660" spans="1:21" x14ac:dyDescent="0.25">
      <c r="A660">
        <v>216</v>
      </c>
      <c r="B660" t="s">
        <v>21</v>
      </c>
      <c r="C660" t="s">
        <v>28</v>
      </c>
      <c r="D660">
        <v>1</v>
      </c>
      <c r="E660">
        <v>90101</v>
      </c>
      <c r="F660">
        <v>99</v>
      </c>
      <c r="G660">
        <v>999</v>
      </c>
      <c r="H660">
        <v>9999</v>
      </c>
      <c r="I660" t="s">
        <v>29</v>
      </c>
      <c r="J660">
        <v>9999</v>
      </c>
      <c r="K660" t="s">
        <v>29</v>
      </c>
      <c r="L660">
        <v>1</v>
      </c>
      <c r="M660" t="s">
        <v>30</v>
      </c>
      <c r="N660">
        <v>99</v>
      </c>
      <c r="O660">
        <v>999999</v>
      </c>
      <c r="P660">
        <v>100</v>
      </c>
      <c r="Q660" t="s">
        <v>31</v>
      </c>
      <c r="R660">
        <v>0</v>
      </c>
      <c r="S660">
        <v>-150000</v>
      </c>
      <c r="T660" t="s">
        <v>355</v>
      </c>
      <c r="U660">
        <v>0</v>
      </c>
    </row>
    <row r="661" spans="1:21" x14ac:dyDescent="0.25">
      <c r="A661">
        <v>149</v>
      </c>
      <c r="B661" t="s">
        <v>21</v>
      </c>
      <c r="C661" t="s">
        <v>22</v>
      </c>
      <c r="D661">
        <v>1</v>
      </c>
      <c r="E661">
        <v>16101</v>
      </c>
      <c r="F661">
        <v>13</v>
      </c>
      <c r="G661">
        <v>392</v>
      </c>
      <c r="H661">
        <v>6219</v>
      </c>
      <c r="I661" t="s">
        <v>49</v>
      </c>
      <c r="J661">
        <v>3678</v>
      </c>
      <c r="K661" t="s">
        <v>53</v>
      </c>
      <c r="L661">
        <v>20456</v>
      </c>
      <c r="M661" t="s">
        <v>520</v>
      </c>
      <c r="N661">
        <v>99</v>
      </c>
      <c r="O661">
        <v>335039</v>
      </c>
      <c r="P661">
        <v>100</v>
      </c>
      <c r="Q661" t="s">
        <v>55</v>
      </c>
      <c r="R661">
        <v>1</v>
      </c>
      <c r="S661">
        <v>250000</v>
      </c>
      <c r="T661" t="s">
        <v>438</v>
      </c>
      <c r="U661">
        <v>5770</v>
      </c>
    </row>
    <row r="662" spans="1:21" x14ac:dyDescent="0.25">
      <c r="A662">
        <v>149</v>
      </c>
      <c r="B662" t="s">
        <v>21</v>
      </c>
      <c r="C662" t="s">
        <v>28</v>
      </c>
      <c r="D662">
        <v>1</v>
      </c>
      <c r="E662">
        <v>90101</v>
      </c>
      <c r="F662">
        <v>99</v>
      </c>
      <c r="G662">
        <v>999</v>
      </c>
      <c r="H662">
        <v>9999</v>
      </c>
      <c r="I662" t="s">
        <v>29</v>
      </c>
      <c r="J662">
        <v>9999</v>
      </c>
      <c r="K662" t="s">
        <v>29</v>
      </c>
      <c r="L662">
        <v>1</v>
      </c>
      <c r="M662" t="s">
        <v>30</v>
      </c>
      <c r="N662">
        <v>99</v>
      </c>
      <c r="O662">
        <v>999999</v>
      </c>
      <c r="P662">
        <v>100</v>
      </c>
      <c r="Q662" t="s">
        <v>31</v>
      </c>
      <c r="R662">
        <v>0</v>
      </c>
      <c r="S662">
        <v>-250000</v>
      </c>
      <c r="T662" t="s">
        <v>438</v>
      </c>
      <c r="U662">
        <v>0</v>
      </c>
    </row>
    <row r="663" spans="1:21" x14ac:dyDescent="0.25">
      <c r="A663">
        <v>336</v>
      </c>
      <c r="B663" t="s">
        <v>21</v>
      </c>
      <c r="C663" t="s">
        <v>22</v>
      </c>
      <c r="D663">
        <v>2</v>
      </c>
      <c r="E663">
        <v>23203</v>
      </c>
      <c r="F663">
        <v>12</v>
      </c>
      <c r="G663">
        <v>364</v>
      </c>
      <c r="H663">
        <v>6219</v>
      </c>
      <c r="I663" t="s">
        <v>49</v>
      </c>
      <c r="J663">
        <v>6059</v>
      </c>
      <c r="K663" t="s">
        <v>521</v>
      </c>
      <c r="L663">
        <v>20461</v>
      </c>
      <c r="M663" t="s">
        <v>522</v>
      </c>
      <c r="N663">
        <v>1</v>
      </c>
      <c r="O663">
        <v>339030</v>
      </c>
      <c r="P663">
        <v>100</v>
      </c>
      <c r="Q663" t="s">
        <v>168</v>
      </c>
      <c r="R663">
        <v>1000</v>
      </c>
      <c r="S663">
        <v>300000</v>
      </c>
      <c r="T663" t="s">
        <v>405</v>
      </c>
      <c r="U663">
        <v>5771</v>
      </c>
    </row>
    <row r="664" spans="1:21" x14ac:dyDescent="0.25">
      <c r="A664">
        <v>336</v>
      </c>
      <c r="B664" t="s">
        <v>21</v>
      </c>
      <c r="C664" t="s">
        <v>28</v>
      </c>
      <c r="D664">
        <v>1</v>
      </c>
      <c r="E664">
        <v>90101</v>
      </c>
      <c r="F664">
        <v>99</v>
      </c>
      <c r="G664">
        <v>999</v>
      </c>
      <c r="H664">
        <v>9999</v>
      </c>
      <c r="I664" t="s">
        <v>29</v>
      </c>
      <c r="J664">
        <v>9999</v>
      </c>
      <c r="K664" t="s">
        <v>29</v>
      </c>
      <c r="L664">
        <v>1</v>
      </c>
      <c r="M664" t="s">
        <v>30</v>
      </c>
      <c r="N664">
        <v>99</v>
      </c>
      <c r="O664">
        <v>999999</v>
      </c>
      <c r="P664">
        <v>100</v>
      </c>
      <c r="Q664" t="s">
        <v>31</v>
      </c>
      <c r="R664">
        <v>0</v>
      </c>
      <c r="S664">
        <v>-300000</v>
      </c>
      <c r="T664" t="s">
        <v>405</v>
      </c>
      <c r="U664">
        <v>0</v>
      </c>
    </row>
    <row r="665" spans="1:21" x14ac:dyDescent="0.25">
      <c r="A665">
        <v>213</v>
      </c>
      <c r="B665" t="s">
        <v>21</v>
      </c>
      <c r="C665" t="s">
        <v>22</v>
      </c>
      <c r="D665">
        <v>1</v>
      </c>
      <c r="E665">
        <v>14101</v>
      </c>
      <c r="F665">
        <v>20</v>
      </c>
      <c r="G665">
        <v>607</v>
      </c>
      <c r="H665">
        <v>6201</v>
      </c>
      <c r="I665" t="s">
        <v>202</v>
      </c>
      <c r="J665">
        <v>4119</v>
      </c>
      <c r="K665" t="s">
        <v>523</v>
      </c>
      <c r="L665">
        <v>20458</v>
      </c>
      <c r="M665" t="s">
        <v>524</v>
      </c>
      <c r="N665">
        <v>99</v>
      </c>
      <c r="O665">
        <v>339030</v>
      </c>
      <c r="P665">
        <v>100</v>
      </c>
      <c r="Q665" t="s">
        <v>525</v>
      </c>
      <c r="R665">
        <v>30</v>
      </c>
      <c r="S665">
        <v>500000</v>
      </c>
      <c r="T665" t="s">
        <v>355</v>
      </c>
      <c r="U665">
        <v>5772</v>
      </c>
    </row>
    <row r="666" spans="1:21" x14ac:dyDescent="0.25">
      <c r="A666">
        <v>213</v>
      </c>
      <c r="B666" t="s">
        <v>21</v>
      </c>
      <c r="C666" t="s">
        <v>28</v>
      </c>
      <c r="D666">
        <v>1</v>
      </c>
      <c r="E666">
        <v>90101</v>
      </c>
      <c r="F666">
        <v>99</v>
      </c>
      <c r="G666">
        <v>999</v>
      </c>
      <c r="H666">
        <v>9999</v>
      </c>
      <c r="I666" t="s">
        <v>29</v>
      </c>
      <c r="J666">
        <v>9999</v>
      </c>
      <c r="K666" t="s">
        <v>29</v>
      </c>
      <c r="L666">
        <v>1</v>
      </c>
      <c r="M666" t="s">
        <v>30</v>
      </c>
      <c r="N666">
        <v>99</v>
      </c>
      <c r="O666">
        <v>999999</v>
      </c>
      <c r="P666">
        <v>100</v>
      </c>
      <c r="Q666" t="s">
        <v>31</v>
      </c>
      <c r="R666">
        <v>0</v>
      </c>
      <c r="S666">
        <v>-500000</v>
      </c>
      <c r="T666" t="s">
        <v>355</v>
      </c>
      <c r="U666">
        <v>0</v>
      </c>
    </row>
    <row r="667" spans="1:21" x14ac:dyDescent="0.25">
      <c r="A667">
        <v>434</v>
      </c>
      <c r="B667" t="s">
        <v>21</v>
      </c>
      <c r="C667" t="s">
        <v>22</v>
      </c>
      <c r="D667">
        <v>2</v>
      </c>
      <c r="E667">
        <v>17101</v>
      </c>
      <c r="F667">
        <v>8</v>
      </c>
      <c r="G667">
        <v>242</v>
      </c>
      <c r="H667">
        <v>6211</v>
      </c>
      <c r="I667" t="s">
        <v>116</v>
      </c>
      <c r="J667">
        <v>4089</v>
      </c>
      <c r="K667" t="s">
        <v>298</v>
      </c>
      <c r="L667">
        <v>20464</v>
      </c>
      <c r="M667" t="s">
        <v>526</v>
      </c>
      <c r="N667">
        <v>99</v>
      </c>
      <c r="O667">
        <v>339039</v>
      </c>
      <c r="P667">
        <v>100</v>
      </c>
      <c r="Q667" t="s">
        <v>300</v>
      </c>
      <c r="R667">
        <v>3000</v>
      </c>
      <c r="S667">
        <v>400000</v>
      </c>
      <c r="T667" t="s">
        <v>105</v>
      </c>
      <c r="U667">
        <v>5773</v>
      </c>
    </row>
    <row r="668" spans="1:21" x14ac:dyDescent="0.25">
      <c r="A668">
        <v>434</v>
      </c>
      <c r="B668" t="s">
        <v>21</v>
      </c>
      <c r="C668" t="s">
        <v>28</v>
      </c>
      <c r="D668">
        <v>1</v>
      </c>
      <c r="E668">
        <v>90101</v>
      </c>
      <c r="F668">
        <v>99</v>
      </c>
      <c r="G668">
        <v>999</v>
      </c>
      <c r="H668">
        <v>9999</v>
      </c>
      <c r="I668" t="s">
        <v>29</v>
      </c>
      <c r="J668">
        <v>9999</v>
      </c>
      <c r="K668" t="s">
        <v>29</v>
      </c>
      <c r="L668">
        <v>1</v>
      </c>
      <c r="M668" t="s">
        <v>30</v>
      </c>
      <c r="N668">
        <v>99</v>
      </c>
      <c r="O668">
        <v>999999</v>
      </c>
      <c r="P668">
        <v>100</v>
      </c>
      <c r="Q668" t="s">
        <v>31</v>
      </c>
      <c r="R668">
        <v>0</v>
      </c>
      <c r="S668">
        <v>-400000</v>
      </c>
      <c r="T668" t="s">
        <v>105</v>
      </c>
      <c r="U668">
        <v>0</v>
      </c>
    </row>
    <row r="669" spans="1:21" x14ac:dyDescent="0.25">
      <c r="A669">
        <v>333</v>
      </c>
      <c r="B669" t="s">
        <v>21</v>
      </c>
      <c r="C669" t="s">
        <v>22</v>
      </c>
      <c r="D669">
        <v>2</v>
      </c>
      <c r="E669">
        <v>17101</v>
      </c>
      <c r="F669">
        <v>8</v>
      </c>
      <c r="G669">
        <v>422</v>
      </c>
      <c r="H669">
        <v>6211</v>
      </c>
      <c r="I669" t="s">
        <v>116</v>
      </c>
      <c r="J669">
        <v>4089</v>
      </c>
      <c r="K669" t="s">
        <v>298</v>
      </c>
      <c r="L669">
        <v>20471</v>
      </c>
      <c r="M669" t="s">
        <v>527</v>
      </c>
      <c r="N669">
        <v>1</v>
      </c>
      <c r="O669">
        <v>335043</v>
      </c>
      <c r="P669">
        <v>100</v>
      </c>
      <c r="Q669" t="s">
        <v>300</v>
      </c>
      <c r="R669">
        <v>1000</v>
      </c>
      <c r="S669">
        <v>300000</v>
      </c>
      <c r="T669" t="s">
        <v>405</v>
      </c>
      <c r="U669">
        <v>5922</v>
      </c>
    </row>
    <row r="670" spans="1:21" x14ac:dyDescent="0.25">
      <c r="A670">
        <v>333</v>
      </c>
      <c r="B670" t="s">
        <v>21</v>
      </c>
      <c r="C670" t="s">
        <v>22</v>
      </c>
      <c r="D670">
        <v>2</v>
      </c>
      <c r="E670">
        <v>17101</v>
      </c>
      <c r="F670">
        <v>8</v>
      </c>
      <c r="G670">
        <v>422</v>
      </c>
      <c r="H670">
        <v>6211</v>
      </c>
      <c r="I670" t="s">
        <v>116</v>
      </c>
      <c r="J670">
        <v>4089</v>
      </c>
      <c r="K670" t="s">
        <v>298</v>
      </c>
      <c r="L670">
        <v>20471</v>
      </c>
      <c r="M670" t="s">
        <v>527</v>
      </c>
      <c r="N670">
        <v>1</v>
      </c>
      <c r="O670">
        <v>339030</v>
      </c>
      <c r="P670">
        <v>100</v>
      </c>
      <c r="Q670" t="s">
        <v>300</v>
      </c>
      <c r="R670">
        <v>1000</v>
      </c>
      <c r="S670">
        <v>300000</v>
      </c>
      <c r="T670" t="s">
        <v>405</v>
      </c>
      <c r="U670">
        <v>5923</v>
      </c>
    </row>
    <row r="671" spans="1:21" x14ac:dyDescent="0.25">
      <c r="A671">
        <v>333</v>
      </c>
      <c r="B671" t="s">
        <v>21</v>
      </c>
      <c r="C671" t="s">
        <v>28</v>
      </c>
      <c r="D671">
        <v>1</v>
      </c>
      <c r="E671">
        <v>90101</v>
      </c>
      <c r="F671">
        <v>99</v>
      </c>
      <c r="G671">
        <v>999</v>
      </c>
      <c r="H671">
        <v>9999</v>
      </c>
      <c r="I671" t="s">
        <v>29</v>
      </c>
      <c r="J671">
        <v>9999</v>
      </c>
      <c r="K671" t="s">
        <v>29</v>
      </c>
      <c r="L671">
        <v>1</v>
      </c>
      <c r="M671" t="s">
        <v>30</v>
      </c>
      <c r="N671">
        <v>99</v>
      </c>
      <c r="O671">
        <v>999999</v>
      </c>
      <c r="P671">
        <v>100</v>
      </c>
      <c r="Q671" t="s">
        <v>31</v>
      </c>
      <c r="R671">
        <v>0</v>
      </c>
      <c r="S671">
        <v>-600000</v>
      </c>
      <c r="T671" t="s">
        <v>405</v>
      </c>
      <c r="U671">
        <v>0</v>
      </c>
    </row>
    <row r="672" spans="1:21" x14ac:dyDescent="0.25">
      <c r="A672">
        <v>178</v>
      </c>
      <c r="B672" t="s">
        <v>21</v>
      </c>
      <c r="C672" t="s">
        <v>22</v>
      </c>
      <c r="D672">
        <v>1</v>
      </c>
      <c r="E672">
        <v>16101</v>
      </c>
      <c r="F672">
        <v>13</v>
      </c>
      <c r="G672">
        <v>392</v>
      </c>
      <c r="H672">
        <v>6219</v>
      </c>
      <c r="I672" t="s">
        <v>49</v>
      </c>
      <c r="J672">
        <v>4090</v>
      </c>
      <c r="K672" t="s">
        <v>50</v>
      </c>
      <c r="L672">
        <v>20454</v>
      </c>
      <c r="M672" t="s">
        <v>528</v>
      </c>
      <c r="N672">
        <v>99</v>
      </c>
      <c r="O672">
        <v>335039</v>
      </c>
      <c r="P672">
        <v>100</v>
      </c>
      <c r="Q672" t="s">
        <v>52</v>
      </c>
      <c r="R672">
        <v>15</v>
      </c>
      <c r="S672">
        <v>500000</v>
      </c>
      <c r="T672" t="s">
        <v>529</v>
      </c>
      <c r="U672">
        <v>5777</v>
      </c>
    </row>
    <row r="673" spans="1:21" x14ac:dyDescent="0.25">
      <c r="A673">
        <v>178</v>
      </c>
      <c r="B673" t="s">
        <v>21</v>
      </c>
      <c r="C673" t="s">
        <v>22</v>
      </c>
      <c r="D673">
        <v>1</v>
      </c>
      <c r="E673">
        <v>16101</v>
      </c>
      <c r="F673">
        <v>13</v>
      </c>
      <c r="G673">
        <v>392</v>
      </c>
      <c r="H673">
        <v>6219</v>
      </c>
      <c r="I673" t="s">
        <v>49</v>
      </c>
      <c r="J673">
        <v>4090</v>
      </c>
      <c r="K673" t="s">
        <v>50</v>
      </c>
      <c r="L673">
        <v>20454</v>
      </c>
      <c r="M673" t="s">
        <v>528</v>
      </c>
      <c r="N673">
        <v>99</v>
      </c>
      <c r="O673">
        <v>339039</v>
      </c>
      <c r="P673">
        <v>100</v>
      </c>
      <c r="Q673" t="s">
        <v>52</v>
      </c>
      <c r="R673">
        <v>15</v>
      </c>
      <c r="S673">
        <v>2500000</v>
      </c>
      <c r="T673" t="s">
        <v>529</v>
      </c>
      <c r="U673">
        <v>5776</v>
      </c>
    </row>
    <row r="674" spans="1:21" x14ac:dyDescent="0.25">
      <c r="A674">
        <v>178</v>
      </c>
      <c r="B674" t="s">
        <v>21</v>
      </c>
      <c r="C674" t="s">
        <v>28</v>
      </c>
      <c r="D674">
        <v>1</v>
      </c>
      <c r="E674">
        <v>90101</v>
      </c>
      <c r="F674">
        <v>99</v>
      </c>
      <c r="G674">
        <v>999</v>
      </c>
      <c r="H674">
        <v>9999</v>
      </c>
      <c r="I674" t="s">
        <v>29</v>
      </c>
      <c r="J674">
        <v>9999</v>
      </c>
      <c r="K674" t="s">
        <v>29</v>
      </c>
      <c r="L674">
        <v>1</v>
      </c>
      <c r="M674" t="s">
        <v>30</v>
      </c>
      <c r="N674">
        <v>99</v>
      </c>
      <c r="O674">
        <v>999999</v>
      </c>
      <c r="P674">
        <v>100</v>
      </c>
      <c r="Q674" t="s">
        <v>31</v>
      </c>
      <c r="R674">
        <v>0</v>
      </c>
      <c r="S674">
        <v>-3000000</v>
      </c>
      <c r="T674" t="s">
        <v>529</v>
      </c>
      <c r="U674">
        <v>0</v>
      </c>
    </row>
    <row r="675" spans="1:21" x14ac:dyDescent="0.25">
      <c r="A675">
        <v>177</v>
      </c>
      <c r="B675" t="s">
        <v>21</v>
      </c>
      <c r="C675" t="s">
        <v>22</v>
      </c>
      <c r="D675">
        <v>1</v>
      </c>
      <c r="E675">
        <v>22101</v>
      </c>
      <c r="F675">
        <v>15</v>
      </c>
      <c r="G675">
        <v>451</v>
      </c>
      <c r="H675">
        <v>6208</v>
      </c>
      <c r="I675" t="s">
        <v>45</v>
      </c>
      <c r="J675">
        <v>1110</v>
      </c>
      <c r="K675" t="s">
        <v>57</v>
      </c>
      <c r="L675">
        <v>20455</v>
      </c>
      <c r="M675" t="s">
        <v>530</v>
      </c>
      <c r="N675">
        <v>99</v>
      </c>
      <c r="O675">
        <v>449051</v>
      </c>
      <c r="P675">
        <v>100</v>
      </c>
      <c r="Q675" t="s">
        <v>59</v>
      </c>
      <c r="R675">
        <v>30000</v>
      </c>
      <c r="S675">
        <v>3000000</v>
      </c>
      <c r="T675" t="s">
        <v>529</v>
      </c>
      <c r="U675">
        <v>5778</v>
      </c>
    </row>
    <row r="676" spans="1:21" x14ac:dyDescent="0.25">
      <c r="A676">
        <v>177</v>
      </c>
      <c r="B676" t="s">
        <v>21</v>
      </c>
      <c r="C676" t="s">
        <v>28</v>
      </c>
      <c r="D676">
        <v>1</v>
      </c>
      <c r="E676">
        <v>90101</v>
      </c>
      <c r="F676">
        <v>99</v>
      </c>
      <c r="G676">
        <v>999</v>
      </c>
      <c r="H676">
        <v>9999</v>
      </c>
      <c r="I676" t="s">
        <v>29</v>
      </c>
      <c r="J676">
        <v>9999</v>
      </c>
      <c r="K676" t="s">
        <v>29</v>
      </c>
      <c r="L676">
        <v>1</v>
      </c>
      <c r="M676" t="s">
        <v>30</v>
      </c>
      <c r="N676">
        <v>99</v>
      </c>
      <c r="O676">
        <v>999999</v>
      </c>
      <c r="P676">
        <v>100</v>
      </c>
      <c r="Q676" t="s">
        <v>31</v>
      </c>
      <c r="R676">
        <v>0</v>
      </c>
      <c r="S676">
        <v>-3000000</v>
      </c>
      <c r="T676" t="s">
        <v>529</v>
      </c>
      <c r="U676">
        <v>0</v>
      </c>
    </row>
    <row r="677" spans="1:21" x14ac:dyDescent="0.25">
      <c r="A677">
        <v>421</v>
      </c>
      <c r="B677" t="s">
        <v>21</v>
      </c>
      <c r="C677" t="s">
        <v>22</v>
      </c>
      <c r="D677">
        <v>1</v>
      </c>
      <c r="E677">
        <v>16101</v>
      </c>
      <c r="F677">
        <v>13</v>
      </c>
      <c r="G677">
        <v>392</v>
      </c>
      <c r="H677">
        <v>6219</v>
      </c>
      <c r="I677" t="s">
        <v>49</v>
      </c>
      <c r="J677">
        <v>4090</v>
      </c>
      <c r="K677" t="s">
        <v>50</v>
      </c>
      <c r="L677">
        <v>20469</v>
      </c>
      <c r="M677" t="s">
        <v>531</v>
      </c>
      <c r="N677">
        <v>99</v>
      </c>
      <c r="O677">
        <v>339039</v>
      </c>
      <c r="P677">
        <v>100</v>
      </c>
      <c r="Q677" t="s">
        <v>52</v>
      </c>
      <c r="R677">
        <v>1</v>
      </c>
      <c r="S677">
        <v>200000</v>
      </c>
      <c r="T677" t="s">
        <v>242</v>
      </c>
      <c r="U677">
        <v>5779</v>
      </c>
    </row>
    <row r="678" spans="1:21" x14ac:dyDescent="0.25">
      <c r="A678">
        <v>421</v>
      </c>
      <c r="B678" t="s">
        <v>21</v>
      </c>
      <c r="C678" t="s">
        <v>28</v>
      </c>
      <c r="D678">
        <v>1</v>
      </c>
      <c r="E678">
        <v>90101</v>
      </c>
      <c r="F678">
        <v>99</v>
      </c>
      <c r="G678">
        <v>999</v>
      </c>
      <c r="H678">
        <v>9999</v>
      </c>
      <c r="I678" t="s">
        <v>29</v>
      </c>
      <c r="J678">
        <v>9999</v>
      </c>
      <c r="K678" t="s">
        <v>29</v>
      </c>
      <c r="L678">
        <v>1</v>
      </c>
      <c r="M678" t="s">
        <v>30</v>
      </c>
      <c r="N678">
        <v>99</v>
      </c>
      <c r="O678">
        <v>999999</v>
      </c>
      <c r="P678">
        <v>100</v>
      </c>
      <c r="Q678" t="s">
        <v>31</v>
      </c>
      <c r="R678">
        <v>0</v>
      </c>
      <c r="S678">
        <v>-200000</v>
      </c>
      <c r="T678" t="s">
        <v>242</v>
      </c>
      <c r="U678">
        <v>0</v>
      </c>
    </row>
    <row r="679" spans="1:21" x14ac:dyDescent="0.25">
      <c r="A679">
        <v>384</v>
      </c>
      <c r="B679" t="s">
        <v>21</v>
      </c>
      <c r="C679" t="s">
        <v>22</v>
      </c>
      <c r="D679">
        <v>1</v>
      </c>
      <c r="E679">
        <v>16101</v>
      </c>
      <c r="F679">
        <v>13</v>
      </c>
      <c r="G679">
        <v>392</v>
      </c>
      <c r="H679">
        <v>6219</v>
      </c>
      <c r="I679" t="s">
        <v>49</v>
      </c>
      <c r="J679">
        <v>4089</v>
      </c>
      <c r="K679" t="s">
        <v>298</v>
      </c>
      <c r="L679">
        <v>20477</v>
      </c>
      <c r="M679" t="s">
        <v>532</v>
      </c>
      <c r="N679">
        <v>99</v>
      </c>
      <c r="O679">
        <v>335039</v>
      </c>
      <c r="P679">
        <v>100</v>
      </c>
      <c r="Q679" t="s">
        <v>300</v>
      </c>
      <c r="R679">
        <v>500</v>
      </c>
      <c r="S679">
        <v>200000</v>
      </c>
      <c r="T679" t="s">
        <v>405</v>
      </c>
      <c r="U679">
        <v>5780</v>
      </c>
    </row>
    <row r="680" spans="1:21" x14ac:dyDescent="0.25">
      <c r="A680">
        <v>384</v>
      </c>
      <c r="B680" t="s">
        <v>21</v>
      </c>
      <c r="C680" t="s">
        <v>28</v>
      </c>
      <c r="D680">
        <v>1</v>
      </c>
      <c r="E680">
        <v>90101</v>
      </c>
      <c r="F680">
        <v>99</v>
      </c>
      <c r="G680">
        <v>999</v>
      </c>
      <c r="H680">
        <v>9999</v>
      </c>
      <c r="I680" t="s">
        <v>29</v>
      </c>
      <c r="J680">
        <v>9999</v>
      </c>
      <c r="K680" t="s">
        <v>29</v>
      </c>
      <c r="L680">
        <v>1</v>
      </c>
      <c r="M680" t="s">
        <v>30</v>
      </c>
      <c r="N680">
        <v>99</v>
      </c>
      <c r="O680">
        <v>999999</v>
      </c>
      <c r="P680">
        <v>100</v>
      </c>
      <c r="Q680" t="s">
        <v>31</v>
      </c>
      <c r="R680">
        <v>0</v>
      </c>
      <c r="S680">
        <v>-200000</v>
      </c>
      <c r="T680" t="s">
        <v>405</v>
      </c>
      <c r="U680">
        <v>0</v>
      </c>
    </row>
    <row r="681" spans="1:21" x14ac:dyDescent="0.25">
      <c r="A681">
        <v>176</v>
      </c>
      <c r="B681" t="s">
        <v>21</v>
      </c>
      <c r="C681" t="s">
        <v>22</v>
      </c>
      <c r="D681">
        <v>1</v>
      </c>
      <c r="E681">
        <v>34101</v>
      </c>
      <c r="F681">
        <v>27</v>
      </c>
      <c r="G681">
        <v>812</v>
      </c>
      <c r="H681">
        <v>6206</v>
      </c>
      <c r="I681" t="s">
        <v>32</v>
      </c>
      <c r="J681">
        <v>4090</v>
      </c>
      <c r="K681" t="s">
        <v>50</v>
      </c>
      <c r="L681">
        <v>20457</v>
      </c>
      <c r="M681" t="s">
        <v>533</v>
      </c>
      <c r="N681">
        <v>99</v>
      </c>
      <c r="O681">
        <v>339039</v>
      </c>
      <c r="P681">
        <v>100</v>
      </c>
      <c r="Q681" t="s">
        <v>52</v>
      </c>
      <c r="R681">
        <v>15</v>
      </c>
      <c r="S681">
        <v>1000000</v>
      </c>
      <c r="T681" t="s">
        <v>529</v>
      </c>
      <c r="U681">
        <v>5781</v>
      </c>
    </row>
    <row r="682" spans="1:21" x14ac:dyDescent="0.25">
      <c r="A682">
        <v>176</v>
      </c>
      <c r="B682" t="s">
        <v>21</v>
      </c>
      <c r="C682" t="s">
        <v>28</v>
      </c>
      <c r="D682">
        <v>1</v>
      </c>
      <c r="E682">
        <v>90101</v>
      </c>
      <c r="F682">
        <v>99</v>
      </c>
      <c r="G682">
        <v>999</v>
      </c>
      <c r="H682">
        <v>9999</v>
      </c>
      <c r="I682" t="s">
        <v>29</v>
      </c>
      <c r="J682">
        <v>9999</v>
      </c>
      <c r="K682" t="s">
        <v>29</v>
      </c>
      <c r="L682">
        <v>1</v>
      </c>
      <c r="M682" t="s">
        <v>30</v>
      </c>
      <c r="N682">
        <v>99</v>
      </c>
      <c r="O682">
        <v>999999</v>
      </c>
      <c r="P682">
        <v>100</v>
      </c>
      <c r="Q682" t="s">
        <v>31</v>
      </c>
      <c r="R682">
        <v>0</v>
      </c>
      <c r="S682">
        <v>-1000000</v>
      </c>
      <c r="T682" t="s">
        <v>529</v>
      </c>
      <c r="U682">
        <v>0</v>
      </c>
    </row>
    <row r="683" spans="1:21" x14ac:dyDescent="0.25">
      <c r="A683">
        <v>175</v>
      </c>
      <c r="B683" t="s">
        <v>56</v>
      </c>
      <c r="C683" t="s">
        <v>22</v>
      </c>
      <c r="D683">
        <v>1</v>
      </c>
      <c r="E683">
        <v>22101</v>
      </c>
      <c r="F683">
        <v>25</v>
      </c>
      <c r="G683">
        <v>451</v>
      </c>
      <c r="H683">
        <v>6209</v>
      </c>
      <c r="I683" t="s">
        <v>37</v>
      </c>
      <c r="J683">
        <v>1763</v>
      </c>
      <c r="K683" t="s">
        <v>365</v>
      </c>
      <c r="L683">
        <v>20525</v>
      </c>
      <c r="M683" t="s">
        <v>534</v>
      </c>
      <c r="N683">
        <v>99</v>
      </c>
      <c r="O683">
        <v>449051</v>
      </c>
      <c r="P683">
        <v>100</v>
      </c>
      <c r="Q683" t="s">
        <v>367</v>
      </c>
      <c r="R683">
        <v>2000</v>
      </c>
      <c r="S683">
        <v>1000000</v>
      </c>
      <c r="T683" t="s">
        <v>529</v>
      </c>
      <c r="U683">
        <v>5784</v>
      </c>
    </row>
    <row r="684" spans="1:21" x14ac:dyDescent="0.25">
      <c r="A684">
        <v>175</v>
      </c>
      <c r="B684" t="s">
        <v>56</v>
      </c>
      <c r="C684" t="s">
        <v>28</v>
      </c>
      <c r="D684">
        <v>1</v>
      </c>
      <c r="E684">
        <v>90101</v>
      </c>
      <c r="F684">
        <v>99</v>
      </c>
      <c r="G684">
        <v>999</v>
      </c>
      <c r="H684">
        <v>9999</v>
      </c>
      <c r="I684" t="s">
        <v>29</v>
      </c>
      <c r="J684">
        <v>9999</v>
      </c>
      <c r="K684" t="s">
        <v>29</v>
      </c>
      <c r="L684">
        <v>1</v>
      </c>
      <c r="M684" t="s">
        <v>30</v>
      </c>
      <c r="N684">
        <v>99</v>
      </c>
      <c r="O684">
        <v>999999</v>
      </c>
      <c r="P684">
        <v>100</v>
      </c>
      <c r="Q684" t="s">
        <v>31</v>
      </c>
      <c r="R684">
        <v>0</v>
      </c>
      <c r="S684">
        <v>-1000000</v>
      </c>
      <c r="T684" t="s">
        <v>529</v>
      </c>
      <c r="U684">
        <v>0</v>
      </c>
    </row>
    <row r="685" spans="1:21" x14ac:dyDescent="0.25">
      <c r="A685">
        <v>230</v>
      </c>
      <c r="B685" t="s">
        <v>56</v>
      </c>
      <c r="C685" t="s">
        <v>22</v>
      </c>
      <c r="D685">
        <v>1</v>
      </c>
      <c r="E685">
        <v>14101</v>
      </c>
      <c r="F685">
        <v>20</v>
      </c>
      <c r="G685">
        <v>122</v>
      </c>
      <c r="H685">
        <v>6001</v>
      </c>
      <c r="I685" t="s">
        <v>389</v>
      </c>
      <c r="J685">
        <v>1984</v>
      </c>
      <c r="K685" t="s">
        <v>97</v>
      </c>
      <c r="L685">
        <v>20478</v>
      </c>
      <c r="M685" t="s">
        <v>535</v>
      </c>
      <c r="N685">
        <v>99</v>
      </c>
      <c r="O685">
        <v>449051</v>
      </c>
      <c r="P685">
        <v>100</v>
      </c>
      <c r="Q685" t="s">
        <v>99</v>
      </c>
      <c r="R685">
        <v>200</v>
      </c>
      <c r="S685">
        <v>360000</v>
      </c>
      <c r="T685" t="s">
        <v>355</v>
      </c>
      <c r="U685">
        <v>5786</v>
      </c>
    </row>
    <row r="686" spans="1:21" x14ac:dyDescent="0.25">
      <c r="A686">
        <v>230</v>
      </c>
      <c r="B686" t="s">
        <v>56</v>
      </c>
      <c r="C686" t="s">
        <v>22</v>
      </c>
      <c r="D686">
        <v>1</v>
      </c>
      <c r="E686">
        <v>14101</v>
      </c>
      <c r="F686">
        <v>20</v>
      </c>
      <c r="G686">
        <v>122</v>
      </c>
      <c r="H686">
        <v>6001</v>
      </c>
      <c r="I686" t="s">
        <v>389</v>
      </c>
      <c r="J686">
        <v>1984</v>
      </c>
      <c r="K686" t="s">
        <v>97</v>
      </c>
      <c r="L686">
        <v>20478</v>
      </c>
      <c r="M686" t="s">
        <v>535</v>
      </c>
      <c r="N686">
        <v>99</v>
      </c>
      <c r="O686">
        <v>449152</v>
      </c>
      <c r="P686">
        <v>100</v>
      </c>
      <c r="Q686" t="s">
        <v>99</v>
      </c>
      <c r="R686">
        <v>200</v>
      </c>
      <c r="S686">
        <v>11000</v>
      </c>
      <c r="T686" t="s">
        <v>355</v>
      </c>
      <c r="U686">
        <v>5787</v>
      </c>
    </row>
    <row r="687" spans="1:21" x14ac:dyDescent="0.25">
      <c r="A687">
        <v>230</v>
      </c>
      <c r="B687" t="s">
        <v>56</v>
      </c>
      <c r="C687" t="s">
        <v>28</v>
      </c>
      <c r="D687">
        <v>1</v>
      </c>
      <c r="E687">
        <v>90101</v>
      </c>
      <c r="F687">
        <v>99</v>
      </c>
      <c r="G687">
        <v>999</v>
      </c>
      <c r="H687">
        <v>9999</v>
      </c>
      <c r="I687" t="s">
        <v>29</v>
      </c>
      <c r="J687">
        <v>9999</v>
      </c>
      <c r="K687" t="s">
        <v>29</v>
      </c>
      <c r="L687">
        <v>1</v>
      </c>
      <c r="M687" t="s">
        <v>30</v>
      </c>
      <c r="N687">
        <v>99</v>
      </c>
      <c r="O687">
        <v>999999</v>
      </c>
      <c r="P687">
        <v>100</v>
      </c>
      <c r="Q687" t="s">
        <v>31</v>
      </c>
      <c r="R687">
        <v>0</v>
      </c>
      <c r="S687">
        <v>-371000</v>
      </c>
      <c r="T687" t="s">
        <v>355</v>
      </c>
      <c r="U687">
        <v>0</v>
      </c>
    </row>
    <row r="688" spans="1:21" x14ac:dyDescent="0.25">
      <c r="A688">
        <v>430</v>
      </c>
      <c r="B688" t="s">
        <v>21</v>
      </c>
      <c r="C688" t="s">
        <v>22</v>
      </c>
      <c r="D688">
        <v>1</v>
      </c>
      <c r="E688">
        <v>9122</v>
      </c>
      <c r="F688">
        <v>15</v>
      </c>
      <c r="G688">
        <v>452</v>
      </c>
      <c r="H688">
        <v>6208</v>
      </c>
      <c r="I688" t="s">
        <v>45</v>
      </c>
      <c r="J688">
        <v>1110</v>
      </c>
      <c r="K688" t="s">
        <v>57</v>
      </c>
      <c r="L688">
        <v>20340</v>
      </c>
      <c r="M688" t="s">
        <v>393</v>
      </c>
      <c r="N688">
        <v>20</v>
      </c>
      <c r="O688">
        <v>449051</v>
      </c>
      <c r="P688">
        <v>100</v>
      </c>
      <c r="Q688" t="s">
        <v>59</v>
      </c>
      <c r="R688">
        <v>10000</v>
      </c>
      <c r="S688">
        <v>300000</v>
      </c>
      <c r="T688" t="s">
        <v>242</v>
      </c>
      <c r="U688">
        <v>5790</v>
      </c>
    </row>
    <row r="689" spans="1:21" x14ac:dyDescent="0.25">
      <c r="A689">
        <v>430</v>
      </c>
      <c r="B689" t="s">
        <v>21</v>
      </c>
      <c r="C689" t="s">
        <v>28</v>
      </c>
      <c r="D689">
        <v>1</v>
      </c>
      <c r="E689">
        <v>90101</v>
      </c>
      <c r="F689">
        <v>99</v>
      </c>
      <c r="G689">
        <v>999</v>
      </c>
      <c r="H689">
        <v>9999</v>
      </c>
      <c r="I689" t="s">
        <v>29</v>
      </c>
      <c r="J689">
        <v>9999</v>
      </c>
      <c r="K689" t="s">
        <v>29</v>
      </c>
      <c r="L689">
        <v>1</v>
      </c>
      <c r="M689" t="s">
        <v>30</v>
      </c>
      <c r="N689">
        <v>99</v>
      </c>
      <c r="O689">
        <v>999999</v>
      </c>
      <c r="P689">
        <v>100</v>
      </c>
      <c r="Q689" t="s">
        <v>31</v>
      </c>
      <c r="R689">
        <v>0</v>
      </c>
      <c r="S689">
        <v>-300000</v>
      </c>
      <c r="T689" t="s">
        <v>242</v>
      </c>
      <c r="U689">
        <v>0</v>
      </c>
    </row>
    <row r="690" spans="1:21" x14ac:dyDescent="0.25">
      <c r="A690">
        <v>192</v>
      </c>
      <c r="B690" t="s">
        <v>21</v>
      </c>
      <c r="C690" t="s">
        <v>22</v>
      </c>
      <c r="D690">
        <v>1</v>
      </c>
      <c r="E690">
        <v>53101</v>
      </c>
      <c r="F690">
        <v>4</v>
      </c>
      <c r="G690">
        <v>122</v>
      </c>
      <c r="H690">
        <v>6207</v>
      </c>
      <c r="I690" t="s">
        <v>41</v>
      </c>
      <c r="J690">
        <v>4090</v>
      </c>
      <c r="K690" t="s">
        <v>50</v>
      </c>
      <c r="L690">
        <v>20460</v>
      </c>
      <c r="M690" t="s">
        <v>536</v>
      </c>
      <c r="N690">
        <v>99</v>
      </c>
      <c r="O690">
        <v>335039</v>
      </c>
      <c r="P690">
        <v>100</v>
      </c>
      <c r="Q690" t="s">
        <v>52</v>
      </c>
      <c r="R690">
        <v>15</v>
      </c>
      <c r="S690">
        <v>500000</v>
      </c>
      <c r="T690" t="s">
        <v>529</v>
      </c>
      <c r="U690">
        <v>5792</v>
      </c>
    </row>
    <row r="691" spans="1:21" x14ac:dyDescent="0.25">
      <c r="A691">
        <v>192</v>
      </c>
      <c r="B691" t="s">
        <v>21</v>
      </c>
      <c r="C691" t="s">
        <v>22</v>
      </c>
      <c r="D691">
        <v>1</v>
      </c>
      <c r="E691">
        <v>53101</v>
      </c>
      <c r="F691">
        <v>4</v>
      </c>
      <c r="G691">
        <v>122</v>
      </c>
      <c r="H691">
        <v>6207</v>
      </c>
      <c r="I691" t="s">
        <v>41</v>
      </c>
      <c r="J691">
        <v>4090</v>
      </c>
      <c r="K691" t="s">
        <v>50</v>
      </c>
      <c r="L691">
        <v>20460</v>
      </c>
      <c r="M691" t="s">
        <v>536</v>
      </c>
      <c r="N691">
        <v>99</v>
      </c>
      <c r="O691">
        <v>339039</v>
      </c>
      <c r="P691">
        <v>100</v>
      </c>
      <c r="Q691" t="s">
        <v>52</v>
      </c>
      <c r="R691">
        <v>15</v>
      </c>
      <c r="S691">
        <v>1500000</v>
      </c>
      <c r="T691" t="s">
        <v>529</v>
      </c>
      <c r="U691">
        <v>5791</v>
      </c>
    </row>
    <row r="692" spans="1:21" x14ac:dyDescent="0.25">
      <c r="A692">
        <v>192</v>
      </c>
      <c r="B692" t="s">
        <v>21</v>
      </c>
      <c r="C692" t="s">
        <v>28</v>
      </c>
      <c r="D692">
        <v>1</v>
      </c>
      <c r="E692">
        <v>90101</v>
      </c>
      <c r="F692">
        <v>99</v>
      </c>
      <c r="G692">
        <v>999</v>
      </c>
      <c r="H692">
        <v>9999</v>
      </c>
      <c r="I692" t="s">
        <v>29</v>
      </c>
      <c r="J692">
        <v>9999</v>
      </c>
      <c r="K692" t="s">
        <v>29</v>
      </c>
      <c r="L692">
        <v>1</v>
      </c>
      <c r="M692" t="s">
        <v>30</v>
      </c>
      <c r="N692">
        <v>99</v>
      </c>
      <c r="O692">
        <v>999999</v>
      </c>
      <c r="P692">
        <v>100</v>
      </c>
      <c r="Q692" t="s">
        <v>31</v>
      </c>
      <c r="R692">
        <v>0</v>
      </c>
      <c r="S692">
        <v>-2000000</v>
      </c>
      <c r="T692" t="s">
        <v>529</v>
      </c>
      <c r="U692">
        <v>0</v>
      </c>
    </row>
    <row r="693" spans="1:21" x14ac:dyDescent="0.25">
      <c r="A693">
        <v>228</v>
      </c>
      <c r="B693" t="s">
        <v>21</v>
      </c>
      <c r="C693" t="s">
        <v>22</v>
      </c>
      <c r="D693">
        <v>1</v>
      </c>
      <c r="E693">
        <v>14101</v>
      </c>
      <c r="F693">
        <v>20</v>
      </c>
      <c r="G693">
        <v>601</v>
      </c>
      <c r="H693">
        <v>6201</v>
      </c>
      <c r="I693" t="s">
        <v>202</v>
      </c>
      <c r="J693">
        <v>2889</v>
      </c>
      <c r="K693" t="s">
        <v>203</v>
      </c>
      <c r="L693">
        <v>20479</v>
      </c>
      <c r="M693" t="s">
        <v>537</v>
      </c>
      <c r="N693">
        <v>99</v>
      </c>
      <c r="O693">
        <v>449052</v>
      </c>
      <c r="P693">
        <v>100</v>
      </c>
      <c r="Q693" t="s">
        <v>171</v>
      </c>
      <c r="R693">
        <v>3</v>
      </c>
      <c r="S693">
        <v>500000</v>
      </c>
      <c r="T693" t="s">
        <v>355</v>
      </c>
      <c r="U693">
        <v>5793</v>
      </c>
    </row>
    <row r="694" spans="1:21" x14ac:dyDescent="0.25">
      <c r="A694">
        <v>228</v>
      </c>
      <c r="B694" t="s">
        <v>21</v>
      </c>
      <c r="C694" t="s">
        <v>28</v>
      </c>
      <c r="D694">
        <v>1</v>
      </c>
      <c r="E694">
        <v>90101</v>
      </c>
      <c r="F694">
        <v>99</v>
      </c>
      <c r="G694">
        <v>999</v>
      </c>
      <c r="H694">
        <v>9999</v>
      </c>
      <c r="I694" t="s">
        <v>29</v>
      </c>
      <c r="J694">
        <v>9999</v>
      </c>
      <c r="K694" t="s">
        <v>29</v>
      </c>
      <c r="L694">
        <v>1</v>
      </c>
      <c r="M694" t="s">
        <v>30</v>
      </c>
      <c r="N694">
        <v>99</v>
      </c>
      <c r="O694">
        <v>999999</v>
      </c>
      <c r="P694">
        <v>100</v>
      </c>
      <c r="Q694" t="s">
        <v>31</v>
      </c>
      <c r="R694">
        <v>0</v>
      </c>
      <c r="S694">
        <v>-500000</v>
      </c>
      <c r="T694" t="s">
        <v>355</v>
      </c>
      <c r="U694">
        <v>0</v>
      </c>
    </row>
    <row r="695" spans="1:21" x14ac:dyDescent="0.25">
      <c r="A695">
        <v>428</v>
      </c>
      <c r="B695" t="s">
        <v>56</v>
      </c>
      <c r="C695" t="s">
        <v>22</v>
      </c>
      <c r="D695">
        <v>1</v>
      </c>
      <c r="E695">
        <v>9112</v>
      </c>
      <c r="F695">
        <v>25</v>
      </c>
      <c r="G695">
        <v>752</v>
      </c>
      <c r="H695">
        <v>6209</v>
      </c>
      <c r="I695" t="s">
        <v>37</v>
      </c>
      <c r="J695">
        <v>1836</v>
      </c>
      <c r="K695" t="s">
        <v>38</v>
      </c>
      <c r="L695">
        <v>20076</v>
      </c>
      <c r="M695" t="s">
        <v>63</v>
      </c>
      <c r="N695">
        <v>10</v>
      </c>
      <c r="O695">
        <v>459051</v>
      </c>
      <c r="P695">
        <v>100</v>
      </c>
      <c r="Q695" t="s">
        <v>40</v>
      </c>
      <c r="R695">
        <v>1500</v>
      </c>
      <c r="S695">
        <v>500000</v>
      </c>
      <c r="T695" t="s">
        <v>242</v>
      </c>
      <c r="U695">
        <v>5794</v>
      </c>
    </row>
    <row r="696" spans="1:21" x14ac:dyDescent="0.25">
      <c r="A696">
        <v>428</v>
      </c>
      <c r="B696" t="s">
        <v>56</v>
      </c>
      <c r="C696" t="s">
        <v>28</v>
      </c>
      <c r="D696">
        <v>1</v>
      </c>
      <c r="E696">
        <v>90101</v>
      </c>
      <c r="F696">
        <v>99</v>
      </c>
      <c r="G696">
        <v>999</v>
      </c>
      <c r="H696">
        <v>9999</v>
      </c>
      <c r="I696" t="s">
        <v>29</v>
      </c>
      <c r="J696">
        <v>9999</v>
      </c>
      <c r="K696" t="s">
        <v>29</v>
      </c>
      <c r="L696">
        <v>1</v>
      </c>
      <c r="M696" t="s">
        <v>30</v>
      </c>
      <c r="N696">
        <v>99</v>
      </c>
      <c r="O696">
        <v>999999</v>
      </c>
      <c r="P696">
        <v>100</v>
      </c>
      <c r="Q696" t="s">
        <v>31</v>
      </c>
      <c r="R696">
        <v>0</v>
      </c>
      <c r="S696">
        <v>-500000</v>
      </c>
      <c r="T696" t="s">
        <v>242</v>
      </c>
      <c r="U696">
        <v>0</v>
      </c>
    </row>
    <row r="697" spans="1:21" x14ac:dyDescent="0.25">
      <c r="A697">
        <v>191</v>
      </c>
      <c r="B697" t="s">
        <v>21</v>
      </c>
      <c r="C697" t="s">
        <v>22</v>
      </c>
      <c r="D697">
        <v>1</v>
      </c>
      <c r="E697">
        <v>16101</v>
      </c>
      <c r="F697">
        <v>13</v>
      </c>
      <c r="G697">
        <v>392</v>
      </c>
      <c r="H697">
        <v>6219</v>
      </c>
      <c r="I697" t="s">
        <v>49</v>
      </c>
      <c r="J697">
        <v>4090</v>
      </c>
      <c r="K697" t="s">
        <v>50</v>
      </c>
      <c r="L697">
        <v>20462</v>
      </c>
      <c r="M697" t="s">
        <v>538</v>
      </c>
      <c r="N697">
        <v>99</v>
      </c>
      <c r="O697">
        <v>339039</v>
      </c>
      <c r="P697">
        <v>100</v>
      </c>
      <c r="Q697" t="s">
        <v>52</v>
      </c>
      <c r="R697">
        <v>10</v>
      </c>
      <c r="S697">
        <v>1050000</v>
      </c>
      <c r="T697" t="s">
        <v>529</v>
      </c>
      <c r="U697">
        <v>5795</v>
      </c>
    </row>
    <row r="698" spans="1:21" x14ac:dyDescent="0.25">
      <c r="A698">
        <v>191</v>
      </c>
      <c r="B698" t="s">
        <v>21</v>
      </c>
      <c r="C698" t="s">
        <v>28</v>
      </c>
      <c r="D698">
        <v>1</v>
      </c>
      <c r="E698">
        <v>90101</v>
      </c>
      <c r="F698">
        <v>99</v>
      </c>
      <c r="G698">
        <v>999</v>
      </c>
      <c r="H698">
        <v>9999</v>
      </c>
      <c r="I698" t="s">
        <v>29</v>
      </c>
      <c r="J698">
        <v>9999</v>
      </c>
      <c r="K698" t="s">
        <v>29</v>
      </c>
      <c r="L698">
        <v>1</v>
      </c>
      <c r="M698" t="s">
        <v>30</v>
      </c>
      <c r="N698">
        <v>99</v>
      </c>
      <c r="O698">
        <v>999999</v>
      </c>
      <c r="P698">
        <v>100</v>
      </c>
      <c r="Q698" t="s">
        <v>31</v>
      </c>
      <c r="R698">
        <v>0</v>
      </c>
      <c r="S698">
        <v>-1050000</v>
      </c>
      <c r="T698" t="s">
        <v>529</v>
      </c>
      <c r="U698">
        <v>0</v>
      </c>
    </row>
    <row r="699" spans="1:21" x14ac:dyDescent="0.25">
      <c r="A699">
        <v>190</v>
      </c>
      <c r="B699" t="s">
        <v>21</v>
      </c>
      <c r="C699" t="s">
        <v>22</v>
      </c>
      <c r="D699">
        <v>1</v>
      </c>
      <c r="E699">
        <v>9125</v>
      </c>
      <c r="F699">
        <v>15</v>
      </c>
      <c r="G699">
        <v>451</v>
      </c>
      <c r="H699">
        <v>6208</v>
      </c>
      <c r="I699" t="s">
        <v>45</v>
      </c>
      <c r="J699">
        <v>1110</v>
      </c>
      <c r="K699" t="s">
        <v>57</v>
      </c>
      <c r="L699">
        <v>20463</v>
      </c>
      <c r="M699" t="s">
        <v>539</v>
      </c>
      <c r="N699">
        <v>23</v>
      </c>
      <c r="O699">
        <v>449051</v>
      </c>
      <c r="P699">
        <v>100</v>
      </c>
      <c r="Q699" t="s">
        <v>59</v>
      </c>
      <c r="R699">
        <v>45000</v>
      </c>
      <c r="S699">
        <v>450000</v>
      </c>
      <c r="T699" t="s">
        <v>529</v>
      </c>
      <c r="U699">
        <v>5796</v>
      </c>
    </row>
    <row r="700" spans="1:21" x14ac:dyDescent="0.25">
      <c r="A700">
        <v>190</v>
      </c>
      <c r="B700" t="s">
        <v>21</v>
      </c>
      <c r="C700" t="s">
        <v>28</v>
      </c>
      <c r="D700">
        <v>1</v>
      </c>
      <c r="E700">
        <v>90101</v>
      </c>
      <c r="F700">
        <v>99</v>
      </c>
      <c r="G700">
        <v>999</v>
      </c>
      <c r="H700">
        <v>9999</v>
      </c>
      <c r="I700" t="s">
        <v>29</v>
      </c>
      <c r="J700">
        <v>9999</v>
      </c>
      <c r="K700" t="s">
        <v>29</v>
      </c>
      <c r="L700">
        <v>1</v>
      </c>
      <c r="M700" t="s">
        <v>30</v>
      </c>
      <c r="N700">
        <v>99</v>
      </c>
      <c r="O700">
        <v>999999</v>
      </c>
      <c r="P700">
        <v>100</v>
      </c>
      <c r="Q700" t="s">
        <v>31</v>
      </c>
      <c r="R700">
        <v>0</v>
      </c>
      <c r="S700">
        <v>-450000</v>
      </c>
      <c r="T700" t="s">
        <v>529</v>
      </c>
      <c r="U700">
        <v>0</v>
      </c>
    </row>
    <row r="701" spans="1:21" x14ac:dyDescent="0.25">
      <c r="A701">
        <v>189</v>
      </c>
      <c r="B701" t="s">
        <v>21</v>
      </c>
      <c r="C701" t="s">
        <v>22</v>
      </c>
      <c r="D701">
        <v>1</v>
      </c>
      <c r="E701">
        <v>9130</v>
      </c>
      <c r="F701">
        <v>15</v>
      </c>
      <c r="G701">
        <v>451</v>
      </c>
      <c r="H701">
        <v>6208</v>
      </c>
      <c r="I701" t="s">
        <v>45</v>
      </c>
      <c r="J701">
        <v>1110</v>
      </c>
      <c r="K701" t="s">
        <v>57</v>
      </c>
      <c r="L701">
        <v>20465</v>
      </c>
      <c r="M701" t="s">
        <v>540</v>
      </c>
      <c r="N701">
        <v>28</v>
      </c>
      <c r="O701">
        <v>449051</v>
      </c>
      <c r="P701">
        <v>100</v>
      </c>
      <c r="Q701" t="s">
        <v>59</v>
      </c>
      <c r="R701">
        <v>30000</v>
      </c>
      <c r="S701">
        <v>300000</v>
      </c>
      <c r="T701" t="s">
        <v>529</v>
      </c>
      <c r="U701">
        <v>5797</v>
      </c>
    </row>
    <row r="702" spans="1:21" x14ac:dyDescent="0.25">
      <c r="A702">
        <v>189</v>
      </c>
      <c r="B702" t="s">
        <v>21</v>
      </c>
      <c r="C702" t="s">
        <v>28</v>
      </c>
      <c r="D702">
        <v>1</v>
      </c>
      <c r="E702">
        <v>90101</v>
      </c>
      <c r="F702">
        <v>99</v>
      </c>
      <c r="G702">
        <v>999</v>
      </c>
      <c r="H702">
        <v>9999</v>
      </c>
      <c r="I702" t="s">
        <v>29</v>
      </c>
      <c r="J702">
        <v>9999</v>
      </c>
      <c r="K702" t="s">
        <v>29</v>
      </c>
      <c r="L702">
        <v>1</v>
      </c>
      <c r="M702" t="s">
        <v>30</v>
      </c>
      <c r="N702">
        <v>99</v>
      </c>
      <c r="O702">
        <v>999999</v>
      </c>
      <c r="P702">
        <v>100</v>
      </c>
      <c r="Q702" t="s">
        <v>31</v>
      </c>
      <c r="R702">
        <v>0</v>
      </c>
      <c r="S702">
        <v>-300000</v>
      </c>
      <c r="T702" t="s">
        <v>529</v>
      </c>
      <c r="U702">
        <v>0</v>
      </c>
    </row>
    <row r="703" spans="1:21" x14ac:dyDescent="0.25">
      <c r="A703">
        <v>188</v>
      </c>
      <c r="B703" t="s">
        <v>21</v>
      </c>
      <c r="C703" t="s">
        <v>22</v>
      </c>
      <c r="D703">
        <v>1</v>
      </c>
      <c r="E703">
        <v>9105</v>
      </c>
      <c r="F703">
        <v>15</v>
      </c>
      <c r="G703">
        <v>451</v>
      </c>
      <c r="H703">
        <v>6208</v>
      </c>
      <c r="I703" t="s">
        <v>45</v>
      </c>
      <c r="J703">
        <v>1110</v>
      </c>
      <c r="K703" t="s">
        <v>57</v>
      </c>
      <c r="L703">
        <v>20466</v>
      </c>
      <c r="M703" t="s">
        <v>541</v>
      </c>
      <c r="N703">
        <v>3</v>
      </c>
      <c r="O703">
        <v>449051</v>
      </c>
      <c r="P703">
        <v>100</v>
      </c>
      <c r="Q703" t="s">
        <v>59</v>
      </c>
      <c r="R703">
        <v>30000</v>
      </c>
      <c r="S703">
        <v>300000</v>
      </c>
      <c r="T703" t="s">
        <v>529</v>
      </c>
      <c r="U703">
        <v>5798</v>
      </c>
    </row>
    <row r="704" spans="1:21" x14ac:dyDescent="0.25">
      <c r="A704">
        <v>188</v>
      </c>
      <c r="B704" t="s">
        <v>21</v>
      </c>
      <c r="C704" t="s">
        <v>28</v>
      </c>
      <c r="D704">
        <v>1</v>
      </c>
      <c r="E704">
        <v>90101</v>
      </c>
      <c r="F704">
        <v>99</v>
      </c>
      <c r="G704">
        <v>999</v>
      </c>
      <c r="H704">
        <v>9999</v>
      </c>
      <c r="I704" t="s">
        <v>29</v>
      </c>
      <c r="J704">
        <v>9999</v>
      </c>
      <c r="K704" t="s">
        <v>29</v>
      </c>
      <c r="L704">
        <v>1</v>
      </c>
      <c r="M704" t="s">
        <v>30</v>
      </c>
      <c r="N704">
        <v>99</v>
      </c>
      <c r="O704">
        <v>999999</v>
      </c>
      <c r="P704">
        <v>100</v>
      </c>
      <c r="Q704" t="s">
        <v>31</v>
      </c>
      <c r="R704">
        <v>0</v>
      </c>
      <c r="S704">
        <v>-300000</v>
      </c>
      <c r="T704" t="s">
        <v>529</v>
      </c>
      <c r="U704">
        <v>0</v>
      </c>
    </row>
    <row r="705" spans="1:21" x14ac:dyDescent="0.25">
      <c r="A705">
        <v>187</v>
      </c>
      <c r="B705" t="s">
        <v>21</v>
      </c>
      <c r="C705" t="s">
        <v>22</v>
      </c>
      <c r="D705">
        <v>1</v>
      </c>
      <c r="E705">
        <v>16101</v>
      </c>
      <c r="F705">
        <v>13</v>
      </c>
      <c r="G705">
        <v>392</v>
      </c>
      <c r="H705">
        <v>6219</v>
      </c>
      <c r="I705" t="s">
        <v>49</v>
      </c>
      <c r="J705">
        <v>4090</v>
      </c>
      <c r="K705" t="s">
        <v>50</v>
      </c>
      <c r="L705">
        <v>20467</v>
      </c>
      <c r="M705" t="s">
        <v>542</v>
      </c>
      <c r="N705">
        <v>99</v>
      </c>
      <c r="O705">
        <v>339039</v>
      </c>
      <c r="P705">
        <v>100</v>
      </c>
      <c r="Q705" t="s">
        <v>52</v>
      </c>
      <c r="R705">
        <v>3</v>
      </c>
      <c r="S705">
        <v>50000</v>
      </c>
      <c r="T705" t="s">
        <v>529</v>
      </c>
      <c r="U705">
        <v>5799</v>
      </c>
    </row>
    <row r="706" spans="1:21" x14ac:dyDescent="0.25">
      <c r="A706">
        <v>187</v>
      </c>
      <c r="B706" t="s">
        <v>21</v>
      </c>
      <c r="C706" t="s">
        <v>28</v>
      </c>
      <c r="D706">
        <v>1</v>
      </c>
      <c r="E706">
        <v>90101</v>
      </c>
      <c r="F706">
        <v>99</v>
      </c>
      <c r="G706">
        <v>999</v>
      </c>
      <c r="H706">
        <v>9999</v>
      </c>
      <c r="I706" t="s">
        <v>29</v>
      </c>
      <c r="J706">
        <v>9999</v>
      </c>
      <c r="K706" t="s">
        <v>29</v>
      </c>
      <c r="L706">
        <v>1</v>
      </c>
      <c r="M706" t="s">
        <v>30</v>
      </c>
      <c r="N706">
        <v>99</v>
      </c>
      <c r="O706">
        <v>999999</v>
      </c>
      <c r="P706">
        <v>100</v>
      </c>
      <c r="Q706" t="s">
        <v>31</v>
      </c>
      <c r="R706">
        <v>0</v>
      </c>
      <c r="S706">
        <v>-50000</v>
      </c>
      <c r="T706" t="s">
        <v>529</v>
      </c>
      <c r="U706">
        <v>0</v>
      </c>
    </row>
    <row r="707" spans="1:21" x14ac:dyDescent="0.25">
      <c r="A707">
        <v>186</v>
      </c>
      <c r="B707" t="s">
        <v>21</v>
      </c>
      <c r="C707" t="s">
        <v>22</v>
      </c>
      <c r="D707">
        <v>1</v>
      </c>
      <c r="E707">
        <v>9130</v>
      </c>
      <c r="F707">
        <v>13</v>
      </c>
      <c r="G707">
        <v>392</v>
      </c>
      <c r="H707">
        <v>6219</v>
      </c>
      <c r="I707" t="s">
        <v>49</v>
      </c>
      <c r="J707">
        <v>4090</v>
      </c>
      <c r="K707" t="s">
        <v>50</v>
      </c>
      <c r="L707">
        <v>20468</v>
      </c>
      <c r="M707" t="s">
        <v>543</v>
      </c>
      <c r="N707">
        <v>28</v>
      </c>
      <c r="O707">
        <v>339039</v>
      </c>
      <c r="P707">
        <v>100</v>
      </c>
      <c r="Q707" t="s">
        <v>52</v>
      </c>
      <c r="R707">
        <v>3</v>
      </c>
      <c r="S707">
        <v>50000</v>
      </c>
      <c r="T707" t="s">
        <v>529</v>
      </c>
      <c r="U707">
        <v>5800</v>
      </c>
    </row>
    <row r="708" spans="1:21" x14ac:dyDescent="0.25">
      <c r="A708">
        <v>186</v>
      </c>
      <c r="B708" t="s">
        <v>21</v>
      </c>
      <c r="C708" t="s">
        <v>28</v>
      </c>
      <c r="D708">
        <v>1</v>
      </c>
      <c r="E708">
        <v>90101</v>
      </c>
      <c r="F708">
        <v>99</v>
      </c>
      <c r="G708">
        <v>999</v>
      </c>
      <c r="H708">
        <v>9999</v>
      </c>
      <c r="I708" t="s">
        <v>29</v>
      </c>
      <c r="J708">
        <v>9999</v>
      </c>
      <c r="K708" t="s">
        <v>29</v>
      </c>
      <c r="L708">
        <v>1</v>
      </c>
      <c r="M708" t="s">
        <v>30</v>
      </c>
      <c r="N708">
        <v>99</v>
      </c>
      <c r="O708">
        <v>999999</v>
      </c>
      <c r="P708">
        <v>100</v>
      </c>
      <c r="Q708" t="s">
        <v>31</v>
      </c>
      <c r="R708">
        <v>0</v>
      </c>
      <c r="S708">
        <v>-50000</v>
      </c>
      <c r="T708" t="s">
        <v>529</v>
      </c>
      <c r="U708">
        <v>0</v>
      </c>
    </row>
    <row r="709" spans="1:21" x14ac:dyDescent="0.25">
      <c r="A709">
        <v>185</v>
      </c>
      <c r="B709" t="s">
        <v>21</v>
      </c>
      <c r="C709" t="s">
        <v>22</v>
      </c>
      <c r="D709">
        <v>1</v>
      </c>
      <c r="E709">
        <v>9125</v>
      </c>
      <c r="F709">
        <v>13</v>
      </c>
      <c r="G709">
        <v>392</v>
      </c>
      <c r="H709">
        <v>6219</v>
      </c>
      <c r="I709" t="s">
        <v>49</v>
      </c>
      <c r="J709">
        <v>4090</v>
      </c>
      <c r="K709" t="s">
        <v>50</v>
      </c>
      <c r="L709">
        <v>20470</v>
      </c>
      <c r="M709" t="s">
        <v>544</v>
      </c>
      <c r="N709">
        <v>23</v>
      </c>
      <c r="O709">
        <v>339039</v>
      </c>
      <c r="P709">
        <v>100</v>
      </c>
      <c r="Q709" t="s">
        <v>52</v>
      </c>
      <c r="R709">
        <v>3</v>
      </c>
      <c r="S709">
        <v>50000</v>
      </c>
      <c r="T709" t="s">
        <v>529</v>
      </c>
      <c r="U709">
        <v>5801</v>
      </c>
    </row>
    <row r="710" spans="1:21" x14ac:dyDescent="0.25">
      <c r="A710">
        <v>185</v>
      </c>
      <c r="B710" t="s">
        <v>21</v>
      </c>
      <c r="C710" t="s">
        <v>28</v>
      </c>
      <c r="D710">
        <v>1</v>
      </c>
      <c r="E710">
        <v>90101</v>
      </c>
      <c r="F710">
        <v>99</v>
      </c>
      <c r="G710">
        <v>999</v>
      </c>
      <c r="H710">
        <v>9999</v>
      </c>
      <c r="I710" t="s">
        <v>29</v>
      </c>
      <c r="J710">
        <v>9999</v>
      </c>
      <c r="K710" t="s">
        <v>29</v>
      </c>
      <c r="L710">
        <v>1</v>
      </c>
      <c r="M710" t="s">
        <v>30</v>
      </c>
      <c r="N710">
        <v>99</v>
      </c>
      <c r="O710">
        <v>999999</v>
      </c>
      <c r="P710">
        <v>100</v>
      </c>
      <c r="Q710" t="s">
        <v>31</v>
      </c>
      <c r="R710">
        <v>0</v>
      </c>
      <c r="S710">
        <v>-50000</v>
      </c>
      <c r="T710" t="s">
        <v>529</v>
      </c>
      <c r="U710">
        <v>0</v>
      </c>
    </row>
    <row r="711" spans="1:21" x14ac:dyDescent="0.25">
      <c r="A711">
        <v>184</v>
      </c>
      <c r="B711" t="s">
        <v>21</v>
      </c>
      <c r="C711" t="s">
        <v>22</v>
      </c>
      <c r="D711">
        <v>1</v>
      </c>
      <c r="E711">
        <v>16101</v>
      </c>
      <c r="F711">
        <v>13</v>
      </c>
      <c r="G711">
        <v>392</v>
      </c>
      <c r="H711">
        <v>6219</v>
      </c>
      <c r="I711" t="s">
        <v>49</v>
      </c>
      <c r="J711">
        <v>4090</v>
      </c>
      <c r="K711" t="s">
        <v>50</v>
      </c>
      <c r="L711">
        <v>20472</v>
      </c>
      <c r="M711" t="s">
        <v>545</v>
      </c>
      <c r="N711">
        <v>99</v>
      </c>
      <c r="O711">
        <v>339039</v>
      </c>
      <c r="P711">
        <v>100</v>
      </c>
      <c r="Q711" t="s">
        <v>52</v>
      </c>
      <c r="R711">
        <v>10</v>
      </c>
      <c r="S711">
        <v>530000</v>
      </c>
      <c r="T711" t="s">
        <v>529</v>
      </c>
      <c r="U711">
        <v>5803</v>
      </c>
    </row>
    <row r="712" spans="1:21" x14ac:dyDescent="0.25">
      <c r="A712">
        <v>184</v>
      </c>
      <c r="B712" t="s">
        <v>21</v>
      </c>
      <c r="C712" t="s">
        <v>28</v>
      </c>
      <c r="D712">
        <v>1</v>
      </c>
      <c r="E712">
        <v>90101</v>
      </c>
      <c r="F712">
        <v>99</v>
      </c>
      <c r="G712">
        <v>999</v>
      </c>
      <c r="H712">
        <v>9999</v>
      </c>
      <c r="I712" t="s">
        <v>29</v>
      </c>
      <c r="J712">
        <v>9999</v>
      </c>
      <c r="K712" t="s">
        <v>29</v>
      </c>
      <c r="L712">
        <v>1</v>
      </c>
      <c r="M712" t="s">
        <v>30</v>
      </c>
      <c r="N712">
        <v>99</v>
      </c>
      <c r="O712">
        <v>999999</v>
      </c>
      <c r="P712">
        <v>100</v>
      </c>
      <c r="Q712" t="s">
        <v>31</v>
      </c>
      <c r="R712">
        <v>0</v>
      </c>
      <c r="S712">
        <v>-530000</v>
      </c>
      <c r="T712" t="s">
        <v>529</v>
      </c>
      <c r="U712">
        <v>0</v>
      </c>
    </row>
    <row r="713" spans="1:21" x14ac:dyDescent="0.25">
      <c r="A713">
        <v>183</v>
      </c>
      <c r="B713" t="s">
        <v>21</v>
      </c>
      <c r="C713" t="s">
        <v>22</v>
      </c>
      <c r="D713">
        <v>1</v>
      </c>
      <c r="E713">
        <v>9130</v>
      </c>
      <c r="F713">
        <v>13</v>
      </c>
      <c r="G713">
        <v>392</v>
      </c>
      <c r="H713">
        <v>6219</v>
      </c>
      <c r="I713" t="s">
        <v>49</v>
      </c>
      <c r="J713">
        <v>4090</v>
      </c>
      <c r="K713" t="s">
        <v>50</v>
      </c>
      <c r="L713">
        <v>20473</v>
      </c>
      <c r="M713" t="s">
        <v>546</v>
      </c>
      <c r="N713">
        <v>28</v>
      </c>
      <c r="O713">
        <v>339039</v>
      </c>
      <c r="P713">
        <v>100</v>
      </c>
      <c r="Q713" t="s">
        <v>52</v>
      </c>
      <c r="R713">
        <v>1</v>
      </c>
      <c r="S713">
        <v>70000</v>
      </c>
      <c r="T713" t="s">
        <v>529</v>
      </c>
      <c r="U713">
        <v>5804</v>
      </c>
    </row>
    <row r="714" spans="1:21" x14ac:dyDescent="0.25">
      <c r="A714">
        <v>183</v>
      </c>
      <c r="B714" t="s">
        <v>21</v>
      </c>
      <c r="C714" t="s">
        <v>28</v>
      </c>
      <c r="D714">
        <v>1</v>
      </c>
      <c r="E714">
        <v>90101</v>
      </c>
      <c r="F714">
        <v>99</v>
      </c>
      <c r="G714">
        <v>999</v>
      </c>
      <c r="H714">
        <v>9999</v>
      </c>
      <c r="I714" t="s">
        <v>29</v>
      </c>
      <c r="J714">
        <v>9999</v>
      </c>
      <c r="K714" t="s">
        <v>29</v>
      </c>
      <c r="L714">
        <v>1</v>
      </c>
      <c r="M714" t="s">
        <v>30</v>
      </c>
      <c r="N714">
        <v>99</v>
      </c>
      <c r="O714">
        <v>999999</v>
      </c>
      <c r="P714">
        <v>100</v>
      </c>
      <c r="Q714" t="s">
        <v>31</v>
      </c>
      <c r="R714">
        <v>0</v>
      </c>
      <c r="S714">
        <v>-70000</v>
      </c>
      <c r="T714" t="s">
        <v>529</v>
      </c>
      <c r="U714">
        <v>0</v>
      </c>
    </row>
    <row r="715" spans="1:21" x14ac:dyDescent="0.25">
      <c r="A715">
        <v>182</v>
      </c>
      <c r="B715" t="s">
        <v>21</v>
      </c>
      <c r="C715" t="s">
        <v>22</v>
      </c>
      <c r="D715">
        <v>1</v>
      </c>
      <c r="E715">
        <v>16101</v>
      </c>
      <c r="F715">
        <v>13</v>
      </c>
      <c r="G715">
        <v>392</v>
      </c>
      <c r="H715">
        <v>6219</v>
      </c>
      <c r="I715" t="s">
        <v>49</v>
      </c>
      <c r="J715">
        <v>4090</v>
      </c>
      <c r="K715" t="s">
        <v>50</v>
      </c>
      <c r="L715">
        <v>20474</v>
      </c>
      <c r="M715" t="s">
        <v>547</v>
      </c>
      <c r="N715">
        <v>99</v>
      </c>
      <c r="O715">
        <v>339039</v>
      </c>
      <c r="P715">
        <v>100</v>
      </c>
      <c r="Q715" t="s">
        <v>52</v>
      </c>
      <c r="R715">
        <v>3</v>
      </c>
      <c r="S715">
        <v>100000</v>
      </c>
      <c r="T715" t="s">
        <v>529</v>
      </c>
      <c r="U715">
        <v>5805</v>
      </c>
    </row>
    <row r="716" spans="1:21" x14ac:dyDescent="0.25">
      <c r="A716">
        <v>182</v>
      </c>
      <c r="B716" t="s">
        <v>21</v>
      </c>
      <c r="C716" t="s">
        <v>28</v>
      </c>
      <c r="D716">
        <v>1</v>
      </c>
      <c r="E716">
        <v>90101</v>
      </c>
      <c r="F716">
        <v>99</v>
      </c>
      <c r="G716">
        <v>999</v>
      </c>
      <c r="H716">
        <v>9999</v>
      </c>
      <c r="I716" t="s">
        <v>29</v>
      </c>
      <c r="J716">
        <v>9999</v>
      </c>
      <c r="K716" t="s">
        <v>29</v>
      </c>
      <c r="L716">
        <v>1</v>
      </c>
      <c r="M716" t="s">
        <v>30</v>
      </c>
      <c r="N716">
        <v>99</v>
      </c>
      <c r="O716">
        <v>999999</v>
      </c>
      <c r="P716">
        <v>100</v>
      </c>
      <c r="Q716" t="s">
        <v>31</v>
      </c>
      <c r="R716">
        <v>0</v>
      </c>
      <c r="S716">
        <v>-100000</v>
      </c>
      <c r="T716" t="s">
        <v>529</v>
      </c>
      <c r="U716">
        <v>0</v>
      </c>
    </row>
    <row r="717" spans="1:21" x14ac:dyDescent="0.25">
      <c r="A717">
        <v>181</v>
      </c>
      <c r="B717" t="s">
        <v>21</v>
      </c>
      <c r="C717" t="s">
        <v>22</v>
      </c>
      <c r="D717">
        <v>1</v>
      </c>
      <c r="E717">
        <v>16101</v>
      </c>
      <c r="F717">
        <v>13</v>
      </c>
      <c r="G717">
        <v>392</v>
      </c>
      <c r="H717">
        <v>6219</v>
      </c>
      <c r="I717" t="s">
        <v>49</v>
      </c>
      <c r="J717">
        <v>4090</v>
      </c>
      <c r="K717" t="s">
        <v>50</v>
      </c>
      <c r="L717">
        <v>20475</v>
      </c>
      <c r="M717" t="s">
        <v>548</v>
      </c>
      <c r="N717">
        <v>99</v>
      </c>
      <c r="O717">
        <v>339039</v>
      </c>
      <c r="P717">
        <v>100</v>
      </c>
      <c r="Q717" t="s">
        <v>52</v>
      </c>
      <c r="R717">
        <v>3</v>
      </c>
      <c r="S717">
        <v>100000</v>
      </c>
      <c r="T717" t="s">
        <v>529</v>
      </c>
      <c r="U717">
        <v>5806</v>
      </c>
    </row>
    <row r="718" spans="1:21" x14ac:dyDescent="0.25">
      <c r="A718">
        <v>181</v>
      </c>
      <c r="B718" t="s">
        <v>21</v>
      </c>
      <c r="C718" t="s">
        <v>28</v>
      </c>
      <c r="D718">
        <v>1</v>
      </c>
      <c r="E718">
        <v>90101</v>
      </c>
      <c r="F718">
        <v>99</v>
      </c>
      <c r="G718">
        <v>999</v>
      </c>
      <c r="H718">
        <v>9999</v>
      </c>
      <c r="I718" t="s">
        <v>29</v>
      </c>
      <c r="J718">
        <v>9999</v>
      </c>
      <c r="K718" t="s">
        <v>29</v>
      </c>
      <c r="L718">
        <v>1</v>
      </c>
      <c r="M718" t="s">
        <v>30</v>
      </c>
      <c r="N718">
        <v>99</v>
      </c>
      <c r="O718">
        <v>999999</v>
      </c>
      <c r="P718">
        <v>100</v>
      </c>
      <c r="Q718" t="s">
        <v>31</v>
      </c>
      <c r="R718">
        <v>0</v>
      </c>
      <c r="S718">
        <v>-100000</v>
      </c>
      <c r="T718" t="s">
        <v>529</v>
      </c>
      <c r="U718">
        <v>0</v>
      </c>
    </row>
    <row r="719" spans="1:21" x14ac:dyDescent="0.25">
      <c r="A719">
        <v>407</v>
      </c>
      <c r="B719" t="s">
        <v>56</v>
      </c>
      <c r="C719" t="s">
        <v>22</v>
      </c>
      <c r="D719">
        <v>1</v>
      </c>
      <c r="E719">
        <v>21208</v>
      </c>
      <c r="F719">
        <v>1</v>
      </c>
      <c r="G719">
        <v>31</v>
      </c>
      <c r="H719">
        <v>6210</v>
      </c>
      <c r="I719" t="s">
        <v>184</v>
      </c>
      <c r="J719">
        <v>5183</v>
      </c>
      <c r="K719" t="s">
        <v>185</v>
      </c>
      <c r="L719">
        <v>20438</v>
      </c>
      <c r="M719" t="s">
        <v>549</v>
      </c>
      <c r="N719">
        <v>2</v>
      </c>
      <c r="O719">
        <v>449051</v>
      </c>
      <c r="P719">
        <v>100</v>
      </c>
      <c r="Q719" t="s">
        <v>187</v>
      </c>
      <c r="R719">
        <v>1</v>
      </c>
      <c r="S719">
        <v>300000</v>
      </c>
      <c r="T719" t="s">
        <v>242</v>
      </c>
      <c r="U719">
        <v>5807</v>
      </c>
    </row>
    <row r="720" spans="1:21" x14ac:dyDescent="0.25">
      <c r="A720">
        <v>407</v>
      </c>
      <c r="B720" t="s">
        <v>56</v>
      </c>
      <c r="C720" t="s">
        <v>28</v>
      </c>
      <c r="D720">
        <v>1</v>
      </c>
      <c r="E720">
        <v>90101</v>
      </c>
      <c r="F720">
        <v>99</v>
      </c>
      <c r="G720">
        <v>999</v>
      </c>
      <c r="H720">
        <v>9999</v>
      </c>
      <c r="I720" t="s">
        <v>29</v>
      </c>
      <c r="J720">
        <v>9999</v>
      </c>
      <c r="K720" t="s">
        <v>29</v>
      </c>
      <c r="L720">
        <v>1</v>
      </c>
      <c r="M720" t="s">
        <v>30</v>
      </c>
      <c r="N720">
        <v>99</v>
      </c>
      <c r="O720">
        <v>999999</v>
      </c>
      <c r="P720">
        <v>100</v>
      </c>
      <c r="Q720" t="s">
        <v>31</v>
      </c>
      <c r="R720">
        <v>0</v>
      </c>
      <c r="S720">
        <v>-300000</v>
      </c>
      <c r="T720" t="s">
        <v>242</v>
      </c>
      <c r="U720">
        <v>0</v>
      </c>
    </row>
    <row r="721" spans="1:21" x14ac:dyDescent="0.25">
      <c r="A721">
        <v>390</v>
      </c>
      <c r="B721" t="s">
        <v>21</v>
      </c>
      <c r="C721" t="s">
        <v>22</v>
      </c>
      <c r="D721">
        <v>2</v>
      </c>
      <c r="E721">
        <v>51101</v>
      </c>
      <c r="F721">
        <v>14</v>
      </c>
      <c r="G721">
        <v>422</v>
      </c>
      <c r="H721">
        <v>6223</v>
      </c>
      <c r="I721" t="s">
        <v>23</v>
      </c>
      <c r="J721">
        <v>2102</v>
      </c>
      <c r="K721" t="s">
        <v>550</v>
      </c>
      <c r="L721">
        <v>20480</v>
      </c>
      <c r="M721" t="s">
        <v>551</v>
      </c>
      <c r="N721">
        <v>7</v>
      </c>
      <c r="O721">
        <v>335043</v>
      </c>
      <c r="P721">
        <v>100</v>
      </c>
      <c r="Q721" t="s">
        <v>552</v>
      </c>
      <c r="R721">
        <v>500</v>
      </c>
      <c r="S721">
        <v>200000</v>
      </c>
      <c r="T721" t="s">
        <v>405</v>
      </c>
      <c r="U721">
        <v>5924</v>
      </c>
    </row>
    <row r="722" spans="1:21" x14ac:dyDescent="0.25">
      <c r="A722">
        <v>390</v>
      </c>
      <c r="B722" t="s">
        <v>21</v>
      </c>
      <c r="C722" t="s">
        <v>28</v>
      </c>
      <c r="D722">
        <v>1</v>
      </c>
      <c r="E722">
        <v>90101</v>
      </c>
      <c r="F722">
        <v>99</v>
      </c>
      <c r="G722">
        <v>999</v>
      </c>
      <c r="H722">
        <v>9999</v>
      </c>
      <c r="I722" t="s">
        <v>29</v>
      </c>
      <c r="J722">
        <v>9999</v>
      </c>
      <c r="K722" t="s">
        <v>29</v>
      </c>
      <c r="L722">
        <v>1</v>
      </c>
      <c r="M722" t="s">
        <v>30</v>
      </c>
      <c r="N722">
        <v>99</v>
      </c>
      <c r="O722">
        <v>999999</v>
      </c>
      <c r="P722">
        <v>100</v>
      </c>
      <c r="Q722" t="s">
        <v>31</v>
      </c>
      <c r="R722">
        <v>0</v>
      </c>
      <c r="S722">
        <v>-200000</v>
      </c>
      <c r="T722" t="s">
        <v>405</v>
      </c>
      <c r="U722">
        <v>0</v>
      </c>
    </row>
    <row r="723" spans="1:21" x14ac:dyDescent="0.25">
      <c r="A723">
        <v>199</v>
      </c>
      <c r="B723" t="s">
        <v>21</v>
      </c>
      <c r="C723" t="s">
        <v>22</v>
      </c>
      <c r="D723">
        <v>1</v>
      </c>
      <c r="E723">
        <v>14101</v>
      </c>
      <c r="F723">
        <v>20</v>
      </c>
      <c r="G723">
        <v>601</v>
      </c>
      <c r="H723">
        <v>6201</v>
      </c>
      <c r="I723" t="s">
        <v>202</v>
      </c>
      <c r="J723">
        <v>2889</v>
      </c>
      <c r="K723" t="s">
        <v>203</v>
      </c>
      <c r="L723">
        <v>20481</v>
      </c>
      <c r="M723" t="s">
        <v>553</v>
      </c>
      <c r="N723">
        <v>99</v>
      </c>
      <c r="O723">
        <v>339030</v>
      </c>
      <c r="P723">
        <v>100</v>
      </c>
      <c r="Q723" t="s">
        <v>171</v>
      </c>
      <c r="R723">
        <v>1</v>
      </c>
      <c r="S723">
        <v>40000</v>
      </c>
      <c r="T723" t="s">
        <v>355</v>
      </c>
      <c r="U723">
        <v>5811</v>
      </c>
    </row>
    <row r="724" spans="1:21" x14ac:dyDescent="0.25">
      <c r="A724">
        <v>199</v>
      </c>
      <c r="B724" t="s">
        <v>21</v>
      </c>
      <c r="C724" t="s">
        <v>22</v>
      </c>
      <c r="D724">
        <v>1</v>
      </c>
      <c r="E724">
        <v>14101</v>
      </c>
      <c r="F724">
        <v>20</v>
      </c>
      <c r="G724">
        <v>601</v>
      </c>
      <c r="H724">
        <v>6201</v>
      </c>
      <c r="I724" t="s">
        <v>202</v>
      </c>
      <c r="J724">
        <v>2889</v>
      </c>
      <c r="K724" t="s">
        <v>203</v>
      </c>
      <c r="L724">
        <v>20481</v>
      </c>
      <c r="M724" t="s">
        <v>553</v>
      </c>
      <c r="N724">
        <v>99</v>
      </c>
      <c r="O724">
        <v>449051</v>
      </c>
      <c r="P724">
        <v>100</v>
      </c>
      <c r="Q724" t="s">
        <v>171</v>
      </c>
      <c r="R724">
        <v>1</v>
      </c>
      <c r="S724">
        <v>300000</v>
      </c>
      <c r="T724" t="s">
        <v>355</v>
      </c>
      <c r="U724">
        <v>5809</v>
      </c>
    </row>
    <row r="725" spans="1:21" x14ac:dyDescent="0.25">
      <c r="A725">
        <v>199</v>
      </c>
      <c r="B725" t="s">
        <v>21</v>
      </c>
      <c r="C725" t="s">
        <v>22</v>
      </c>
      <c r="D725">
        <v>1</v>
      </c>
      <c r="E725">
        <v>14101</v>
      </c>
      <c r="F725">
        <v>20</v>
      </c>
      <c r="G725">
        <v>601</v>
      </c>
      <c r="H725">
        <v>6201</v>
      </c>
      <c r="I725" t="s">
        <v>202</v>
      </c>
      <c r="J725">
        <v>2889</v>
      </c>
      <c r="K725" t="s">
        <v>203</v>
      </c>
      <c r="L725">
        <v>20481</v>
      </c>
      <c r="M725" t="s">
        <v>553</v>
      </c>
      <c r="N725">
        <v>99</v>
      </c>
      <c r="O725">
        <v>449052</v>
      </c>
      <c r="P725">
        <v>100</v>
      </c>
      <c r="Q725" t="s">
        <v>171</v>
      </c>
      <c r="R725">
        <v>1</v>
      </c>
      <c r="S725">
        <v>120000</v>
      </c>
      <c r="T725" t="s">
        <v>355</v>
      </c>
      <c r="U725">
        <v>5810</v>
      </c>
    </row>
    <row r="726" spans="1:21" x14ac:dyDescent="0.25">
      <c r="A726">
        <v>199</v>
      </c>
      <c r="B726" t="s">
        <v>21</v>
      </c>
      <c r="C726" t="s">
        <v>28</v>
      </c>
      <c r="D726">
        <v>1</v>
      </c>
      <c r="E726">
        <v>90101</v>
      </c>
      <c r="F726">
        <v>99</v>
      </c>
      <c r="G726">
        <v>999</v>
      </c>
      <c r="H726">
        <v>9999</v>
      </c>
      <c r="I726" t="s">
        <v>29</v>
      </c>
      <c r="J726">
        <v>9999</v>
      </c>
      <c r="K726" t="s">
        <v>29</v>
      </c>
      <c r="L726">
        <v>1</v>
      </c>
      <c r="M726" t="s">
        <v>30</v>
      </c>
      <c r="N726">
        <v>99</v>
      </c>
      <c r="O726">
        <v>999999</v>
      </c>
      <c r="P726">
        <v>100</v>
      </c>
      <c r="Q726" t="s">
        <v>31</v>
      </c>
      <c r="R726">
        <v>0</v>
      </c>
      <c r="S726">
        <v>-460000</v>
      </c>
      <c r="T726" t="s">
        <v>355</v>
      </c>
      <c r="U726">
        <v>0</v>
      </c>
    </row>
    <row r="727" spans="1:21" x14ac:dyDescent="0.25">
      <c r="A727">
        <v>179</v>
      </c>
      <c r="B727" t="s">
        <v>21</v>
      </c>
      <c r="C727" t="s">
        <v>22</v>
      </c>
      <c r="D727">
        <v>1</v>
      </c>
      <c r="E727">
        <v>9111</v>
      </c>
      <c r="F727">
        <v>15</v>
      </c>
      <c r="G727">
        <v>451</v>
      </c>
      <c r="H727">
        <v>6208</v>
      </c>
      <c r="I727" t="s">
        <v>45</v>
      </c>
      <c r="J727">
        <v>1110</v>
      </c>
      <c r="K727" t="s">
        <v>57</v>
      </c>
      <c r="L727">
        <v>9681</v>
      </c>
      <c r="M727" t="s">
        <v>554</v>
      </c>
      <c r="N727">
        <v>9</v>
      </c>
      <c r="O727">
        <v>449051</v>
      </c>
      <c r="P727">
        <v>100</v>
      </c>
      <c r="Q727" t="s">
        <v>59</v>
      </c>
      <c r="R727">
        <v>1500</v>
      </c>
      <c r="S727">
        <v>150000</v>
      </c>
      <c r="T727" t="s">
        <v>529</v>
      </c>
      <c r="U727">
        <v>5812</v>
      </c>
    </row>
    <row r="728" spans="1:21" x14ac:dyDescent="0.25">
      <c r="A728">
        <v>179</v>
      </c>
      <c r="B728" t="s">
        <v>21</v>
      </c>
      <c r="C728" t="s">
        <v>28</v>
      </c>
      <c r="D728">
        <v>1</v>
      </c>
      <c r="E728">
        <v>90101</v>
      </c>
      <c r="F728">
        <v>99</v>
      </c>
      <c r="G728">
        <v>999</v>
      </c>
      <c r="H728">
        <v>9999</v>
      </c>
      <c r="I728" t="s">
        <v>29</v>
      </c>
      <c r="J728">
        <v>9999</v>
      </c>
      <c r="K728" t="s">
        <v>29</v>
      </c>
      <c r="L728">
        <v>1</v>
      </c>
      <c r="M728" t="s">
        <v>30</v>
      </c>
      <c r="N728">
        <v>99</v>
      </c>
      <c r="O728">
        <v>999999</v>
      </c>
      <c r="P728">
        <v>100</v>
      </c>
      <c r="Q728" t="s">
        <v>31</v>
      </c>
      <c r="R728">
        <v>0</v>
      </c>
      <c r="S728">
        <v>-150000</v>
      </c>
      <c r="T728" t="s">
        <v>529</v>
      </c>
      <c r="U728">
        <v>0</v>
      </c>
    </row>
    <row r="729" spans="1:21" x14ac:dyDescent="0.25">
      <c r="A729">
        <v>436</v>
      </c>
      <c r="B729" t="s">
        <v>21</v>
      </c>
      <c r="C729" t="s">
        <v>22</v>
      </c>
      <c r="D729">
        <v>1</v>
      </c>
      <c r="E729">
        <v>9109</v>
      </c>
      <c r="F729">
        <v>15</v>
      </c>
      <c r="G729">
        <v>451</v>
      </c>
      <c r="H729">
        <v>6208</v>
      </c>
      <c r="I729" t="s">
        <v>45</v>
      </c>
      <c r="J729">
        <v>1110</v>
      </c>
      <c r="K729" t="s">
        <v>57</v>
      </c>
      <c r="L729">
        <v>20482</v>
      </c>
      <c r="M729" t="s">
        <v>555</v>
      </c>
      <c r="N729">
        <v>7</v>
      </c>
      <c r="O729">
        <v>449051</v>
      </c>
      <c r="P729">
        <v>100</v>
      </c>
      <c r="Q729" t="s">
        <v>59</v>
      </c>
      <c r="R729">
        <v>100000</v>
      </c>
      <c r="S729">
        <v>5500000</v>
      </c>
      <c r="T729" t="s">
        <v>105</v>
      </c>
      <c r="U729">
        <v>5813</v>
      </c>
    </row>
    <row r="730" spans="1:21" x14ac:dyDescent="0.25">
      <c r="A730">
        <v>436</v>
      </c>
      <c r="B730" t="s">
        <v>21</v>
      </c>
      <c r="C730" t="s">
        <v>28</v>
      </c>
      <c r="D730">
        <v>1</v>
      </c>
      <c r="E730">
        <v>90101</v>
      </c>
      <c r="F730">
        <v>99</v>
      </c>
      <c r="G730">
        <v>999</v>
      </c>
      <c r="H730">
        <v>9999</v>
      </c>
      <c r="I730" t="s">
        <v>29</v>
      </c>
      <c r="J730">
        <v>9999</v>
      </c>
      <c r="K730" t="s">
        <v>29</v>
      </c>
      <c r="L730">
        <v>1</v>
      </c>
      <c r="M730" t="s">
        <v>30</v>
      </c>
      <c r="N730">
        <v>99</v>
      </c>
      <c r="O730">
        <v>999999</v>
      </c>
      <c r="P730">
        <v>100</v>
      </c>
      <c r="Q730" t="s">
        <v>31</v>
      </c>
      <c r="R730">
        <v>0</v>
      </c>
      <c r="S730">
        <v>-5500000</v>
      </c>
      <c r="T730" t="s">
        <v>105</v>
      </c>
      <c r="U730">
        <v>0</v>
      </c>
    </row>
    <row r="731" spans="1:21" x14ac:dyDescent="0.25">
      <c r="A731">
        <v>180</v>
      </c>
      <c r="B731" t="s">
        <v>21</v>
      </c>
      <c r="C731" t="s">
        <v>22</v>
      </c>
      <c r="D731">
        <v>1</v>
      </c>
      <c r="E731">
        <v>9111</v>
      </c>
      <c r="F731">
        <v>13</v>
      </c>
      <c r="G731">
        <v>392</v>
      </c>
      <c r="H731">
        <v>6219</v>
      </c>
      <c r="I731" t="s">
        <v>49</v>
      </c>
      <c r="J731">
        <v>3678</v>
      </c>
      <c r="K731" t="s">
        <v>53</v>
      </c>
      <c r="L731">
        <v>2783</v>
      </c>
      <c r="M731" t="s">
        <v>556</v>
      </c>
      <c r="N731">
        <v>9</v>
      </c>
      <c r="O731">
        <v>339039</v>
      </c>
      <c r="P731">
        <v>100</v>
      </c>
      <c r="Q731" t="s">
        <v>55</v>
      </c>
      <c r="R731">
        <v>3</v>
      </c>
      <c r="S731">
        <v>300000</v>
      </c>
      <c r="T731" t="s">
        <v>529</v>
      </c>
      <c r="U731">
        <v>5814</v>
      </c>
    </row>
    <row r="732" spans="1:21" x14ac:dyDescent="0.25">
      <c r="A732">
        <v>180</v>
      </c>
      <c r="B732" t="s">
        <v>21</v>
      </c>
      <c r="C732" t="s">
        <v>28</v>
      </c>
      <c r="D732">
        <v>1</v>
      </c>
      <c r="E732">
        <v>90101</v>
      </c>
      <c r="F732">
        <v>99</v>
      </c>
      <c r="G732">
        <v>999</v>
      </c>
      <c r="H732">
        <v>9999</v>
      </c>
      <c r="I732" t="s">
        <v>29</v>
      </c>
      <c r="J732">
        <v>9999</v>
      </c>
      <c r="K732" t="s">
        <v>29</v>
      </c>
      <c r="L732">
        <v>1</v>
      </c>
      <c r="M732" t="s">
        <v>30</v>
      </c>
      <c r="N732">
        <v>99</v>
      </c>
      <c r="O732">
        <v>999999</v>
      </c>
      <c r="P732">
        <v>100</v>
      </c>
      <c r="Q732" t="s">
        <v>31</v>
      </c>
      <c r="R732">
        <v>0</v>
      </c>
      <c r="S732">
        <v>-300000</v>
      </c>
      <c r="T732" t="s">
        <v>529</v>
      </c>
      <c r="U732">
        <v>0</v>
      </c>
    </row>
    <row r="733" spans="1:21" x14ac:dyDescent="0.25">
      <c r="A733">
        <v>201</v>
      </c>
      <c r="B733" t="s">
        <v>21</v>
      </c>
      <c r="C733" t="s">
        <v>22</v>
      </c>
      <c r="D733">
        <v>1</v>
      </c>
      <c r="E733">
        <v>14101</v>
      </c>
      <c r="F733">
        <v>20</v>
      </c>
      <c r="G733">
        <v>665</v>
      </c>
      <c r="H733">
        <v>6201</v>
      </c>
      <c r="I733" t="s">
        <v>202</v>
      </c>
      <c r="J733">
        <v>4108</v>
      </c>
      <c r="K733" t="s">
        <v>557</v>
      </c>
      <c r="L733">
        <v>20484</v>
      </c>
      <c r="M733" t="s">
        <v>558</v>
      </c>
      <c r="N733">
        <v>99</v>
      </c>
      <c r="O733">
        <v>339039</v>
      </c>
      <c r="P733">
        <v>100</v>
      </c>
      <c r="Q733" t="s">
        <v>559</v>
      </c>
      <c r="R733">
        <v>150</v>
      </c>
      <c r="S733">
        <v>120000</v>
      </c>
      <c r="T733" t="s">
        <v>355</v>
      </c>
      <c r="U733">
        <v>5815</v>
      </c>
    </row>
    <row r="734" spans="1:21" x14ac:dyDescent="0.25">
      <c r="A734">
        <v>201</v>
      </c>
      <c r="B734" t="s">
        <v>21</v>
      </c>
      <c r="C734" t="s">
        <v>28</v>
      </c>
      <c r="D734">
        <v>1</v>
      </c>
      <c r="E734">
        <v>90101</v>
      </c>
      <c r="F734">
        <v>99</v>
      </c>
      <c r="G734">
        <v>999</v>
      </c>
      <c r="H734">
        <v>9999</v>
      </c>
      <c r="I734" t="s">
        <v>29</v>
      </c>
      <c r="J734">
        <v>9999</v>
      </c>
      <c r="K734" t="s">
        <v>29</v>
      </c>
      <c r="L734">
        <v>1</v>
      </c>
      <c r="M734" t="s">
        <v>30</v>
      </c>
      <c r="N734">
        <v>99</v>
      </c>
      <c r="O734">
        <v>999999</v>
      </c>
      <c r="P734">
        <v>100</v>
      </c>
      <c r="Q734" t="s">
        <v>31</v>
      </c>
      <c r="R734">
        <v>0</v>
      </c>
      <c r="S734">
        <v>-120000</v>
      </c>
      <c r="T734" t="s">
        <v>355</v>
      </c>
      <c r="U734">
        <v>0</v>
      </c>
    </row>
    <row r="735" spans="1:21" x14ac:dyDescent="0.25">
      <c r="A735">
        <v>392</v>
      </c>
      <c r="B735" t="s">
        <v>21</v>
      </c>
      <c r="C735" t="s">
        <v>22</v>
      </c>
      <c r="D735">
        <v>1</v>
      </c>
      <c r="E735">
        <v>9122</v>
      </c>
      <c r="F735">
        <v>15</v>
      </c>
      <c r="G735">
        <v>451</v>
      </c>
      <c r="H735">
        <v>6208</v>
      </c>
      <c r="I735" t="s">
        <v>45</v>
      </c>
      <c r="J735">
        <v>1110</v>
      </c>
      <c r="K735" t="s">
        <v>57</v>
      </c>
      <c r="L735">
        <v>20483</v>
      </c>
      <c r="M735" t="s">
        <v>560</v>
      </c>
      <c r="N735">
        <v>20</v>
      </c>
      <c r="O735">
        <v>449051</v>
      </c>
      <c r="P735">
        <v>100</v>
      </c>
      <c r="Q735" t="s">
        <v>59</v>
      </c>
      <c r="R735">
        <v>10000</v>
      </c>
      <c r="S735">
        <v>400000</v>
      </c>
      <c r="T735" t="s">
        <v>405</v>
      </c>
      <c r="U735">
        <v>5942</v>
      </c>
    </row>
    <row r="736" spans="1:21" x14ac:dyDescent="0.25">
      <c r="A736">
        <v>392</v>
      </c>
      <c r="B736" t="s">
        <v>21</v>
      </c>
      <c r="C736" t="s">
        <v>28</v>
      </c>
      <c r="D736">
        <v>1</v>
      </c>
      <c r="E736">
        <v>90101</v>
      </c>
      <c r="F736">
        <v>99</v>
      </c>
      <c r="G736">
        <v>999</v>
      </c>
      <c r="H736">
        <v>9999</v>
      </c>
      <c r="I736" t="s">
        <v>29</v>
      </c>
      <c r="J736">
        <v>9999</v>
      </c>
      <c r="K736" t="s">
        <v>29</v>
      </c>
      <c r="L736">
        <v>1</v>
      </c>
      <c r="M736" t="s">
        <v>30</v>
      </c>
      <c r="N736">
        <v>99</v>
      </c>
      <c r="O736">
        <v>999999</v>
      </c>
      <c r="P736">
        <v>100</v>
      </c>
      <c r="Q736" t="s">
        <v>31</v>
      </c>
      <c r="R736">
        <v>0</v>
      </c>
      <c r="S736">
        <v>-400000</v>
      </c>
      <c r="T736" t="s">
        <v>405</v>
      </c>
      <c r="U736">
        <v>0</v>
      </c>
    </row>
    <row r="737" spans="1:21" x14ac:dyDescent="0.25">
      <c r="A737">
        <v>431</v>
      </c>
      <c r="B737" t="s">
        <v>21</v>
      </c>
      <c r="C737" t="s">
        <v>22</v>
      </c>
      <c r="D737">
        <v>1</v>
      </c>
      <c r="E737">
        <v>22101</v>
      </c>
      <c r="F737">
        <v>15</v>
      </c>
      <c r="G737">
        <v>451</v>
      </c>
      <c r="H737">
        <v>6208</v>
      </c>
      <c r="I737" t="s">
        <v>45</v>
      </c>
      <c r="J737">
        <v>1110</v>
      </c>
      <c r="K737" t="s">
        <v>57</v>
      </c>
      <c r="L737">
        <v>20485</v>
      </c>
      <c r="M737" t="s">
        <v>561</v>
      </c>
      <c r="N737">
        <v>99</v>
      </c>
      <c r="O737">
        <v>449051</v>
      </c>
      <c r="P737">
        <v>100</v>
      </c>
      <c r="Q737" t="s">
        <v>59</v>
      </c>
      <c r="R737">
        <v>100000</v>
      </c>
      <c r="S737">
        <v>4965000</v>
      </c>
      <c r="T737" t="s">
        <v>105</v>
      </c>
      <c r="U737">
        <v>6190</v>
      </c>
    </row>
    <row r="738" spans="1:21" x14ac:dyDescent="0.25">
      <c r="A738">
        <v>431</v>
      </c>
      <c r="B738" t="s">
        <v>21</v>
      </c>
      <c r="C738" t="s">
        <v>28</v>
      </c>
      <c r="D738">
        <v>1</v>
      </c>
      <c r="E738">
        <v>90101</v>
      </c>
      <c r="F738">
        <v>99</v>
      </c>
      <c r="G738">
        <v>999</v>
      </c>
      <c r="H738">
        <v>9999</v>
      </c>
      <c r="I738" t="s">
        <v>29</v>
      </c>
      <c r="J738">
        <v>9999</v>
      </c>
      <c r="K738" t="s">
        <v>29</v>
      </c>
      <c r="L738">
        <v>1</v>
      </c>
      <c r="M738" t="s">
        <v>30</v>
      </c>
      <c r="N738">
        <v>99</v>
      </c>
      <c r="O738">
        <v>999999</v>
      </c>
      <c r="P738">
        <v>100</v>
      </c>
      <c r="Q738" t="s">
        <v>31</v>
      </c>
      <c r="R738">
        <v>0</v>
      </c>
      <c r="S738">
        <v>-4965000</v>
      </c>
      <c r="T738" t="s">
        <v>105</v>
      </c>
      <c r="U738">
        <v>0</v>
      </c>
    </row>
    <row r="739" spans="1:21" x14ac:dyDescent="0.25">
      <c r="A739">
        <v>342</v>
      </c>
      <c r="B739" t="s">
        <v>56</v>
      </c>
      <c r="C739" t="s">
        <v>22</v>
      </c>
      <c r="D739">
        <v>1</v>
      </c>
      <c r="E739">
        <v>26201</v>
      </c>
      <c r="F739">
        <v>26</v>
      </c>
      <c r="G739">
        <v>782</v>
      </c>
      <c r="H739">
        <v>6216</v>
      </c>
      <c r="I739" t="s">
        <v>275</v>
      </c>
      <c r="J739">
        <v>7220</v>
      </c>
      <c r="K739" t="s">
        <v>562</v>
      </c>
      <c r="L739">
        <v>20263</v>
      </c>
      <c r="M739" t="s">
        <v>563</v>
      </c>
      <c r="N739">
        <v>6</v>
      </c>
      <c r="O739">
        <v>449051</v>
      </c>
      <c r="P739">
        <v>100</v>
      </c>
      <c r="Q739" t="s">
        <v>564</v>
      </c>
      <c r="R739">
        <v>3000</v>
      </c>
      <c r="S739">
        <v>500000</v>
      </c>
      <c r="T739" t="s">
        <v>244</v>
      </c>
      <c r="U739">
        <v>5818</v>
      </c>
    </row>
    <row r="740" spans="1:21" x14ac:dyDescent="0.25">
      <c r="A740">
        <v>342</v>
      </c>
      <c r="B740" t="s">
        <v>56</v>
      </c>
      <c r="C740" t="s">
        <v>28</v>
      </c>
      <c r="D740">
        <v>1</v>
      </c>
      <c r="E740">
        <v>90101</v>
      </c>
      <c r="F740">
        <v>99</v>
      </c>
      <c r="G740">
        <v>999</v>
      </c>
      <c r="H740">
        <v>9999</v>
      </c>
      <c r="I740" t="s">
        <v>29</v>
      </c>
      <c r="J740">
        <v>9999</v>
      </c>
      <c r="K740" t="s">
        <v>29</v>
      </c>
      <c r="L740">
        <v>1</v>
      </c>
      <c r="M740" t="s">
        <v>30</v>
      </c>
      <c r="N740">
        <v>99</v>
      </c>
      <c r="O740">
        <v>999999</v>
      </c>
      <c r="P740">
        <v>100</v>
      </c>
      <c r="Q740" t="s">
        <v>31</v>
      </c>
      <c r="R740">
        <v>0</v>
      </c>
      <c r="S740">
        <v>-500000</v>
      </c>
      <c r="T740" t="s">
        <v>244</v>
      </c>
      <c r="U740">
        <v>0</v>
      </c>
    </row>
    <row r="741" spans="1:21" x14ac:dyDescent="0.25">
      <c r="A741">
        <v>383</v>
      </c>
      <c r="B741" t="s">
        <v>21</v>
      </c>
      <c r="C741" t="s">
        <v>22</v>
      </c>
      <c r="D741">
        <v>1</v>
      </c>
      <c r="E741">
        <v>9114</v>
      </c>
      <c r="F741">
        <v>13</v>
      </c>
      <c r="G741">
        <v>392</v>
      </c>
      <c r="H741">
        <v>6219</v>
      </c>
      <c r="I741" t="s">
        <v>49</v>
      </c>
      <c r="J741">
        <v>4089</v>
      </c>
      <c r="K741" t="s">
        <v>298</v>
      </c>
      <c r="L741">
        <v>20487</v>
      </c>
      <c r="M741" t="s">
        <v>565</v>
      </c>
      <c r="N741">
        <v>12</v>
      </c>
      <c r="O741">
        <v>335039</v>
      </c>
      <c r="P741">
        <v>100</v>
      </c>
      <c r="Q741" t="s">
        <v>300</v>
      </c>
      <c r="R741">
        <v>500</v>
      </c>
      <c r="S741">
        <v>100000</v>
      </c>
      <c r="T741" t="s">
        <v>405</v>
      </c>
      <c r="U741">
        <v>5819</v>
      </c>
    </row>
    <row r="742" spans="1:21" x14ac:dyDescent="0.25">
      <c r="A742">
        <v>383</v>
      </c>
      <c r="B742" t="s">
        <v>21</v>
      </c>
      <c r="C742" t="s">
        <v>28</v>
      </c>
      <c r="D742">
        <v>1</v>
      </c>
      <c r="E742">
        <v>90101</v>
      </c>
      <c r="F742">
        <v>99</v>
      </c>
      <c r="G742">
        <v>999</v>
      </c>
      <c r="H742">
        <v>9999</v>
      </c>
      <c r="I742" t="s">
        <v>29</v>
      </c>
      <c r="J742">
        <v>9999</v>
      </c>
      <c r="K742" t="s">
        <v>29</v>
      </c>
      <c r="L742">
        <v>1</v>
      </c>
      <c r="M742" t="s">
        <v>30</v>
      </c>
      <c r="N742">
        <v>99</v>
      </c>
      <c r="O742">
        <v>999999</v>
      </c>
      <c r="P742">
        <v>100</v>
      </c>
      <c r="Q742" t="s">
        <v>31</v>
      </c>
      <c r="R742">
        <v>0</v>
      </c>
      <c r="S742">
        <v>-100000</v>
      </c>
      <c r="T742" t="s">
        <v>405</v>
      </c>
      <c r="U742">
        <v>0</v>
      </c>
    </row>
    <row r="743" spans="1:21" x14ac:dyDescent="0.25">
      <c r="A743">
        <v>433</v>
      </c>
      <c r="B743" t="s">
        <v>21</v>
      </c>
      <c r="C743" t="s">
        <v>22</v>
      </c>
      <c r="D743">
        <v>1</v>
      </c>
      <c r="E743">
        <v>16101</v>
      </c>
      <c r="F743">
        <v>13</v>
      </c>
      <c r="G743">
        <v>392</v>
      </c>
      <c r="H743">
        <v>6219</v>
      </c>
      <c r="I743" t="s">
        <v>49</v>
      </c>
      <c r="J743">
        <v>4090</v>
      </c>
      <c r="K743" t="s">
        <v>50</v>
      </c>
      <c r="L743">
        <v>20486</v>
      </c>
      <c r="M743" t="s">
        <v>566</v>
      </c>
      <c r="N743">
        <v>15</v>
      </c>
      <c r="O743">
        <v>339039</v>
      </c>
      <c r="P743">
        <v>100</v>
      </c>
      <c r="Q743" t="s">
        <v>52</v>
      </c>
      <c r="R743">
        <v>1</v>
      </c>
      <c r="S743">
        <v>150000</v>
      </c>
      <c r="T743" t="s">
        <v>105</v>
      </c>
      <c r="U743">
        <v>5820</v>
      </c>
    </row>
    <row r="744" spans="1:21" x14ac:dyDescent="0.25">
      <c r="A744">
        <v>433</v>
      </c>
      <c r="B744" t="s">
        <v>21</v>
      </c>
      <c r="C744" t="s">
        <v>28</v>
      </c>
      <c r="D744">
        <v>1</v>
      </c>
      <c r="E744">
        <v>90101</v>
      </c>
      <c r="F744">
        <v>99</v>
      </c>
      <c r="G744">
        <v>999</v>
      </c>
      <c r="H744">
        <v>9999</v>
      </c>
      <c r="I744" t="s">
        <v>29</v>
      </c>
      <c r="J744">
        <v>9999</v>
      </c>
      <c r="K744" t="s">
        <v>29</v>
      </c>
      <c r="L744">
        <v>1</v>
      </c>
      <c r="M744" t="s">
        <v>30</v>
      </c>
      <c r="N744">
        <v>99</v>
      </c>
      <c r="O744">
        <v>999999</v>
      </c>
      <c r="P744">
        <v>100</v>
      </c>
      <c r="Q744" t="s">
        <v>31</v>
      </c>
      <c r="R744">
        <v>0</v>
      </c>
      <c r="S744">
        <v>-150000</v>
      </c>
      <c r="T744" t="s">
        <v>105</v>
      </c>
      <c r="U744">
        <v>0</v>
      </c>
    </row>
    <row r="745" spans="1:21" x14ac:dyDescent="0.25">
      <c r="A745">
        <v>344</v>
      </c>
      <c r="B745" t="s">
        <v>56</v>
      </c>
      <c r="C745" t="s">
        <v>22</v>
      </c>
      <c r="D745">
        <v>1</v>
      </c>
      <c r="E745">
        <v>26201</v>
      </c>
      <c r="F745">
        <v>26</v>
      </c>
      <c r="G745">
        <v>782</v>
      </c>
      <c r="H745">
        <v>6216</v>
      </c>
      <c r="I745" t="s">
        <v>275</v>
      </c>
      <c r="J745">
        <v>7220</v>
      </c>
      <c r="K745" t="s">
        <v>562</v>
      </c>
      <c r="L745">
        <v>20266</v>
      </c>
      <c r="M745" t="s">
        <v>567</v>
      </c>
      <c r="N745">
        <v>13</v>
      </c>
      <c r="O745">
        <v>449051</v>
      </c>
      <c r="P745">
        <v>100</v>
      </c>
      <c r="Q745" t="s">
        <v>564</v>
      </c>
      <c r="R745">
        <v>3000</v>
      </c>
      <c r="S745">
        <v>500000</v>
      </c>
      <c r="T745" t="s">
        <v>244</v>
      </c>
      <c r="U745">
        <v>5821</v>
      </c>
    </row>
    <row r="746" spans="1:21" x14ac:dyDescent="0.25">
      <c r="A746">
        <v>344</v>
      </c>
      <c r="B746" t="s">
        <v>56</v>
      </c>
      <c r="C746" t="s">
        <v>28</v>
      </c>
      <c r="D746">
        <v>1</v>
      </c>
      <c r="E746">
        <v>90101</v>
      </c>
      <c r="F746">
        <v>99</v>
      </c>
      <c r="G746">
        <v>999</v>
      </c>
      <c r="H746">
        <v>9999</v>
      </c>
      <c r="I746" t="s">
        <v>29</v>
      </c>
      <c r="J746">
        <v>9999</v>
      </c>
      <c r="K746" t="s">
        <v>29</v>
      </c>
      <c r="L746">
        <v>1</v>
      </c>
      <c r="M746" t="s">
        <v>30</v>
      </c>
      <c r="N746">
        <v>99</v>
      </c>
      <c r="O746">
        <v>999999</v>
      </c>
      <c r="P746">
        <v>100</v>
      </c>
      <c r="Q746" t="s">
        <v>31</v>
      </c>
      <c r="R746">
        <v>0</v>
      </c>
      <c r="S746">
        <v>-500000</v>
      </c>
      <c r="T746" t="s">
        <v>244</v>
      </c>
      <c r="U746">
        <v>0</v>
      </c>
    </row>
    <row r="747" spans="1:21" x14ac:dyDescent="0.25">
      <c r="A747">
        <v>525</v>
      </c>
      <c r="B747" t="s">
        <v>21</v>
      </c>
      <c r="C747" t="s">
        <v>22</v>
      </c>
      <c r="D747">
        <v>1</v>
      </c>
      <c r="E747">
        <v>9128</v>
      </c>
      <c r="F747">
        <v>15</v>
      </c>
      <c r="G747">
        <v>451</v>
      </c>
      <c r="H747">
        <v>6003</v>
      </c>
      <c r="I747" t="s">
        <v>96</v>
      </c>
      <c r="J747">
        <v>3903</v>
      </c>
      <c r="K747" t="s">
        <v>238</v>
      </c>
      <c r="L747">
        <v>20492</v>
      </c>
      <c r="M747" t="s">
        <v>568</v>
      </c>
      <c r="N747">
        <v>26</v>
      </c>
      <c r="O747">
        <v>449051</v>
      </c>
      <c r="P747">
        <v>100</v>
      </c>
      <c r="Q747" t="s">
        <v>240</v>
      </c>
      <c r="R747">
        <v>200</v>
      </c>
      <c r="S747">
        <v>200000</v>
      </c>
      <c r="T747" t="s">
        <v>36</v>
      </c>
      <c r="U747">
        <v>5822</v>
      </c>
    </row>
    <row r="748" spans="1:21" x14ac:dyDescent="0.25">
      <c r="A748">
        <v>525</v>
      </c>
      <c r="B748" t="s">
        <v>21</v>
      </c>
      <c r="C748" t="s">
        <v>28</v>
      </c>
      <c r="D748">
        <v>1</v>
      </c>
      <c r="E748">
        <v>90101</v>
      </c>
      <c r="F748">
        <v>99</v>
      </c>
      <c r="G748">
        <v>999</v>
      </c>
      <c r="H748">
        <v>9999</v>
      </c>
      <c r="I748" t="s">
        <v>29</v>
      </c>
      <c r="J748">
        <v>9999</v>
      </c>
      <c r="K748" t="s">
        <v>29</v>
      </c>
      <c r="L748">
        <v>1</v>
      </c>
      <c r="M748" t="s">
        <v>30</v>
      </c>
      <c r="N748">
        <v>99</v>
      </c>
      <c r="O748">
        <v>999999</v>
      </c>
      <c r="P748">
        <v>100</v>
      </c>
      <c r="Q748" t="s">
        <v>31</v>
      </c>
      <c r="R748">
        <v>0</v>
      </c>
      <c r="S748">
        <v>-200000</v>
      </c>
      <c r="T748" t="s">
        <v>36</v>
      </c>
      <c r="U748">
        <v>0</v>
      </c>
    </row>
    <row r="749" spans="1:21" x14ac:dyDescent="0.25">
      <c r="A749">
        <v>196</v>
      </c>
      <c r="B749" t="s">
        <v>56</v>
      </c>
      <c r="C749" t="s">
        <v>22</v>
      </c>
      <c r="D749">
        <v>1</v>
      </c>
      <c r="E749">
        <v>22101</v>
      </c>
      <c r="F749">
        <v>13</v>
      </c>
      <c r="G749">
        <v>392</v>
      </c>
      <c r="H749">
        <v>6219</v>
      </c>
      <c r="I749" t="s">
        <v>49</v>
      </c>
      <c r="J749">
        <v>5968</v>
      </c>
      <c r="K749" t="s">
        <v>150</v>
      </c>
      <c r="L749">
        <v>20490</v>
      </c>
      <c r="M749" t="s">
        <v>569</v>
      </c>
      <c r="N749">
        <v>6</v>
      </c>
      <c r="O749">
        <v>449051</v>
      </c>
      <c r="P749">
        <v>100</v>
      </c>
      <c r="Q749" t="s">
        <v>152</v>
      </c>
      <c r="R749">
        <v>250</v>
      </c>
      <c r="S749">
        <v>500000</v>
      </c>
      <c r="T749" t="s">
        <v>355</v>
      </c>
      <c r="U749">
        <v>5823</v>
      </c>
    </row>
    <row r="750" spans="1:21" x14ac:dyDescent="0.25">
      <c r="A750">
        <v>196</v>
      </c>
      <c r="B750" t="s">
        <v>56</v>
      </c>
      <c r="C750" t="s">
        <v>28</v>
      </c>
      <c r="D750">
        <v>1</v>
      </c>
      <c r="E750">
        <v>90101</v>
      </c>
      <c r="F750">
        <v>99</v>
      </c>
      <c r="G750">
        <v>999</v>
      </c>
      <c r="H750">
        <v>9999</v>
      </c>
      <c r="I750" t="s">
        <v>29</v>
      </c>
      <c r="J750">
        <v>9999</v>
      </c>
      <c r="K750" t="s">
        <v>29</v>
      </c>
      <c r="L750">
        <v>1</v>
      </c>
      <c r="M750" t="s">
        <v>30</v>
      </c>
      <c r="N750">
        <v>99</v>
      </c>
      <c r="O750">
        <v>999999</v>
      </c>
      <c r="P750">
        <v>100</v>
      </c>
      <c r="Q750" t="s">
        <v>31</v>
      </c>
      <c r="R750">
        <v>0</v>
      </c>
      <c r="S750">
        <v>-500000</v>
      </c>
      <c r="T750" t="s">
        <v>355</v>
      </c>
      <c r="U750">
        <v>0</v>
      </c>
    </row>
    <row r="751" spans="1:21" x14ac:dyDescent="0.25">
      <c r="A751">
        <v>388</v>
      </c>
      <c r="B751" t="s">
        <v>21</v>
      </c>
      <c r="C751" t="s">
        <v>22</v>
      </c>
      <c r="D751">
        <v>1</v>
      </c>
      <c r="E751">
        <v>48101</v>
      </c>
      <c r="F751">
        <v>14</v>
      </c>
      <c r="G751">
        <v>422</v>
      </c>
      <c r="H751">
        <v>6220</v>
      </c>
      <c r="I751" t="s">
        <v>570</v>
      </c>
      <c r="J751">
        <v>9083</v>
      </c>
      <c r="K751" t="s">
        <v>571</v>
      </c>
      <c r="L751">
        <v>20493</v>
      </c>
      <c r="M751" t="s">
        <v>572</v>
      </c>
      <c r="N751">
        <v>99</v>
      </c>
      <c r="O751">
        <v>1</v>
      </c>
      <c r="P751">
        <v>100</v>
      </c>
      <c r="Q751" t="s">
        <v>573</v>
      </c>
      <c r="R751">
        <v>100</v>
      </c>
      <c r="S751">
        <v>500000</v>
      </c>
      <c r="T751" t="s">
        <v>405</v>
      </c>
      <c r="U751">
        <v>5824</v>
      </c>
    </row>
    <row r="752" spans="1:21" x14ac:dyDescent="0.25">
      <c r="A752">
        <v>388</v>
      </c>
      <c r="B752" t="s">
        <v>21</v>
      </c>
      <c r="C752" t="s">
        <v>28</v>
      </c>
      <c r="D752">
        <v>1</v>
      </c>
      <c r="E752">
        <v>90101</v>
      </c>
      <c r="F752">
        <v>99</v>
      </c>
      <c r="G752">
        <v>999</v>
      </c>
      <c r="H752">
        <v>9999</v>
      </c>
      <c r="I752" t="s">
        <v>29</v>
      </c>
      <c r="J752">
        <v>9999</v>
      </c>
      <c r="K752" t="s">
        <v>29</v>
      </c>
      <c r="L752">
        <v>1</v>
      </c>
      <c r="M752" t="s">
        <v>30</v>
      </c>
      <c r="N752">
        <v>99</v>
      </c>
      <c r="O752">
        <v>999999</v>
      </c>
      <c r="P752">
        <v>100</v>
      </c>
      <c r="Q752" t="s">
        <v>31</v>
      </c>
      <c r="R752">
        <v>0</v>
      </c>
      <c r="S752">
        <v>-500000</v>
      </c>
      <c r="T752" t="s">
        <v>405</v>
      </c>
      <c r="U752">
        <v>0</v>
      </c>
    </row>
    <row r="753" spans="1:21" x14ac:dyDescent="0.25">
      <c r="A753">
        <v>416</v>
      </c>
      <c r="B753" t="s">
        <v>21</v>
      </c>
      <c r="C753" t="s">
        <v>22</v>
      </c>
      <c r="D753">
        <v>1</v>
      </c>
      <c r="E753">
        <v>24103</v>
      </c>
      <c r="F753">
        <v>6</v>
      </c>
      <c r="G753">
        <v>181</v>
      </c>
      <c r="H753">
        <v>6217</v>
      </c>
      <c r="I753" t="s">
        <v>158</v>
      </c>
      <c r="J753">
        <v>1474</v>
      </c>
      <c r="K753" t="s">
        <v>574</v>
      </c>
      <c r="L753">
        <v>20496</v>
      </c>
      <c r="M753" t="s">
        <v>575</v>
      </c>
      <c r="N753">
        <v>99</v>
      </c>
      <c r="O753">
        <v>449051</v>
      </c>
      <c r="P753">
        <v>100</v>
      </c>
      <c r="Q753" t="s">
        <v>576</v>
      </c>
      <c r="R753">
        <v>1</v>
      </c>
      <c r="S753">
        <v>220000</v>
      </c>
      <c r="T753" t="s">
        <v>242</v>
      </c>
      <c r="U753">
        <v>5825</v>
      </c>
    </row>
    <row r="754" spans="1:21" x14ac:dyDescent="0.25">
      <c r="A754">
        <v>416</v>
      </c>
      <c r="B754" t="s">
        <v>21</v>
      </c>
      <c r="C754" t="s">
        <v>28</v>
      </c>
      <c r="D754">
        <v>1</v>
      </c>
      <c r="E754">
        <v>90101</v>
      </c>
      <c r="F754">
        <v>99</v>
      </c>
      <c r="G754">
        <v>999</v>
      </c>
      <c r="H754">
        <v>9999</v>
      </c>
      <c r="I754" t="s">
        <v>29</v>
      </c>
      <c r="J754">
        <v>9999</v>
      </c>
      <c r="K754" t="s">
        <v>29</v>
      </c>
      <c r="L754">
        <v>1</v>
      </c>
      <c r="M754" t="s">
        <v>30</v>
      </c>
      <c r="N754">
        <v>99</v>
      </c>
      <c r="O754">
        <v>999999</v>
      </c>
      <c r="P754">
        <v>100</v>
      </c>
      <c r="Q754" t="s">
        <v>31</v>
      </c>
      <c r="R754">
        <v>0</v>
      </c>
      <c r="S754">
        <v>-220000</v>
      </c>
      <c r="T754" t="s">
        <v>242</v>
      </c>
      <c r="U754">
        <v>0</v>
      </c>
    </row>
    <row r="755" spans="1:21" x14ac:dyDescent="0.25">
      <c r="A755">
        <v>206</v>
      </c>
      <c r="B755" t="s">
        <v>56</v>
      </c>
      <c r="C755" t="s">
        <v>22</v>
      </c>
      <c r="D755">
        <v>1</v>
      </c>
      <c r="E755">
        <v>22101</v>
      </c>
      <c r="F755">
        <v>13</v>
      </c>
      <c r="G755">
        <v>392</v>
      </c>
      <c r="H755">
        <v>6219</v>
      </c>
      <c r="I755" t="s">
        <v>49</v>
      </c>
      <c r="J755">
        <v>5968</v>
      </c>
      <c r="K755" t="s">
        <v>150</v>
      </c>
      <c r="L755">
        <v>20499</v>
      </c>
      <c r="M755" t="s">
        <v>577</v>
      </c>
      <c r="N755">
        <v>14</v>
      </c>
      <c r="O755">
        <v>449051</v>
      </c>
      <c r="P755">
        <v>100</v>
      </c>
      <c r="Q755" t="s">
        <v>152</v>
      </c>
      <c r="R755">
        <v>250</v>
      </c>
      <c r="S755">
        <v>500000</v>
      </c>
      <c r="T755" t="s">
        <v>355</v>
      </c>
      <c r="U755">
        <v>5826</v>
      </c>
    </row>
    <row r="756" spans="1:21" x14ac:dyDescent="0.25">
      <c r="A756">
        <v>206</v>
      </c>
      <c r="B756" t="s">
        <v>56</v>
      </c>
      <c r="C756" t="s">
        <v>28</v>
      </c>
      <c r="D756">
        <v>1</v>
      </c>
      <c r="E756">
        <v>90101</v>
      </c>
      <c r="F756">
        <v>99</v>
      </c>
      <c r="G756">
        <v>999</v>
      </c>
      <c r="H756">
        <v>9999</v>
      </c>
      <c r="I756" t="s">
        <v>29</v>
      </c>
      <c r="J756">
        <v>9999</v>
      </c>
      <c r="K756" t="s">
        <v>29</v>
      </c>
      <c r="L756">
        <v>1</v>
      </c>
      <c r="M756" t="s">
        <v>30</v>
      </c>
      <c r="N756">
        <v>99</v>
      </c>
      <c r="O756">
        <v>999999</v>
      </c>
      <c r="P756">
        <v>100</v>
      </c>
      <c r="Q756" t="s">
        <v>31</v>
      </c>
      <c r="R756">
        <v>0</v>
      </c>
      <c r="S756">
        <v>-500000</v>
      </c>
      <c r="T756" t="s">
        <v>355</v>
      </c>
      <c r="U756">
        <v>0</v>
      </c>
    </row>
    <row r="757" spans="1:21" x14ac:dyDescent="0.25">
      <c r="A757">
        <v>563</v>
      </c>
      <c r="B757" t="s">
        <v>21</v>
      </c>
      <c r="C757" t="s">
        <v>22</v>
      </c>
      <c r="D757">
        <v>1</v>
      </c>
      <c r="E757">
        <v>9135</v>
      </c>
      <c r="F757">
        <v>15</v>
      </c>
      <c r="G757">
        <v>451</v>
      </c>
      <c r="H757">
        <v>6208</v>
      </c>
      <c r="I757" t="s">
        <v>45</v>
      </c>
      <c r="J757">
        <v>1110</v>
      </c>
      <c r="K757" t="s">
        <v>57</v>
      </c>
      <c r="L757">
        <v>20170</v>
      </c>
      <c r="M757" t="s">
        <v>578</v>
      </c>
      <c r="N757">
        <v>31</v>
      </c>
      <c r="O757">
        <v>449051</v>
      </c>
      <c r="P757">
        <v>100</v>
      </c>
      <c r="Q757" t="s">
        <v>59</v>
      </c>
      <c r="R757">
        <v>2000</v>
      </c>
      <c r="S757">
        <v>3000000</v>
      </c>
      <c r="T757" t="s">
        <v>36</v>
      </c>
      <c r="U757">
        <v>6244</v>
      </c>
    </row>
    <row r="758" spans="1:21" x14ac:dyDescent="0.25">
      <c r="A758">
        <v>563</v>
      </c>
      <c r="B758" t="s">
        <v>21</v>
      </c>
      <c r="C758" t="s">
        <v>28</v>
      </c>
      <c r="D758">
        <v>1</v>
      </c>
      <c r="E758">
        <v>90101</v>
      </c>
      <c r="F758">
        <v>99</v>
      </c>
      <c r="G758">
        <v>999</v>
      </c>
      <c r="H758">
        <v>9999</v>
      </c>
      <c r="I758" t="s">
        <v>29</v>
      </c>
      <c r="J758">
        <v>9999</v>
      </c>
      <c r="K758" t="s">
        <v>29</v>
      </c>
      <c r="L758">
        <v>1</v>
      </c>
      <c r="M758" t="s">
        <v>30</v>
      </c>
      <c r="N758">
        <v>99</v>
      </c>
      <c r="O758">
        <v>999999</v>
      </c>
      <c r="P758">
        <v>100</v>
      </c>
      <c r="Q758" t="s">
        <v>31</v>
      </c>
      <c r="R758">
        <v>0</v>
      </c>
      <c r="S758">
        <v>-3000000</v>
      </c>
      <c r="T758" t="s">
        <v>36</v>
      </c>
      <c r="U758">
        <v>0</v>
      </c>
    </row>
    <row r="759" spans="1:21" x14ac:dyDescent="0.25">
      <c r="A759">
        <v>207</v>
      </c>
      <c r="B759" t="s">
        <v>56</v>
      </c>
      <c r="C759" t="s">
        <v>22</v>
      </c>
      <c r="D759">
        <v>1</v>
      </c>
      <c r="E759">
        <v>22101</v>
      </c>
      <c r="F759">
        <v>13</v>
      </c>
      <c r="G759">
        <v>392</v>
      </c>
      <c r="H759">
        <v>6219</v>
      </c>
      <c r="I759" t="s">
        <v>49</v>
      </c>
      <c r="J759">
        <v>5968</v>
      </c>
      <c r="K759" t="s">
        <v>150</v>
      </c>
      <c r="L759">
        <v>20502</v>
      </c>
      <c r="M759" t="s">
        <v>579</v>
      </c>
      <c r="N759">
        <v>2</v>
      </c>
      <c r="O759">
        <v>449051</v>
      </c>
      <c r="P759">
        <v>100</v>
      </c>
      <c r="Q759" t="s">
        <v>152</v>
      </c>
      <c r="R759">
        <v>250</v>
      </c>
      <c r="S759">
        <v>500000</v>
      </c>
      <c r="T759" t="s">
        <v>355</v>
      </c>
      <c r="U759">
        <v>5828</v>
      </c>
    </row>
    <row r="760" spans="1:21" x14ac:dyDescent="0.25">
      <c r="A760">
        <v>207</v>
      </c>
      <c r="B760" t="s">
        <v>56</v>
      </c>
      <c r="C760" t="s">
        <v>28</v>
      </c>
      <c r="D760">
        <v>1</v>
      </c>
      <c r="E760">
        <v>90101</v>
      </c>
      <c r="F760">
        <v>99</v>
      </c>
      <c r="G760">
        <v>999</v>
      </c>
      <c r="H760">
        <v>9999</v>
      </c>
      <c r="I760" t="s">
        <v>29</v>
      </c>
      <c r="J760">
        <v>9999</v>
      </c>
      <c r="K760" t="s">
        <v>29</v>
      </c>
      <c r="L760">
        <v>1</v>
      </c>
      <c r="M760" t="s">
        <v>30</v>
      </c>
      <c r="N760">
        <v>99</v>
      </c>
      <c r="O760">
        <v>999999</v>
      </c>
      <c r="P760">
        <v>100</v>
      </c>
      <c r="Q760" t="s">
        <v>31</v>
      </c>
      <c r="R760">
        <v>0</v>
      </c>
      <c r="S760">
        <v>-500000</v>
      </c>
      <c r="T760" t="s">
        <v>355</v>
      </c>
      <c r="U760">
        <v>0</v>
      </c>
    </row>
    <row r="761" spans="1:21" x14ac:dyDescent="0.25">
      <c r="A761">
        <v>391</v>
      </c>
      <c r="B761" t="s">
        <v>21</v>
      </c>
      <c r="C761" t="s">
        <v>22</v>
      </c>
      <c r="D761">
        <v>1</v>
      </c>
      <c r="E761">
        <v>21208</v>
      </c>
      <c r="F761">
        <v>18</v>
      </c>
      <c r="G761">
        <v>541</v>
      </c>
      <c r="H761">
        <v>6210</v>
      </c>
      <c r="I761" t="s">
        <v>184</v>
      </c>
      <c r="J761">
        <v>5183</v>
      </c>
      <c r="K761" t="s">
        <v>185</v>
      </c>
      <c r="L761">
        <v>20500</v>
      </c>
      <c r="M761" t="s">
        <v>580</v>
      </c>
      <c r="N761">
        <v>99</v>
      </c>
      <c r="O761">
        <v>449051</v>
      </c>
      <c r="P761">
        <v>100</v>
      </c>
      <c r="Q761" t="s">
        <v>187</v>
      </c>
      <c r="R761">
        <v>2</v>
      </c>
      <c r="S761">
        <v>1300000</v>
      </c>
      <c r="T761" t="s">
        <v>405</v>
      </c>
      <c r="U761">
        <v>5926</v>
      </c>
    </row>
    <row r="762" spans="1:21" x14ac:dyDescent="0.25">
      <c r="A762">
        <v>391</v>
      </c>
      <c r="B762" t="s">
        <v>21</v>
      </c>
      <c r="C762" t="s">
        <v>28</v>
      </c>
      <c r="D762">
        <v>1</v>
      </c>
      <c r="E762">
        <v>90101</v>
      </c>
      <c r="F762">
        <v>99</v>
      </c>
      <c r="G762">
        <v>999</v>
      </c>
      <c r="H762">
        <v>9999</v>
      </c>
      <c r="I762" t="s">
        <v>29</v>
      </c>
      <c r="J762">
        <v>9999</v>
      </c>
      <c r="K762" t="s">
        <v>29</v>
      </c>
      <c r="L762">
        <v>1</v>
      </c>
      <c r="M762" t="s">
        <v>30</v>
      </c>
      <c r="N762">
        <v>99</v>
      </c>
      <c r="O762">
        <v>999999</v>
      </c>
      <c r="P762">
        <v>100</v>
      </c>
      <c r="Q762" t="s">
        <v>31</v>
      </c>
      <c r="R762">
        <v>0</v>
      </c>
      <c r="S762">
        <v>-1300000</v>
      </c>
      <c r="T762" t="s">
        <v>405</v>
      </c>
      <c r="U762">
        <v>0</v>
      </c>
    </row>
    <row r="763" spans="1:21" x14ac:dyDescent="0.25">
      <c r="A763">
        <v>565</v>
      </c>
      <c r="B763" t="s">
        <v>21</v>
      </c>
      <c r="C763" t="s">
        <v>22</v>
      </c>
      <c r="D763">
        <v>1</v>
      </c>
      <c r="E763">
        <v>9135</v>
      </c>
      <c r="F763">
        <v>4</v>
      </c>
      <c r="G763">
        <v>128</v>
      </c>
      <c r="H763">
        <v>6003</v>
      </c>
      <c r="I763" t="s">
        <v>96</v>
      </c>
      <c r="J763">
        <v>4088</v>
      </c>
      <c r="K763" t="s">
        <v>159</v>
      </c>
      <c r="L763">
        <v>20503</v>
      </c>
      <c r="M763" t="s">
        <v>581</v>
      </c>
      <c r="N763">
        <v>31</v>
      </c>
      <c r="O763">
        <v>339039</v>
      </c>
      <c r="P763">
        <v>100</v>
      </c>
      <c r="Q763" t="s">
        <v>161</v>
      </c>
      <c r="R763">
        <v>30</v>
      </c>
      <c r="S763">
        <v>50000</v>
      </c>
      <c r="T763" t="s">
        <v>36</v>
      </c>
      <c r="U763">
        <v>5830</v>
      </c>
    </row>
    <row r="764" spans="1:21" x14ac:dyDescent="0.25">
      <c r="A764">
        <v>565</v>
      </c>
      <c r="B764" t="s">
        <v>21</v>
      </c>
      <c r="C764" t="s">
        <v>28</v>
      </c>
      <c r="D764">
        <v>1</v>
      </c>
      <c r="E764">
        <v>90101</v>
      </c>
      <c r="F764">
        <v>99</v>
      </c>
      <c r="G764">
        <v>999</v>
      </c>
      <c r="H764">
        <v>9999</v>
      </c>
      <c r="I764" t="s">
        <v>29</v>
      </c>
      <c r="J764">
        <v>9999</v>
      </c>
      <c r="K764" t="s">
        <v>29</v>
      </c>
      <c r="L764">
        <v>1</v>
      </c>
      <c r="M764" t="s">
        <v>30</v>
      </c>
      <c r="N764">
        <v>99</v>
      </c>
      <c r="O764">
        <v>999999</v>
      </c>
      <c r="P764">
        <v>100</v>
      </c>
      <c r="Q764" t="s">
        <v>31</v>
      </c>
      <c r="R764">
        <v>0</v>
      </c>
      <c r="S764">
        <v>-50000</v>
      </c>
      <c r="T764" t="s">
        <v>36</v>
      </c>
      <c r="U764">
        <v>0</v>
      </c>
    </row>
    <row r="765" spans="1:21" x14ac:dyDescent="0.25">
      <c r="A765">
        <v>567</v>
      </c>
      <c r="B765" t="s">
        <v>21</v>
      </c>
      <c r="C765" t="s">
        <v>22</v>
      </c>
      <c r="D765">
        <v>1</v>
      </c>
      <c r="E765">
        <v>9135</v>
      </c>
      <c r="F765">
        <v>27</v>
      </c>
      <c r="G765">
        <v>813</v>
      </c>
      <c r="H765">
        <v>6206</v>
      </c>
      <c r="I765" t="s">
        <v>32</v>
      </c>
      <c r="J765">
        <v>4090</v>
      </c>
      <c r="K765" t="s">
        <v>50</v>
      </c>
      <c r="L765">
        <v>20507</v>
      </c>
      <c r="M765" t="s">
        <v>582</v>
      </c>
      <c r="N765">
        <v>31</v>
      </c>
      <c r="O765">
        <v>339036</v>
      </c>
      <c r="P765">
        <v>100</v>
      </c>
      <c r="Q765" t="s">
        <v>52</v>
      </c>
      <c r="R765">
        <v>10</v>
      </c>
      <c r="S765">
        <v>50000</v>
      </c>
      <c r="T765" t="s">
        <v>36</v>
      </c>
      <c r="U765">
        <v>5833</v>
      </c>
    </row>
    <row r="766" spans="1:21" x14ac:dyDescent="0.25">
      <c r="A766">
        <v>567</v>
      </c>
      <c r="B766" t="s">
        <v>21</v>
      </c>
      <c r="C766" t="s">
        <v>22</v>
      </c>
      <c r="D766">
        <v>1</v>
      </c>
      <c r="E766">
        <v>9135</v>
      </c>
      <c r="F766">
        <v>27</v>
      </c>
      <c r="G766">
        <v>813</v>
      </c>
      <c r="H766">
        <v>6206</v>
      </c>
      <c r="I766" t="s">
        <v>32</v>
      </c>
      <c r="J766">
        <v>4090</v>
      </c>
      <c r="K766" t="s">
        <v>50</v>
      </c>
      <c r="L766">
        <v>20507</v>
      </c>
      <c r="M766" t="s">
        <v>582</v>
      </c>
      <c r="N766">
        <v>31</v>
      </c>
      <c r="O766">
        <v>339039</v>
      </c>
      <c r="P766">
        <v>100</v>
      </c>
      <c r="Q766" t="s">
        <v>52</v>
      </c>
      <c r="R766">
        <v>10</v>
      </c>
      <c r="S766">
        <v>100000</v>
      </c>
      <c r="T766" t="s">
        <v>36</v>
      </c>
      <c r="U766">
        <v>6271</v>
      </c>
    </row>
    <row r="767" spans="1:21" x14ac:dyDescent="0.25">
      <c r="A767">
        <v>567</v>
      </c>
      <c r="B767" t="s">
        <v>21</v>
      </c>
      <c r="C767" t="s">
        <v>28</v>
      </c>
      <c r="D767">
        <v>1</v>
      </c>
      <c r="E767">
        <v>90101</v>
      </c>
      <c r="F767">
        <v>99</v>
      </c>
      <c r="G767">
        <v>999</v>
      </c>
      <c r="H767">
        <v>9999</v>
      </c>
      <c r="I767" t="s">
        <v>29</v>
      </c>
      <c r="J767">
        <v>9999</v>
      </c>
      <c r="K767" t="s">
        <v>29</v>
      </c>
      <c r="L767">
        <v>1</v>
      </c>
      <c r="M767" t="s">
        <v>30</v>
      </c>
      <c r="N767">
        <v>99</v>
      </c>
      <c r="O767">
        <v>999999</v>
      </c>
      <c r="P767">
        <v>100</v>
      </c>
      <c r="Q767" t="s">
        <v>31</v>
      </c>
      <c r="R767">
        <v>0</v>
      </c>
      <c r="S767">
        <v>-150000</v>
      </c>
      <c r="T767" t="s">
        <v>36</v>
      </c>
      <c r="U767">
        <v>0</v>
      </c>
    </row>
    <row r="768" spans="1:21" x14ac:dyDescent="0.25">
      <c r="A768">
        <v>202</v>
      </c>
      <c r="B768" t="s">
        <v>56</v>
      </c>
      <c r="C768" t="s">
        <v>22</v>
      </c>
      <c r="D768">
        <v>1</v>
      </c>
      <c r="E768">
        <v>22101</v>
      </c>
      <c r="F768">
        <v>13</v>
      </c>
      <c r="G768">
        <v>392</v>
      </c>
      <c r="H768">
        <v>6219</v>
      </c>
      <c r="I768" t="s">
        <v>49</v>
      </c>
      <c r="J768">
        <v>5968</v>
      </c>
      <c r="K768" t="s">
        <v>150</v>
      </c>
      <c r="L768">
        <v>20510</v>
      </c>
      <c r="M768" t="s">
        <v>583</v>
      </c>
      <c r="N768">
        <v>4</v>
      </c>
      <c r="O768">
        <v>449051</v>
      </c>
      <c r="P768">
        <v>100</v>
      </c>
      <c r="Q768" t="s">
        <v>152</v>
      </c>
      <c r="R768">
        <v>250</v>
      </c>
      <c r="S768">
        <v>500000</v>
      </c>
      <c r="T768" t="s">
        <v>355</v>
      </c>
      <c r="U768">
        <v>5836</v>
      </c>
    </row>
    <row r="769" spans="1:21" x14ac:dyDescent="0.25">
      <c r="A769">
        <v>202</v>
      </c>
      <c r="B769" t="s">
        <v>56</v>
      </c>
      <c r="C769" t="s">
        <v>28</v>
      </c>
      <c r="D769">
        <v>1</v>
      </c>
      <c r="E769">
        <v>90101</v>
      </c>
      <c r="F769">
        <v>99</v>
      </c>
      <c r="G769">
        <v>999</v>
      </c>
      <c r="H769">
        <v>9999</v>
      </c>
      <c r="I769" t="s">
        <v>29</v>
      </c>
      <c r="J769">
        <v>9999</v>
      </c>
      <c r="K769" t="s">
        <v>29</v>
      </c>
      <c r="L769">
        <v>1</v>
      </c>
      <c r="M769" t="s">
        <v>30</v>
      </c>
      <c r="N769">
        <v>99</v>
      </c>
      <c r="O769">
        <v>999999</v>
      </c>
      <c r="P769">
        <v>100</v>
      </c>
      <c r="Q769" t="s">
        <v>31</v>
      </c>
      <c r="R769">
        <v>0</v>
      </c>
      <c r="S769">
        <v>-500000</v>
      </c>
      <c r="T769" t="s">
        <v>355</v>
      </c>
      <c r="U769">
        <v>0</v>
      </c>
    </row>
    <row r="770" spans="1:21" x14ac:dyDescent="0.25">
      <c r="A770">
        <v>385</v>
      </c>
      <c r="B770" t="s">
        <v>21</v>
      </c>
      <c r="C770" t="s">
        <v>22</v>
      </c>
      <c r="D770">
        <v>1</v>
      </c>
      <c r="E770">
        <v>22101</v>
      </c>
      <c r="F770">
        <v>15</v>
      </c>
      <c r="G770">
        <v>451</v>
      </c>
      <c r="H770">
        <v>6208</v>
      </c>
      <c r="I770" t="s">
        <v>45</v>
      </c>
      <c r="J770">
        <v>1110</v>
      </c>
      <c r="K770" t="s">
        <v>57</v>
      </c>
      <c r="L770">
        <v>20508</v>
      </c>
      <c r="M770" t="s">
        <v>584</v>
      </c>
      <c r="N770">
        <v>99</v>
      </c>
      <c r="O770">
        <v>449051</v>
      </c>
      <c r="P770">
        <v>100</v>
      </c>
      <c r="Q770" t="s">
        <v>59</v>
      </c>
      <c r="R770">
        <v>10000</v>
      </c>
      <c r="S770">
        <v>1400000</v>
      </c>
      <c r="T770" t="s">
        <v>405</v>
      </c>
      <c r="U770">
        <v>5930</v>
      </c>
    </row>
    <row r="771" spans="1:21" x14ac:dyDescent="0.25">
      <c r="A771">
        <v>385</v>
      </c>
      <c r="B771" t="s">
        <v>21</v>
      </c>
      <c r="C771" t="s">
        <v>28</v>
      </c>
      <c r="D771">
        <v>1</v>
      </c>
      <c r="E771">
        <v>90101</v>
      </c>
      <c r="F771">
        <v>99</v>
      </c>
      <c r="G771">
        <v>999</v>
      </c>
      <c r="H771">
        <v>9999</v>
      </c>
      <c r="I771" t="s">
        <v>29</v>
      </c>
      <c r="J771">
        <v>9999</v>
      </c>
      <c r="K771" t="s">
        <v>29</v>
      </c>
      <c r="L771">
        <v>1</v>
      </c>
      <c r="M771" t="s">
        <v>30</v>
      </c>
      <c r="N771">
        <v>99</v>
      </c>
      <c r="O771">
        <v>999999</v>
      </c>
      <c r="P771">
        <v>100</v>
      </c>
      <c r="Q771" t="s">
        <v>31</v>
      </c>
      <c r="R771">
        <v>0</v>
      </c>
      <c r="S771">
        <v>-1400000</v>
      </c>
      <c r="T771" t="s">
        <v>405</v>
      </c>
      <c r="U771">
        <v>0</v>
      </c>
    </row>
    <row r="772" spans="1:21" x14ac:dyDescent="0.25">
      <c r="A772">
        <v>205</v>
      </c>
      <c r="B772" t="s">
        <v>21</v>
      </c>
      <c r="C772" t="s">
        <v>22</v>
      </c>
      <c r="D772">
        <v>1</v>
      </c>
      <c r="E772">
        <v>9105</v>
      </c>
      <c r="F772">
        <v>27</v>
      </c>
      <c r="G772">
        <v>812</v>
      </c>
      <c r="H772">
        <v>6208</v>
      </c>
      <c r="I772" t="s">
        <v>45</v>
      </c>
      <c r="J772">
        <v>1110</v>
      </c>
      <c r="K772" t="s">
        <v>57</v>
      </c>
      <c r="L772">
        <v>20519</v>
      </c>
      <c r="M772" t="s">
        <v>585</v>
      </c>
      <c r="N772">
        <v>3</v>
      </c>
      <c r="O772">
        <v>449051</v>
      </c>
      <c r="P772">
        <v>100</v>
      </c>
      <c r="Q772" t="s">
        <v>59</v>
      </c>
      <c r="R772">
        <v>100</v>
      </c>
      <c r="S772">
        <v>150000</v>
      </c>
      <c r="T772" t="s">
        <v>355</v>
      </c>
      <c r="U772">
        <v>5839</v>
      </c>
    </row>
    <row r="773" spans="1:21" x14ac:dyDescent="0.25">
      <c r="A773">
        <v>205</v>
      </c>
      <c r="B773" t="s">
        <v>21</v>
      </c>
      <c r="C773" t="s">
        <v>28</v>
      </c>
      <c r="D773">
        <v>1</v>
      </c>
      <c r="E773">
        <v>90101</v>
      </c>
      <c r="F773">
        <v>99</v>
      </c>
      <c r="G773">
        <v>999</v>
      </c>
      <c r="H773">
        <v>9999</v>
      </c>
      <c r="I773" t="s">
        <v>29</v>
      </c>
      <c r="J773">
        <v>9999</v>
      </c>
      <c r="K773" t="s">
        <v>29</v>
      </c>
      <c r="L773">
        <v>1</v>
      </c>
      <c r="M773" t="s">
        <v>30</v>
      </c>
      <c r="N773">
        <v>99</v>
      </c>
      <c r="O773">
        <v>999999</v>
      </c>
      <c r="P773">
        <v>100</v>
      </c>
      <c r="Q773" t="s">
        <v>31</v>
      </c>
      <c r="R773">
        <v>0</v>
      </c>
      <c r="S773">
        <v>-150000</v>
      </c>
      <c r="T773" t="s">
        <v>355</v>
      </c>
      <c r="U773">
        <v>0</v>
      </c>
    </row>
    <row r="774" spans="1:21" x14ac:dyDescent="0.25">
      <c r="A774">
        <v>558</v>
      </c>
      <c r="B774" t="s">
        <v>21</v>
      </c>
      <c r="C774" t="s">
        <v>22</v>
      </c>
      <c r="D774">
        <v>1</v>
      </c>
      <c r="E774">
        <v>9128</v>
      </c>
      <c r="F774">
        <v>27</v>
      </c>
      <c r="G774">
        <v>813</v>
      </c>
      <c r="H774">
        <v>6206</v>
      </c>
      <c r="I774" t="s">
        <v>32</v>
      </c>
      <c r="J774">
        <v>4090</v>
      </c>
      <c r="K774" t="s">
        <v>50</v>
      </c>
      <c r="L774">
        <v>20524</v>
      </c>
      <c r="M774" t="s">
        <v>586</v>
      </c>
      <c r="N774">
        <v>26</v>
      </c>
      <c r="O774">
        <v>339036</v>
      </c>
      <c r="P774">
        <v>100</v>
      </c>
      <c r="Q774" t="s">
        <v>52</v>
      </c>
      <c r="R774">
        <v>10</v>
      </c>
      <c r="S774">
        <v>50000</v>
      </c>
      <c r="T774" t="s">
        <v>36</v>
      </c>
      <c r="U774">
        <v>5842</v>
      </c>
    </row>
    <row r="775" spans="1:21" x14ac:dyDescent="0.25">
      <c r="A775">
        <v>558</v>
      </c>
      <c r="B775" t="s">
        <v>21</v>
      </c>
      <c r="C775" t="s">
        <v>22</v>
      </c>
      <c r="D775">
        <v>1</v>
      </c>
      <c r="E775">
        <v>9128</v>
      </c>
      <c r="F775">
        <v>27</v>
      </c>
      <c r="G775">
        <v>813</v>
      </c>
      <c r="H775">
        <v>6206</v>
      </c>
      <c r="I775" t="s">
        <v>32</v>
      </c>
      <c r="J775">
        <v>4090</v>
      </c>
      <c r="K775" t="s">
        <v>50</v>
      </c>
      <c r="L775">
        <v>20524</v>
      </c>
      <c r="M775" t="s">
        <v>586</v>
      </c>
      <c r="N775">
        <v>26</v>
      </c>
      <c r="O775">
        <v>339039</v>
      </c>
      <c r="P775">
        <v>100</v>
      </c>
      <c r="Q775" t="s">
        <v>52</v>
      </c>
      <c r="R775">
        <v>10</v>
      </c>
      <c r="S775">
        <v>150000</v>
      </c>
      <c r="T775" t="s">
        <v>36</v>
      </c>
      <c r="U775">
        <v>5841</v>
      </c>
    </row>
    <row r="776" spans="1:21" x14ac:dyDescent="0.25">
      <c r="A776">
        <v>558</v>
      </c>
      <c r="B776" t="s">
        <v>21</v>
      </c>
      <c r="C776" t="s">
        <v>28</v>
      </c>
      <c r="D776">
        <v>1</v>
      </c>
      <c r="E776">
        <v>90101</v>
      </c>
      <c r="F776">
        <v>99</v>
      </c>
      <c r="G776">
        <v>999</v>
      </c>
      <c r="H776">
        <v>9999</v>
      </c>
      <c r="I776" t="s">
        <v>29</v>
      </c>
      <c r="J776">
        <v>9999</v>
      </c>
      <c r="K776" t="s">
        <v>29</v>
      </c>
      <c r="L776">
        <v>1</v>
      </c>
      <c r="M776" t="s">
        <v>30</v>
      </c>
      <c r="N776">
        <v>99</v>
      </c>
      <c r="O776">
        <v>999999</v>
      </c>
      <c r="P776">
        <v>100</v>
      </c>
      <c r="Q776" t="s">
        <v>31</v>
      </c>
      <c r="R776">
        <v>0</v>
      </c>
      <c r="S776">
        <v>-200000</v>
      </c>
      <c r="T776" t="s">
        <v>36</v>
      </c>
      <c r="U776">
        <v>0</v>
      </c>
    </row>
    <row r="777" spans="1:21" x14ac:dyDescent="0.25">
      <c r="A777">
        <v>387</v>
      </c>
      <c r="B777" t="s">
        <v>56</v>
      </c>
      <c r="C777" t="s">
        <v>22</v>
      </c>
      <c r="D777">
        <v>1</v>
      </c>
      <c r="E777">
        <v>22101</v>
      </c>
      <c r="F777">
        <v>27</v>
      </c>
      <c r="G777">
        <v>812</v>
      </c>
      <c r="H777">
        <v>6206</v>
      </c>
      <c r="I777" t="s">
        <v>32</v>
      </c>
      <c r="J777">
        <v>3596</v>
      </c>
      <c r="K777" t="s">
        <v>66</v>
      </c>
      <c r="L777">
        <v>20521</v>
      </c>
      <c r="M777" t="s">
        <v>587</v>
      </c>
      <c r="N777">
        <v>99</v>
      </c>
      <c r="O777">
        <v>449051</v>
      </c>
      <c r="P777">
        <v>100</v>
      </c>
      <c r="Q777" t="s">
        <v>68</v>
      </c>
      <c r="R777">
        <v>3</v>
      </c>
      <c r="S777">
        <v>700000</v>
      </c>
      <c r="T777" t="s">
        <v>405</v>
      </c>
      <c r="U777">
        <v>5934</v>
      </c>
    </row>
    <row r="778" spans="1:21" x14ac:dyDescent="0.25">
      <c r="A778">
        <v>387</v>
      </c>
      <c r="B778" t="s">
        <v>56</v>
      </c>
      <c r="C778" t="s">
        <v>28</v>
      </c>
      <c r="D778">
        <v>1</v>
      </c>
      <c r="E778">
        <v>90101</v>
      </c>
      <c r="F778">
        <v>99</v>
      </c>
      <c r="G778">
        <v>999</v>
      </c>
      <c r="H778">
        <v>9999</v>
      </c>
      <c r="I778" t="s">
        <v>29</v>
      </c>
      <c r="J778">
        <v>9999</v>
      </c>
      <c r="K778" t="s">
        <v>29</v>
      </c>
      <c r="L778">
        <v>1</v>
      </c>
      <c r="M778" t="s">
        <v>30</v>
      </c>
      <c r="N778">
        <v>99</v>
      </c>
      <c r="O778">
        <v>999999</v>
      </c>
      <c r="P778">
        <v>100</v>
      </c>
      <c r="Q778" t="s">
        <v>31</v>
      </c>
      <c r="R778">
        <v>0</v>
      </c>
      <c r="S778">
        <v>-700000</v>
      </c>
      <c r="T778" t="s">
        <v>405</v>
      </c>
      <c r="U778">
        <v>0</v>
      </c>
    </row>
    <row r="779" spans="1:21" x14ac:dyDescent="0.25">
      <c r="A779">
        <v>571</v>
      </c>
      <c r="B779" t="s">
        <v>21</v>
      </c>
      <c r="C779" t="s">
        <v>22</v>
      </c>
      <c r="D779">
        <v>1</v>
      </c>
      <c r="E779">
        <v>9128</v>
      </c>
      <c r="F779">
        <v>15</v>
      </c>
      <c r="G779">
        <v>482</v>
      </c>
      <c r="H779">
        <v>6208</v>
      </c>
      <c r="I779" t="s">
        <v>45</v>
      </c>
      <c r="J779">
        <v>1110</v>
      </c>
      <c r="K779" t="s">
        <v>57</v>
      </c>
      <c r="L779">
        <v>20668</v>
      </c>
      <c r="M779" t="s">
        <v>588</v>
      </c>
      <c r="N779">
        <v>26</v>
      </c>
      <c r="O779">
        <v>449051</v>
      </c>
      <c r="P779">
        <v>100</v>
      </c>
      <c r="Q779" t="s">
        <v>59</v>
      </c>
      <c r="R779">
        <v>200</v>
      </c>
      <c r="S779">
        <v>300000</v>
      </c>
      <c r="T779" t="s">
        <v>36</v>
      </c>
      <c r="U779">
        <v>5846</v>
      </c>
    </row>
    <row r="780" spans="1:21" x14ac:dyDescent="0.25">
      <c r="A780">
        <v>571</v>
      </c>
      <c r="B780" t="s">
        <v>21</v>
      </c>
      <c r="C780" t="s">
        <v>28</v>
      </c>
      <c r="D780">
        <v>1</v>
      </c>
      <c r="E780">
        <v>90101</v>
      </c>
      <c r="F780">
        <v>99</v>
      </c>
      <c r="G780">
        <v>999</v>
      </c>
      <c r="H780">
        <v>9999</v>
      </c>
      <c r="I780" t="s">
        <v>29</v>
      </c>
      <c r="J780">
        <v>9999</v>
      </c>
      <c r="K780" t="s">
        <v>29</v>
      </c>
      <c r="L780">
        <v>1</v>
      </c>
      <c r="M780" t="s">
        <v>30</v>
      </c>
      <c r="N780">
        <v>99</v>
      </c>
      <c r="O780">
        <v>999999</v>
      </c>
      <c r="P780">
        <v>100</v>
      </c>
      <c r="Q780" t="s">
        <v>31</v>
      </c>
      <c r="R780">
        <v>0</v>
      </c>
      <c r="S780">
        <v>-300000</v>
      </c>
      <c r="T780" t="s">
        <v>36</v>
      </c>
      <c r="U780">
        <v>0</v>
      </c>
    </row>
    <row r="781" spans="1:21" x14ac:dyDescent="0.25">
      <c r="A781">
        <v>422</v>
      </c>
      <c r="B781" t="s">
        <v>21</v>
      </c>
      <c r="C781" t="s">
        <v>22</v>
      </c>
      <c r="D781">
        <v>1</v>
      </c>
      <c r="E781">
        <v>25101</v>
      </c>
      <c r="F781">
        <v>11</v>
      </c>
      <c r="G781">
        <v>128</v>
      </c>
      <c r="H781">
        <v>6214</v>
      </c>
      <c r="I781" t="s">
        <v>297</v>
      </c>
      <c r="J781">
        <v>2233</v>
      </c>
      <c r="K781" t="s">
        <v>589</v>
      </c>
      <c r="L781">
        <v>20509</v>
      </c>
      <c r="M781" t="s">
        <v>590</v>
      </c>
      <c r="N781">
        <v>99</v>
      </c>
      <c r="O781">
        <v>339039</v>
      </c>
      <c r="P781">
        <v>100</v>
      </c>
      <c r="Q781" t="s">
        <v>591</v>
      </c>
      <c r="R781">
        <v>1</v>
      </c>
      <c r="S781">
        <v>230000</v>
      </c>
      <c r="T781" t="s">
        <v>242</v>
      </c>
      <c r="U781">
        <v>5848</v>
      </c>
    </row>
    <row r="782" spans="1:21" x14ac:dyDescent="0.25">
      <c r="A782">
        <v>422</v>
      </c>
      <c r="B782" t="s">
        <v>21</v>
      </c>
      <c r="C782" t="s">
        <v>28</v>
      </c>
      <c r="D782">
        <v>1</v>
      </c>
      <c r="E782">
        <v>90101</v>
      </c>
      <c r="F782">
        <v>99</v>
      </c>
      <c r="G782">
        <v>999</v>
      </c>
      <c r="H782">
        <v>9999</v>
      </c>
      <c r="I782" t="s">
        <v>29</v>
      </c>
      <c r="J782">
        <v>9999</v>
      </c>
      <c r="K782" t="s">
        <v>29</v>
      </c>
      <c r="L782">
        <v>1</v>
      </c>
      <c r="M782" t="s">
        <v>30</v>
      </c>
      <c r="N782">
        <v>99</v>
      </c>
      <c r="O782">
        <v>999999</v>
      </c>
      <c r="P782">
        <v>100</v>
      </c>
      <c r="Q782" t="s">
        <v>31</v>
      </c>
      <c r="R782">
        <v>0</v>
      </c>
      <c r="S782">
        <v>-230000</v>
      </c>
      <c r="T782" t="s">
        <v>242</v>
      </c>
      <c r="U782">
        <v>0</v>
      </c>
    </row>
    <row r="783" spans="1:21" x14ac:dyDescent="0.25">
      <c r="A783">
        <v>539</v>
      </c>
      <c r="B783" t="s">
        <v>21</v>
      </c>
      <c r="C783" t="s">
        <v>22</v>
      </c>
      <c r="D783">
        <v>1</v>
      </c>
      <c r="E783">
        <v>18101</v>
      </c>
      <c r="F783">
        <v>12</v>
      </c>
      <c r="G783">
        <v>392</v>
      </c>
      <c r="H783">
        <v>6219</v>
      </c>
      <c r="I783" t="s">
        <v>49</v>
      </c>
      <c r="J783">
        <v>5928</v>
      </c>
      <c r="K783" t="s">
        <v>592</v>
      </c>
      <c r="L783">
        <v>9276</v>
      </c>
      <c r="M783" t="s">
        <v>593</v>
      </c>
      <c r="N783">
        <v>99</v>
      </c>
      <c r="O783">
        <v>449052</v>
      </c>
      <c r="P783">
        <v>100</v>
      </c>
      <c r="Q783" t="s">
        <v>594</v>
      </c>
      <c r="R783">
        <v>10</v>
      </c>
      <c r="S783">
        <v>850000</v>
      </c>
      <c r="T783" t="s">
        <v>595</v>
      </c>
      <c r="U783">
        <v>6223</v>
      </c>
    </row>
    <row r="784" spans="1:21" x14ac:dyDescent="0.25">
      <c r="A784">
        <v>539</v>
      </c>
      <c r="B784" t="s">
        <v>21</v>
      </c>
      <c r="C784" t="s">
        <v>28</v>
      </c>
      <c r="D784">
        <v>1</v>
      </c>
      <c r="E784">
        <v>90101</v>
      </c>
      <c r="F784">
        <v>99</v>
      </c>
      <c r="G784">
        <v>999</v>
      </c>
      <c r="H784">
        <v>9999</v>
      </c>
      <c r="I784" t="s">
        <v>29</v>
      </c>
      <c r="J784">
        <v>9999</v>
      </c>
      <c r="K784" t="s">
        <v>29</v>
      </c>
      <c r="L784">
        <v>1</v>
      </c>
      <c r="M784" t="s">
        <v>30</v>
      </c>
      <c r="N784">
        <v>99</v>
      </c>
      <c r="O784">
        <v>999999</v>
      </c>
      <c r="P784">
        <v>100</v>
      </c>
      <c r="Q784" t="s">
        <v>31</v>
      </c>
      <c r="R784">
        <v>0</v>
      </c>
      <c r="S784">
        <v>-850000</v>
      </c>
      <c r="T784" t="s">
        <v>595</v>
      </c>
      <c r="U784">
        <v>0</v>
      </c>
    </row>
    <row r="785" spans="1:21" x14ac:dyDescent="0.25">
      <c r="A785">
        <v>249</v>
      </c>
      <c r="B785" t="s">
        <v>21</v>
      </c>
      <c r="C785" t="s">
        <v>22</v>
      </c>
      <c r="D785">
        <v>1</v>
      </c>
      <c r="E785">
        <v>22101</v>
      </c>
      <c r="F785">
        <v>15</v>
      </c>
      <c r="G785">
        <v>451</v>
      </c>
      <c r="H785">
        <v>6208</v>
      </c>
      <c r="I785" t="s">
        <v>45</v>
      </c>
      <c r="J785">
        <v>1110</v>
      </c>
      <c r="K785" t="s">
        <v>57</v>
      </c>
      <c r="L785">
        <v>20292</v>
      </c>
      <c r="M785" t="s">
        <v>596</v>
      </c>
      <c r="N785">
        <v>99</v>
      </c>
      <c r="O785">
        <v>449051</v>
      </c>
      <c r="P785">
        <v>100</v>
      </c>
      <c r="Q785" t="s">
        <v>59</v>
      </c>
      <c r="R785">
        <v>500</v>
      </c>
      <c r="S785">
        <v>500000</v>
      </c>
      <c r="T785" t="s">
        <v>597</v>
      </c>
      <c r="U785">
        <v>5850</v>
      </c>
    </row>
    <row r="786" spans="1:21" x14ac:dyDescent="0.25">
      <c r="A786">
        <v>249</v>
      </c>
      <c r="B786" t="s">
        <v>21</v>
      </c>
      <c r="C786" t="s">
        <v>28</v>
      </c>
      <c r="D786">
        <v>1</v>
      </c>
      <c r="E786">
        <v>90101</v>
      </c>
      <c r="F786">
        <v>99</v>
      </c>
      <c r="G786">
        <v>999</v>
      </c>
      <c r="H786">
        <v>9999</v>
      </c>
      <c r="I786" t="s">
        <v>29</v>
      </c>
      <c r="J786">
        <v>9999</v>
      </c>
      <c r="K786" t="s">
        <v>29</v>
      </c>
      <c r="L786">
        <v>1</v>
      </c>
      <c r="M786" t="s">
        <v>30</v>
      </c>
      <c r="N786">
        <v>99</v>
      </c>
      <c r="O786">
        <v>999999</v>
      </c>
      <c r="P786">
        <v>100</v>
      </c>
      <c r="Q786" t="s">
        <v>31</v>
      </c>
      <c r="R786">
        <v>0</v>
      </c>
      <c r="S786">
        <v>-500000</v>
      </c>
      <c r="T786" t="s">
        <v>597</v>
      </c>
      <c r="U786">
        <v>0</v>
      </c>
    </row>
    <row r="787" spans="1:21" x14ac:dyDescent="0.25">
      <c r="A787">
        <v>250</v>
      </c>
      <c r="B787" t="s">
        <v>56</v>
      </c>
      <c r="C787" t="s">
        <v>22</v>
      </c>
      <c r="D787">
        <v>1</v>
      </c>
      <c r="E787">
        <v>22101</v>
      </c>
      <c r="F787">
        <v>25</v>
      </c>
      <c r="G787">
        <v>752</v>
      </c>
      <c r="H787">
        <v>6209</v>
      </c>
      <c r="I787" t="s">
        <v>37</v>
      </c>
      <c r="J787">
        <v>1133</v>
      </c>
      <c r="K787" t="s">
        <v>598</v>
      </c>
      <c r="L787">
        <v>20512</v>
      </c>
      <c r="M787" t="s">
        <v>599</v>
      </c>
      <c r="N787">
        <v>99</v>
      </c>
      <c r="O787">
        <v>449051</v>
      </c>
      <c r="P787">
        <v>100</v>
      </c>
      <c r="Q787" t="s">
        <v>367</v>
      </c>
      <c r="R787">
        <v>10</v>
      </c>
      <c r="S787">
        <v>200000</v>
      </c>
      <c r="T787" t="s">
        <v>597</v>
      </c>
      <c r="U787">
        <v>5851</v>
      </c>
    </row>
    <row r="788" spans="1:21" x14ac:dyDescent="0.25">
      <c r="A788">
        <v>250</v>
      </c>
      <c r="B788" t="s">
        <v>56</v>
      </c>
      <c r="C788" t="s">
        <v>28</v>
      </c>
      <c r="D788">
        <v>1</v>
      </c>
      <c r="E788">
        <v>90101</v>
      </c>
      <c r="F788">
        <v>99</v>
      </c>
      <c r="G788">
        <v>999</v>
      </c>
      <c r="H788">
        <v>9999</v>
      </c>
      <c r="I788" t="s">
        <v>29</v>
      </c>
      <c r="J788">
        <v>9999</v>
      </c>
      <c r="K788" t="s">
        <v>29</v>
      </c>
      <c r="L788">
        <v>1</v>
      </c>
      <c r="M788" t="s">
        <v>30</v>
      </c>
      <c r="N788">
        <v>99</v>
      </c>
      <c r="O788">
        <v>999999</v>
      </c>
      <c r="P788">
        <v>100</v>
      </c>
      <c r="Q788" t="s">
        <v>31</v>
      </c>
      <c r="R788">
        <v>0</v>
      </c>
      <c r="S788">
        <v>-200000</v>
      </c>
      <c r="T788" t="s">
        <v>597</v>
      </c>
      <c r="U788">
        <v>0</v>
      </c>
    </row>
    <row r="789" spans="1:21" x14ac:dyDescent="0.25">
      <c r="A789">
        <v>248</v>
      </c>
      <c r="B789" t="s">
        <v>21</v>
      </c>
      <c r="C789" t="s">
        <v>22</v>
      </c>
      <c r="D789">
        <v>1</v>
      </c>
      <c r="E789">
        <v>22101</v>
      </c>
      <c r="F789">
        <v>15</v>
      </c>
      <c r="G789">
        <v>451</v>
      </c>
      <c r="H789">
        <v>6207</v>
      </c>
      <c r="I789" t="s">
        <v>41</v>
      </c>
      <c r="J789">
        <v>3247</v>
      </c>
      <c r="K789" t="s">
        <v>42</v>
      </c>
      <c r="L789">
        <v>20290</v>
      </c>
      <c r="M789" t="s">
        <v>600</v>
      </c>
      <c r="N789">
        <v>10</v>
      </c>
      <c r="O789">
        <v>449051</v>
      </c>
      <c r="P789">
        <v>100</v>
      </c>
      <c r="Q789" t="s">
        <v>44</v>
      </c>
      <c r="R789">
        <v>5000</v>
      </c>
      <c r="S789">
        <v>1000000</v>
      </c>
      <c r="T789" t="s">
        <v>597</v>
      </c>
      <c r="U789">
        <v>5852</v>
      </c>
    </row>
    <row r="790" spans="1:21" x14ac:dyDescent="0.25">
      <c r="A790">
        <v>248</v>
      </c>
      <c r="B790" t="s">
        <v>21</v>
      </c>
      <c r="C790" t="s">
        <v>28</v>
      </c>
      <c r="D790">
        <v>1</v>
      </c>
      <c r="E790">
        <v>90101</v>
      </c>
      <c r="F790">
        <v>99</v>
      </c>
      <c r="G790">
        <v>999</v>
      </c>
      <c r="H790">
        <v>9999</v>
      </c>
      <c r="I790" t="s">
        <v>29</v>
      </c>
      <c r="J790">
        <v>9999</v>
      </c>
      <c r="K790" t="s">
        <v>29</v>
      </c>
      <c r="L790">
        <v>1</v>
      </c>
      <c r="M790" t="s">
        <v>30</v>
      </c>
      <c r="N790">
        <v>99</v>
      </c>
      <c r="O790">
        <v>999999</v>
      </c>
      <c r="P790">
        <v>100</v>
      </c>
      <c r="Q790" t="s">
        <v>31</v>
      </c>
      <c r="R790">
        <v>0</v>
      </c>
      <c r="S790">
        <v>-1000000</v>
      </c>
      <c r="T790" t="s">
        <v>597</v>
      </c>
      <c r="U790">
        <v>0</v>
      </c>
    </row>
    <row r="791" spans="1:21" x14ac:dyDescent="0.25">
      <c r="A791">
        <v>424</v>
      </c>
      <c r="B791" t="s">
        <v>56</v>
      </c>
      <c r="C791" t="s">
        <v>22</v>
      </c>
      <c r="D791">
        <v>1</v>
      </c>
      <c r="E791">
        <v>9123</v>
      </c>
      <c r="F791">
        <v>15</v>
      </c>
      <c r="G791">
        <v>451</v>
      </c>
      <c r="H791">
        <v>6207</v>
      </c>
      <c r="I791" t="s">
        <v>41</v>
      </c>
      <c r="J791">
        <v>1302</v>
      </c>
      <c r="K791" t="s">
        <v>145</v>
      </c>
      <c r="L791">
        <v>20680</v>
      </c>
      <c r="M791" t="s">
        <v>601</v>
      </c>
      <c r="N791">
        <v>99</v>
      </c>
      <c r="O791">
        <v>449051</v>
      </c>
      <c r="P791">
        <v>100</v>
      </c>
      <c r="Q791" t="s">
        <v>147</v>
      </c>
      <c r="R791">
        <v>10000</v>
      </c>
      <c r="S791">
        <v>300000</v>
      </c>
      <c r="T791" t="s">
        <v>242</v>
      </c>
      <c r="U791">
        <v>5853</v>
      </c>
    </row>
    <row r="792" spans="1:21" x14ac:dyDescent="0.25">
      <c r="A792">
        <v>424</v>
      </c>
      <c r="B792" t="s">
        <v>56</v>
      </c>
      <c r="C792" t="s">
        <v>28</v>
      </c>
      <c r="D792">
        <v>1</v>
      </c>
      <c r="E792">
        <v>90101</v>
      </c>
      <c r="F792">
        <v>99</v>
      </c>
      <c r="G792">
        <v>999</v>
      </c>
      <c r="H792">
        <v>9999</v>
      </c>
      <c r="I792" t="s">
        <v>29</v>
      </c>
      <c r="J792">
        <v>9999</v>
      </c>
      <c r="K792" t="s">
        <v>29</v>
      </c>
      <c r="L792">
        <v>1</v>
      </c>
      <c r="M792" t="s">
        <v>30</v>
      </c>
      <c r="N792">
        <v>99</v>
      </c>
      <c r="O792">
        <v>999999</v>
      </c>
      <c r="P792">
        <v>100</v>
      </c>
      <c r="Q792" t="s">
        <v>31</v>
      </c>
      <c r="R792">
        <v>0</v>
      </c>
      <c r="S792">
        <v>-300000</v>
      </c>
      <c r="T792" t="s">
        <v>242</v>
      </c>
      <c r="U792">
        <v>0</v>
      </c>
    </row>
    <row r="793" spans="1:21" x14ac:dyDescent="0.25">
      <c r="A793">
        <v>625</v>
      </c>
      <c r="B793" t="s">
        <v>21</v>
      </c>
      <c r="C793" t="s">
        <v>22</v>
      </c>
      <c r="D793">
        <v>1</v>
      </c>
      <c r="E793">
        <v>9122</v>
      </c>
      <c r="F793">
        <v>13</v>
      </c>
      <c r="G793">
        <v>392</v>
      </c>
      <c r="H793">
        <v>6219</v>
      </c>
      <c r="I793" t="s">
        <v>49</v>
      </c>
      <c r="J793">
        <v>3678</v>
      </c>
      <c r="K793" t="s">
        <v>53</v>
      </c>
      <c r="L793">
        <v>20681</v>
      </c>
      <c r="M793" t="s">
        <v>602</v>
      </c>
      <c r="N793">
        <v>20</v>
      </c>
      <c r="O793">
        <v>339039</v>
      </c>
      <c r="P793">
        <v>100</v>
      </c>
      <c r="Q793" t="s">
        <v>55</v>
      </c>
      <c r="R793">
        <v>1</v>
      </c>
      <c r="S793">
        <v>100000</v>
      </c>
      <c r="T793" t="s">
        <v>86</v>
      </c>
      <c r="U793">
        <v>5854</v>
      </c>
    </row>
    <row r="794" spans="1:21" x14ac:dyDescent="0.25">
      <c r="A794">
        <v>625</v>
      </c>
      <c r="B794" t="s">
        <v>21</v>
      </c>
      <c r="C794" t="s">
        <v>28</v>
      </c>
      <c r="D794">
        <v>1</v>
      </c>
      <c r="E794">
        <v>90101</v>
      </c>
      <c r="F794">
        <v>99</v>
      </c>
      <c r="G794">
        <v>999</v>
      </c>
      <c r="H794">
        <v>9999</v>
      </c>
      <c r="I794" t="s">
        <v>29</v>
      </c>
      <c r="J794">
        <v>9999</v>
      </c>
      <c r="K794" t="s">
        <v>29</v>
      </c>
      <c r="L794">
        <v>1</v>
      </c>
      <c r="M794" t="s">
        <v>30</v>
      </c>
      <c r="N794">
        <v>99</v>
      </c>
      <c r="O794">
        <v>999999</v>
      </c>
      <c r="P794">
        <v>100</v>
      </c>
      <c r="Q794" t="s">
        <v>31</v>
      </c>
      <c r="R794">
        <v>0</v>
      </c>
      <c r="S794">
        <v>-100000</v>
      </c>
      <c r="T794" t="s">
        <v>86</v>
      </c>
      <c r="U794">
        <v>0</v>
      </c>
    </row>
    <row r="795" spans="1:21" x14ac:dyDescent="0.25">
      <c r="A795">
        <v>243</v>
      </c>
      <c r="B795" t="s">
        <v>21</v>
      </c>
      <c r="C795" t="s">
        <v>22</v>
      </c>
      <c r="D795">
        <v>1</v>
      </c>
      <c r="E795">
        <v>16101</v>
      </c>
      <c r="F795">
        <v>13</v>
      </c>
      <c r="G795">
        <v>392</v>
      </c>
      <c r="H795">
        <v>6219</v>
      </c>
      <c r="I795" t="s">
        <v>49</v>
      </c>
      <c r="J795">
        <v>4090</v>
      </c>
      <c r="K795" t="s">
        <v>50</v>
      </c>
      <c r="L795">
        <v>20516</v>
      </c>
      <c r="M795" t="s">
        <v>603</v>
      </c>
      <c r="N795">
        <v>99</v>
      </c>
      <c r="O795">
        <v>339039</v>
      </c>
      <c r="P795">
        <v>100</v>
      </c>
      <c r="Q795" t="s">
        <v>52</v>
      </c>
      <c r="R795">
        <v>20</v>
      </c>
      <c r="S795">
        <v>200000</v>
      </c>
      <c r="T795" t="s">
        <v>597</v>
      </c>
      <c r="U795">
        <v>5855</v>
      </c>
    </row>
    <row r="796" spans="1:21" x14ac:dyDescent="0.25">
      <c r="A796">
        <v>243</v>
      </c>
      <c r="B796" t="s">
        <v>21</v>
      </c>
      <c r="C796" t="s">
        <v>28</v>
      </c>
      <c r="D796">
        <v>1</v>
      </c>
      <c r="E796">
        <v>90101</v>
      </c>
      <c r="F796">
        <v>99</v>
      </c>
      <c r="G796">
        <v>999</v>
      </c>
      <c r="H796">
        <v>9999</v>
      </c>
      <c r="I796" t="s">
        <v>29</v>
      </c>
      <c r="J796">
        <v>9999</v>
      </c>
      <c r="K796" t="s">
        <v>29</v>
      </c>
      <c r="L796">
        <v>1</v>
      </c>
      <c r="M796" t="s">
        <v>30</v>
      </c>
      <c r="N796">
        <v>99</v>
      </c>
      <c r="O796">
        <v>999999</v>
      </c>
      <c r="P796">
        <v>100</v>
      </c>
      <c r="Q796" t="s">
        <v>31</v>
      </c>
      <c r="R796">
        <v>0</v>
      </c>
      <c r="S796">
        <v>-200000</v>
      </c>
      <c r="T796" t="s">
        <v>597</v>
      </c>
      <c r="U796">
        <v>0</v>
      </c>
    </row>
    <row r="797" spans="1:21" x14ac:dyDescent="0.25">
      <c r="A797">
        <v>241</v>
      </c>
      <c r="B797" t="s">
        <v>21</v>
      </c>
      <c r="C797" t="s">
        <v>22</v>
      </c>
      <c r="D797">
        <v>1</v>
      </c>
      <c r="E797">
        <v>16101</v>
      </c>
      <c r="F797">
        <v>13</v>
      </c>
      <c r="G797">
        <v>392</v>
      </c>
      <c r="H797">
        <v>6219</v>
      </c>
      <c r="I797" t="s">
        <v>49</v>
      </c>
      <c r="J797">
        <v>4090</v>
      </c>
      <c r="K797" t="s">
        <v>50</v>
      </c>
      <c r="L797">
        <v>20517</v>
      </c>
      <c r="M797" t="s">
        <v>604</v>
      </c>
      <c r="N797">
        <v>99</v>
      </c>
      <c r="O797">
        <v>339039</v>
      </c>
      <c r="P797">
        <v>100</v>
      </c>
      <c r="Q797" t="s">
        <v>52</v>
      </c>
      <c r="R797">
        <v>20</v>
      </c>
      <c r="S797">
        <v>200000</v>
      </c>
      <c r="T797" t="s">
        <v>597</v>
      </c>
      <c r="U797">
        <v>5856</v>
      </c>
    </row>
    <row r="798" spans="1:21" x14ac:dyDescent="0.25">
      <c r="A798">
        <v>241</v>
      </c>
      <c r="B798" t="s">
        <v>21</v>
      </c>
      <c r="C798" t="s">
        <v>28</v>
      </c>
      <c r="D798">
        <v>1</v>
      </c>
      <c r="E798">
        <v>90101</v>
      </c>
      <c r="F798">
        <v>99</v>
      </c>
      <c r="G798">
        <v>999</v>
      </c>
      <c r="H798">
        <v>9999</v>
      </c>
      <c r="I798" t="s">
        <v>29</v>
      </c>
      <c r="J798">
        <v>9999</v>
      </c>
      <c r="K798" t="s">
        <v>29</v>
      </c>
      <c r="L798">
        <v>1</v>
      </c>
      <c r="M798" t="s">
        <v>30</v>
      </c>
      <c r="N798">
        <v>99</v>
      </c>
      <c r="O798">
        <v>999999</v>
      </c>
      <c r="P798">
        <v>100</v>
      </c>
      <c r="Q798" t="s">
        <v>31</v>
      </c>
      <c r="R798">
        <v>0</v>
      </c>
      <c r="S798">
        <v>-200000</v>
      </c>
      <c r="T798" t="s">
        <v>597</v>
      </c>
      <c r="U798">
        <v>0</v>
      </c>
    </row>
    <row r="799" spans="1:21" x14ac:dyDescent="0.25">
      <c r="A799">
        <v>242</v>
      </c>
      <c r="B799" t="s">
        <v>21</v>
      </c>
      <c r="C799" t="s">
        <v>22</v>
      </c>
      <c r="D799">
        <v>1</v>
      </c>
      <c r="E799">
        <v>16101</v>
      </c>
      <c r="F799">
        <v>13</v>
      </c>
      <c r="G799">
        <v>392</v>
      </c>
      <c r="H799">
        <v>6219</v>
      </c>
      <c r="I799" t="s">
        <v>49</v>
      </c>
      <c r="J799">
        <v>4090</v>
      </c>
      <c r="K799" t="s">
        <v>50</v>
      </c>
      <c r="L799">
        <v>20518</v>
      </c>
      <c r="M799" t="s">
        <v>605</v>
      </c>
      <c r="N799">
        <v>99</v>
      </c>
      <c r="O799">
        <v>339039</v>
      </c>
      <c r="P799">
        <v>100</v>
      </c>
      <c r="Q799" t="s">
        <v>52</v>
      </c>
      <c r="R799">
        <v>20</v>
      </c>
      <c r="S799">
        <v>200000</v>
      </c>
      <c r="T799" t="s">
        <v>597</v>
      </c>
      <c r="U799">
        <v>5857</v>
      </c>
    </row>
    <row r="800" spans="1:21" x14ac:dyDescent="0.25">
      <c r="A800">
        <v>242</v>
      </c>
      <c r="B800" t="s">
        <v>21</v>
      </c>
      <c r="C800" t="s">
        <v>28</v>
      </c>
      <c r="D800">
        <v>1</v>
      </c>
      <c r="E800">
        <v>90101</v>
      </c>
      <c r="F800">
        <v>99</v>
      </c>
      <c r="G800">
        <v>999</v>
      </c>
      <c r="H800">
        <v>9999</v>
      </c>
      <c r="I800" t="s">
        <v>29</v>
      </c>
      <c r="J800">
        <v>9999</v>
      </c>
      <c r="K800" t="s">
        <v>29</v>
      </c>
      <c r="L800">
        <v>1</v>
      </c>
      <c r="M800" t="s">
        <v>30</v>
      </c>
      <c r="N800">
        <v>99</v>
      </c>
      <c r="O800">
        <v>999999</v>
      </c>
      <c r="P800">
        <v>100</v>
      </c>
      <c r="Q800" t="s">
        <v>31</v>
      </c>
      <c r="R800">
        <v>0</v>
      </c>
      <c r="S800">
        <v>-200000</v>
      </c>
      <c r="T800" t="s">
        <v>597</v>
      </c>
      <c r="U800">
        <v>0</v>
      </c>
    </row>
    <row r="801" spans="1:21" x14ac:dyDescent="0.25">
      <c r="A801">
        <v>246</v>
      </c>
      <c r="B801" t="s">
        <v>21</v>
      </c>
      <c r="C801" t="s">
        <v>22</v>
      </c>
      <c r="D801">
        <v>1</v>
      </c>
      <c r="E801">
        <v>16101</v>
      </c>
      <c r="F801">
        <v>13</v>
      </c>
      <c r="G801">
        <v>392</v>
      </c>
      <c r="H801">
        <v>6219</v>
      </c>
      <c r="I801" t="s">
        <v>49</v>
      </c>
      <c r="J801">
        <v>4090</v>
      </c>
      <c r="K801" t="s">
        <v>50</v>
      </c>
      <c r="L801">
        <v>20520</v>
      </c>
      <c r="M801" t="s">
        <v>606</v>
      </c>
      <c r="N801">
        <v>99</v>
      </c>
      <c r="O801">
        <v>339039</v>
      </c>
      <c r="P801">
        <v>100</v>
      </c>
      <c r="Q801" t="s">
        <v>52</v>
      </c>
      <c r="R801">
        <v>1</v>
      </c>
      <c r="S801">
        <v>60000</v>
      </c>
      <c r="T801" t="s">
        <v>597</v>
      </c>
      <c r="U801">
        <v>5858</v>
      </c>
    </row>
    <row r="802" spans="1:21" x14ac:dyDescent="0.25">
      <c r="A802">
        <v>246</v>
      </c>
      <c r="B802" t="s">
        <v>21</v>
      </c>
      <c r="C802" t="s">
        <v>28</v>
      </c>
      <c r="D802">
        <v>1</v>
      </c>
      <c r="E802">
        <v>90101</v>
      </c>
      <c r="F802">
        <v>99</v>
      </c>
      <c r="G802">
        <v>999</v>
      </c>
      <c r="H802">
        <v>9999</v>
      </c>
      <c r="I802" t="s">
        <v>29</v>
      </c>
      <c r="J802">
        <v>9999</v>
      </c>
      <c r="K802" t="s">
        <v>29</v>
      </c>
      <c r="L802">
        <v>1</v>
      </c>
      <c r="M802" t="s">
        <v>30</v>
      </c>
      <c r="N802">
        <v>99</v>
      </c>
      <c r="O802">
        <v>999999</v>
      </c>
      <c r="P802">
        <v>100</v>
      </c>
      <c r="Q802" t="s">
        <v>31</v>
      </c>
      <c r="R802">
        <v>0</v>
      </c>
      <c r="S802">
        <v>-60000</v>
      </c>
      <c r="T802" t="s">
        <v>597</v>
      </c>
      <c r="U802">
        <v>0</v>
      </c>
    </row>
    <row r="803" spans="1:21" x14ac:dyDescent="0.25">
      <c r="A803">
        <v>247</v>
      </c>
      <c r="B803" t="s">
        <v>21</v>
      </c>
      <c r="C803" t="s">
        <v>22</v>
      </c>
      <c r="D803">
        <v>1</v>
      </c>
      <c r="E803">
        <v>9105</v>
      </c>
      <c r="F803">
        <v>15</v>
      </c>
      <c r="G803">
        <v>451</v>
      </c>
      <c r="H803">
        <v>6207</v>
      </c>
      <c r="I803" t="s">
        <v>41</v>
      </c>
      <c r="J803">
        <v>3247</v>
      </c>
      <c r="K803" t="s">
        <v>42</v>
      </c>
      <c r="L803">
        <v>20272</v>
      </c>
      <c r="M803" t="s">
        <v>607</v>
      </c>
      <c r="N803">
        <v>3</v>
      </c>
      <c r="O803">
        <v>449051</v>
      </c>
      <c r="P803">
        <v>100</v>
      </c>
      <c r="Q803" t="s">
        <v>44</v>
      </c>
      <c r="R803">
        <v>1000</v>
      </c>
      <c r="S803">
        <v>300000</v>
      </c>
      <c r="T803" t="s">
        <v>597</v>
      </c>
      <c r="U803">
        <v>5859</v>
      </c>
    </row>
    <row r="804" spans="1:21" x14ac:dyDescent="0.25">
      <c r="A804">
        <v>247</v>
      </c>
      <c r="B804" t="s">
        <v>21</v>
      </c>
      <c r="C804" t="s">
        <v>28</v>
      </c>
      <c r="D804">
        <v>1</v>
      </c>
      <c r="E804">
        <v>90101</v>
      </c>
      <c r="F804">
        <v>99</v>
      </c>
      <c r="G804">
        <v>999</v>
      </c>
      <c r="H804">
        <v>9999</v>
      </c>
      <c r="I804" t="s">
        <v>29</v>
      </c>
      <c r="J804">
        <v>9999</v>
      </c>
      <c r="K804" t="s">
        <v>29</v>
      </c>
      <c r="L804">
        <v>1</v>
      </c>
      <c r="M804" t="s">
        <v>30</v>
      </c>
      <c r="N804">
        <v>99</v>
      </c>
      <c r="O804">
        <v>999999</v>
      </c>
      <c r="P804">
        <v>100</v>
      </c>
      <c r="Q804" t="s">
        <v>31</v>
      </c>
      <c r="R804">
        <v>0</v>
      </c>
      <c r="S804">
        <v>-300000</v>
      </c>
      <c r="T804" t="s">
        <v>597</v>
      </c>
      <c r="U804">
        <v>0</v>
      </c>
    </row>
    <row r="805" spans="1:21" x14ac:dyDescent="0.25">
      <c r="A805">
        <v>244</v>
      </c>
      <c r="B805" t="s">
        <v>21</v>
      </c>
      <c r="C805" t="s">
        <v>22</v>
      </c>
      <c r="D805">
        <v>1</v>
      </c>
      <c r="E805">
        <v>9105</v>
      </c>
      <c r="F805">
        <v>15</v>
      </c>
      <c r="G805">
        <v>451</v>
      </c>
      <c r="H805">
        <v>6208</v>
      </c>
      <c r="I805" t="s">
        <v>45</v>
      </c>
      <c r="J805">
        <v>1110</v>
      </c>
      <c r="K805" t="s">
        <v>57</v>
      </c>
      <c r="L805">
        <v>20522</v>
      </c>
      <c r="M805" t="s">
        <v>608</v>
      </c>
      <c r="N805">
        <v>3</v>
      </c>
      <c r="O805">
        <v>449051</v>
      </c>
      <c r="P805">
        <v>100</v>
      </c>
      <c r="Q805" t="s">
        <v>59</v>
      </c>
      <c r="R805">
        <v>1500</v>
      </c>
      <c r="S805">
        <v>500000</v>
      </c>
      <c r="T805" t="s">
        <v>597</v>
      </c>
      <c r="U805">
        <v>5861</v>
      </c>
    </row>
    <row r="806" spans="1:21" x14ac:dyDescent="0.25">
      <c r="A806">
        <v>244</v>
      </c>
      <c r="B806" t="s">
        <v>21</v>
      </c>
      <c r="C806" t="s">
        <v>28</v>
      </c>
      <c r="D806">
        <v>1</v>
      </c>
      <c r="E806">
        <v>90101</v>
      </c>
      <c r="F806">
        <v>99</v>
      </c>
      <c r="G806">
        <v>999</v>
      </c>
      <c r="H806">
        <v>9999</v>
      </c>
      <c r="I806" t="s">
        <v>29</v>
      </c>
      <c r="J806">
        <v>9999</v>
      </c>
      <c r="K806" t="s">
        <v>29</v>
      </c>
      <c r="L806">
        <v>1</v>
      </c>
      <c r="M806" t="s">
        <v>30</v>
      </c>
      <c r="N806">
        <v>99</v>
      </c>
      <c r="O806">
        <v>999999</v>
      </c>
      <c r="P806">
        <v>100</v>
      </c>
      <c r="Q806" t="s">
        <v>31</v>
      </c>
      <c r="R806">
        <v>0</v>
      </c>
      <c r="S806">
        <v>-500000</v>
      </c>
      <c r="T806" t="s">
        <v>597</v>
      </c>
      <c r="U806">
        <v>0</v>
      </c>
    </row>
    <row r="807" spans="1:21" x14ac:dyDescent="0.25">
      <c r="A807">
        <v>245</v>
      </c>
      <c r="B807" t="s">
        <v>21</v>
      </c>
      <c r="C807" t="s">
        <v>22</v>
      </c>
      <c r="D807">
        <v>1</v>
      </c>
      <c r="E807">
        <v>9105</v>
      </c>
      <c r="F807">
        <v>15</v>
      </c>
      <c r="G807">
        <v>451</v>
      </c>
      <c r="H807">
        <v>6208</v>
      </c>
      <c r="I807" t="s">
        <v>45</v>
      </c>
      <c r="J807">
        <v>1110</v>
      </c>
      <c r="K807" t="s">
        <v>57</v>
      </c>
      <c r="L807">
        <v>20265</v>
      </c>
      <c r="M807" t="s">
        <v>609</v>
      </c>
      <c r="N807">
        <v>3</v>
      </c>
      <c r="O807">
        <v>449051</v>
      </c>
      <c r="P807">
        <v>100</v>
      </c>
      <c r="Q807" t="s">
        <v>59</v>
      </c>
      <c r="R807">
        <v>500</v>
      </c>
      <c r="S807">
        <v>500000</v>
      </c>
      <c r="T807" t="s">
        <v>597</v>
      </c>
      <c r="U807">
        <v>5862</v>
      </c>
    </row>
    <row r="808" spans="1:21" x14ac:dyDescent="0.25">
      <c r="A808">
        <v>245</v>
      </c>
      <c r="B808" t="s">
        <v>21</v>
      </c>
      <c r="C808" t="s">
        <v>28</v>
      </c>
      <c r="D808">
        <v>1</v>
      </c>
      <c r="E808">
        <v>90101</v>
      </c>
      <c r="F808">
        <v>99</v>
      </c>
      <c r="G808">
        <v>999</v>
      </c>
      <c r="H808">
        <v>9999</v>
      </c>
      <c r="I808" t="s">
        <v>29</v>
      </c>
      <c r="J808">
        <v>9999</v>
      </c>
      <c r="K808" t="s">
        <v>29</v>
      </c>
      <c r="L808">
        <v>1</v>
      </c>
      <c r="M808" t="s">
        <v>30</v>
      </c>
      <c r="N808">
        <v>99</v>
      </c>
      <c r="O808">
        <v>999999</v>
      </c>
      <c r="P808">
        <v>100</v>
      </c>
      <c r="Q808" t="s">
        <v>31</v>
      </c>
      <c r="R808">
        <v>0</v>
      </c>
      <c r="S808">
        <v>-500000</v>
      </c>
      <c r="T808" t="s">
        <v>597</v>
      </c>
      <c r="U808">
        <v>0</v>
      </c>
    </row>
    <row r="809" spans="1:21" x14ac:dyDescent="0.25">
      <c r="A809">
        <v>638</v>
      </c>
      <c r="B809" t="s">
        <v>21</v>
      </c>
      <c r="C809" t="s">
        <v>22</v>
      </c>
      <c r="D809">
        <v>1</v>
      </c>
      <c r="E809">
        <v>9122</v>
      </c>
      <c r="F809">
        <v>13</v>
      </c>
      <c r="G809">
        <v>392</v>
      </c>
      <c r="H809">
        <v>6219</v>
      </c>
      <c r="I809" t="s">
        <v>49</v>
      </c>
      <c r="J809">
        <v>3678</v>
      </c>
      <c r="K809" t="s">
        <v>53</v>
      </c>
      <c r="L809">
        <v>20682</v>
      </c>
      <c r="M809" t="s">
        <v>610</v>
      </c>
      <c r="N809">
        <v>20</v>
      </c>
      <c r="O809">
        <v>339039</v>
      </c>
      <c r="P809">
        <v>100</v>
      </c>
      <c r="Q809" t="s">
        <v>55</v>
      </c>
      <c r="R809">
        <v>1</v>
      </c>
      <c r="S809">
        <v>150000</v>
      </c>
      <c r="T809" t="s">
        <v>86</v>
      </c>
      <c r="U809">
        <v>5863</v>
      </c>
    </row>
    <row r="810" spans="1:21" x14ac:dyDescent="0.25">
      <c r="A810">
        <v>638</v>
      </c>
      <c r="B810" t="s">
        <v>21</v>
      </c>
      <c r="C810" t="s">
        <v>28</v>
      </c>
      <c r="D810">
        <v>1</v>
      </c>
      <c r="E810">
        <v>90101</v>
      </c>
      <c r="F810">
        <v>99</v>
      </c>
      <c r="G810">
        <v>999</v>
      </c>
      <c r="H810">
        <v>9999</v>
      </c>
      <c r="I810" t="s">
        <v>29</v>
      </c>
      <c r="J810">
        <v>9999</v>
      </c>
      <c r="K810" t="s">
        <v>29</v>
      </c>
      <c r="L810">
        <v>1</v>
      </c>
      <c r="M810" t="s">
        <v>30</v>
      </c>
      <c r="N810">
        <v>99</v>
      </c>
      <c r="O810">
        <v>999999</v>
      </c>
      <c r="P810">
        <v>100</v>
      </c>
      <c r="Q810" t="s">
        <v>31</v>
      </c>
      <c r="R810">
        <v>0</v>
      </c>
      <c r="S810">
        <v>-150000</v>
      </c>
      <c r="T810" t="s">
        <v>86</v>
      </c>
      <c r="U810">
        <v>0</v>
      </c>
    </row>
    <row r="811" spans="1:21" x14ac:dyDescent="0.25">
      <c r="A811">
        <v>257</v>
      </c>
      <c r="B811" t="s">
        <v>21</v>
      </c>
      <c r="C811" t="s">
        <v>22</v>
      </c>
      <c r="D811">
        <v>1</v>
      </c>
      <c r="E811">
        <v>9105</v>
      </c>
      <c r="F811">
        <v>15</v>
      </c>
      <c r="G811">
        <v>451</v>
      </c>
      <c r="H811">
        <v>6208</v>
      </c>
      <c r="I811" t="s">
        <v>45</v>
      </c>
      <c r="J811">
        <v>1110</v>
      </c>
      <c r="K811" t="s">
        <v>57</v>
      </c>
      <c r="L811">
        <v>20267</v>
      </c>
      <c r="M811" t="s">
        <v>611</v>
      </c>
      <c r="N811">
        <v>3</v>
      </c>
      <c r="O811">
        <v>449051</v>
      </c>
      <c r="P811">
        <v>100</v>
      </c>
      <c r="Q811" t="s">
        <v>59</v>
      </c>
      <c r="R811">
        <v>1000</v>
      </c>
      <c r="S811">
        <v>1000000</v>
      </c>
      <c r="T811" t="s">
        <v>597</v>
      </c>
      <c r="U811">
        <v>5864</v>
      </c>
    </row>
    <row r="812" spans="1:21" x14ac:dyDescent="0.25">
      <c r="A812">
        <v>257</v>
      </c>
      <c r="B812" t="s">
        <v>21</v>
      </c>
      <c r="C812" t="s">
        <v>28</v>
      </c>
      <c r="D812">
        <v>1</v>
      </c>
      <c r="E812">
        <v>90101</v>
      </c>
      <c r="F812">
        <v>99</v>
      </c>
      <c r="G812">
        <v>999</v>
      </c>
      <c r="H812">
        <v>9999</v>
      </c>
      <c r="I812" t="s">
        <v>29</v>
      </c>
      <c r="J812">
        <v>9999</v>
      </c>
      <c r="K812" t="s">
        <v>29</v>
      </c>
      <c r="L812">
        <v>1</v>
      </c>
      <c r="M812" t="s">
        <v>30</v>
      </c>
      <c r="N812">
        <v>99</v>
      </c>
      <c r="O812">
        <v>999999</v>
      </c>
      <c r="P812">
        <v>100</v>
      </c>
      <c r="Q812" t="s">
        <v>31</v>
      </c>
      <c r="R812">
        <v>0</v>
      </c>
      <c r="S812">
        <v>-1000000</v>
      </c>
      <c r="T812" t="s">
        <v>597</v>
      </c>
      <c r="U812">
        <v>0</v>
      </c>
    </row>
    <row r="813" spans="1:21" x14ac:dyDescent="0.25">
      <c r="A813">
        <v>256</v>
      </c>
      <c r="B813" t="s">
        <v>21</v>
      </c>
      <c r="C813" t="s">
        <v>22</v>
      </c>
      <c r="D813">
        <v>1</v>
      </c>
      <c r="E813">
        <v>9105</v>
      </c>
      <c r="F813">
        <v>15</v>
      </c>
      <c r="G813">
        <v>451</v>
      </c>
      <c r="H813">
        <v>6208</v>
      </c>
      <c r="I813" t="s">
        <v>45</v>
      </c>
      <c r="J813">
        <v>1110</v>
      </c>
      <c r="K813" t="s">
        <v>57</v>
      </c>
      <c r="L813">
        <v>20264</v>
      </c>
      <c r="M813" t="s">
        <v>612</v>
      </c>
      <c r="N813">
        <v>3</v>
      </c>
      <c r="O813">
        <v>449051</v>
      </c>
      <c r="P813">
        <v>100</v>
      </c>
      <c r="Q813" t="s">
        <v>59</v>
      </c>
      <c r="R813">
        <v>5000</v>
      </c>
      <c r="S813">
        <v>1200000</v>
      </c>
      <c r="T813" t="s">
        <v>597</v>
      </c>
      <c r="U813">
        <v>5865</v>
      </c>
    </row>
    <row r="814" spans="1:21" x14ac:dyDescent="0.25">
      <c r="A814">
        <v>256</v>
      </c>
      <c r="B814" t="s">
        <v>21</v>
      </c>
      <c r="C814" t="s">
        <v>28</v>
      </c>
      <c r="D814">
        <v>1</v>
      </c>
      <c r="E814">
        <v>90101</v>
      </c>
      <c r="F814">
        <v>99</v>
      </c>
      <c r="G814">
        <v>999</v>
      </c>
      <c r="H814">
        <v>9999</v>
      </c>
      <c r="I814" t="s">
        <v>29</v>
      </c>
      <c r="J814">
        <v>9999</v>
      </c>
      <c r="K814" t="s">
        <v>29</v>
      </c>
      <c r="L814">
        <v>1</v>
      </c>
      <c r="M814" t="s">
        <v>30</v>
      </c>
      <c r="N814">
        <v>99</v>
      </c>
      <c r="O814">
        <v>999999</v>
      </c>
      <c r="P814">
        <v>100</v>
      </c>
      <c r="Q814" t="s">
        <v>31</v>
      </c>
      <c r="R814">
        <v>0</v>
      </c>
      <c r="S814">
        <v>-1200000</v>
      </c>
      <c r="T814" t="s">
        <v>597</v>
      </c>
      <c r="U814">
        <v>0</v>
      </c>
    </row>
    <row r="815" spans="1:21" x14ac:dyDescent="0.25">
      <c r="A815">
        <v>255</v>
      </c>
      <c r="B815" t="s">
        <v>21</v>
      </c>
      <c r="C815" t="s">
        <v>22</v>
      </c>
      <c r="D815">
        <v>1</v>
      </c>
      <c r="E815">
        <v>9105</v>
      </c>
      <c r="F815">
        <v>15</v>
      </c>
      <c r="G815">
        <v>451</v>
      </c>
      <c r="H815">
        <v>6208</v>
      </c>
      <c r="I815" t="s">
        <v>45</v>
      </c>
      <c r="J815">
        <v>1110</v>
      </c>
      <c r="K815" t="s">
        <v>57</v>
      </c>
      <c r="L815">
        <v>20664</v>
      </c>
      <c r="M815" t="s">
        <v>613</v>
      </c>
      <c r="N815">
        <v>3</v>
      </c>
      <c r="O815">
        <v>449051</v>
      </c>
      <c r="P815">
        <v>100</v>
      </c>
      <c r="Q815" t="s">
        <v>59</v>
      </c>
      <c r="R815">
        <v>3000</v>
      </c>
      <c r="S815">
        <v>300000</v>
      </c>
      <c r="T815" t="s">
        <v>597</v>
      </c>
      <c r="U815">
        <v>5866</v>
      </c>
    </row>
    <row r="816" spans="1:21" x14ac:dyDescent="0.25">
      <c r="A816">
        <v>255</v>
      </c>
      <c r="B816" t="s">
        <v>21</v>
      </c>
      <c r="C816" t="s">
        <v>28</v>
      </c>
      <c r="D816">
        <v>1</v>
      </c>
      <c r="E816">
        <v>90101</v>
      </c>
      <c r="F816">
        <v>99</v>
      </c>
      <c r="G816">
        <v>999</v>
      </c>
      <c r="H816">
        <v>9999</v>
      </c>
      <c r="I816" t="s">
        <v>29</v>
      </c>
      <c r="J816">
        <v>9999</v>
      </c>
      <c r="K816" t="s">
        <v>29</v>
      </c>
      <c r="L816">
        <v>1</v>
      </c>
      <c r="M816" t="s">
        <v>30</v>
      </c>
      <c r="N816">
        <v>99</v>
      </c>
      <c r="O816">
        <v>999999</v>
      </c>
      <c r="P816">
        <v>100</v>
      </c>
      <c r="Q816" t="s">
        <v>31</v>
      </c>
      <c r="R816">
        <v>0</v>
      </c>
      <c r="S816">
        <v>-300000</v>
      </c>
      <c r="T816" t="s">
        <v>597</v>
      </c>
      <c r="U816">
        <v>0</v>
      </c>
    </row>
    <row r="817" spans="1:21" x14ac:dyDescent="0.25">
      <c r="A817">
        <v>260</v>
      </c>
      <c r="B817" t="s">
        <v>21</v>
      </c>
      <c r="C817" t="s">
        <v>22</v>
      </c>
      <c r="D817">
        <v>1</v>
      </c>
      <c r="E817">
        <v>9105</v>
      </c>
      <c r="F817">
        <v>15</v>
      </c>
      <c r="G817">
        <v>451</v>
      </c>
      <c r="H817">
        <v>6208</v>
      </c>
      <c r="I817" t="s">
        <v>45</v>
      </c>
      <c r="J817">
        <v>1110</v>
      </c>
      <c r="K817" t="s">
        <v>57</v>
      </c>
      <c r="L817">
        <v>20665</v>
      </c>
      <c r="M817" t="s">
        <v>614</v>
      </c>
      <c r="N817">
        <v>3</v>
      </c>
      <c r="O817">
        <v>449051</v>
      </c>
      <c r="P817">
        <v>100</v>
      </c>
      <c r="Q817" t="s">
        <v>59</v>
      </c>
      <c r="R817">
        <v>500</v>
      </c>
      <c r="S817">
        <v>440000</v>
      </c>
      <c r="T817" t="s">
        <v>597</v>
      </c>
      <c r="U817">
        <v>5867</v>
      </c>
    </row>
    <row r="818" spans="1:21" x14ac:dyDescent="0.25">
      <c r="A818">
        <v>260</v>
      </c>
      <c r="B818" t="s">
        <v>21</v>
      </c>
      <c r="C818" t="s">
        <v>28</v>
      </c>
      <c r="D818">
        <v>1</v>
      </c>
      <c r="E818">
        <v>90101</v>
      </c>
      <c r="F818">
        <v>99</v>
      </c>
      <c r="G818">
        <v>999</v>
      </c>
      <c r="H818">
        <v>9999</v>
      </c>
      <c r="I818" t="s">
        <v>29</v>
      </c>
      <c r="J818">
        <v>9999</v>
      </c>
      <c r="K818" t="s">
        <v>29</v>
      </c>
      <c r="L818">
        <v>1</v>
      </c>
      <c r="M818" t="s">
        <v>30</v>
      </c>
      <c r="N818">
        <v>99</v>
      </c>
      <c r="O818">
        <v>999999</v>
      </c>
      <c r="P818">
        <v>100</v>
      </c>
      <c r="Q818" t="s">
        <v>31</v>
      </c>
      <c r="R818">
        <v>0</v>
      </c>
      <c r="S818">
        <v>-440000</v>
      </c>
      <c r="T818" t="s">
        <v>597</v>
      </c>
      <c r="U818">
        <v>0</v>
      </c>
    </row>
    <row r="819" spans="1:21" x14ac:dyDescent="0.25">
      <c r="A819">
        <v>259</v>
      </c>
      <c r="B819" t="s">
        <v>56</v>
      </c>
      <c r="C819" t="s">
        <v>22</v>
      </c>
      <c r="D819">
        <v>1</v>
      </c>
      <c r="E819">
        <v>9105</v>
      </c>
      <c r="F819">
        <v>15</v>
      </c>
      <c r="G819">
        <v>451</v>
      </c>
      <c r="H819">
        <v>6215</v>
      </c>
      <c r="I819" t="s">
        <v>615</v>
      </c>
      <c r="J819">
        <v>4101</v>
      </c>
      <c r="K819" t="s">
        <v>616</v>
      </c>
      <c r="L819">
        <v>20666</v>
      </c>
      <c r="M819" t="s">
        <v>617</v>
      </c>
      <c r="N819">
        <v>3</v>
      </c>
      <c r="O819">
        <v>449051</v>
      </c>
      <c r="P819">
        <v>100</v>
      </c>
      <c r="Q819" t="s">
        <v>618</v>
      </c>
      <c r="R819">
        <v>500</v>
      </c>
      <c r="S819">
        <v>450000</v>
      </c>
      <c r="T819" t="s">
        <v>597</v>
      </c>
      <c r="U819">
        <v>5868</v>
      </c>
    </row>
    <row r="820" spans="1:21" x14ac:dyDescent="0.25">
      <c r="A820">
        <v>259</v>
      </c>
      <c r="B820" t="s">
        <v>56</v>
      </c>
      <c r="C820" t="s">
        <v>28</v>
      </c>
      <c r="D820">
        <v>1</v>
      </c>
      <c r="E820">
        <v>90101</v>
      </c>
      <c r="F820">
        <v>99</v>
      </c>
      <c r="G820">
        <v>999</v>
      </c>
      <c r="H820">
        <v>9999</v>
      </c>
      <c r="I820" t="s">
        <v>29</v>
      </c>
      <c r="J820">
        <v>9999</v>
      </c>
      <c r="K820" t="s">
        <v>29</v>
      </c>
      <c r="L820">
        <v>1</v>
      </c>
      <c r="M820" t="s">
        <v>30</v>
      </c>
      <c r="N820">
        <v>99</v>
      </c>
      <c r="O820">
        <v>999999</v>
      </c>
      <c r="P820">
        <v>100</v>
      </c>
      <c r="Q820" t="s">
        <v>31</v>
      </c>
      <c r="R820">
        <v>0</v>
      </c>
      <c r="S820">
        <v>-450000</v>
      </c>
      <c r="T820" t="s">
        <v>597</v>
      </c>
      <c r="U820">
        <v>0</v>
      </c>
    </row>
    <row r="821" spans="1:21" x14ac:dyDescent="0.25">
      <c r="A821">
        <v>316</v>
      </c>
      <c r="B821" t="s">
        <v>21</v>
      </c>
      <c r="C821" t="s">
        <v>22</v>
      </c>
      <c r="D821">
        <v>1</v>
      </c>
      <c r="E821">
        <v>9108</v>
      </c>
      <c r="F821">
        <v>15</v>
      </c>
      <c r="G821">
        <v>451</v>
      </c>
      <c r="H821">
        <v>6208</v>
      </c>
      <c r="I821" t="s">
        <v>45</v>
      </c>
      <c r="J821">
        <v>1110</v>
      </c>
      <c r="K821" t="s">
        <v>57</v>
      </c>
      <c r="L821">
        <v>20218</v>
      </c>
      <c r="M821" t="s">
        <v>619</v>
      </c>
      <c r="N821">
        <v>6</v>
      </c>
      <c r="O821">
        <v>449051</v>
      </c>
      <c r="P821">
        <v>100</v>
      </c>
      <c r="Q821" t="s">
        <v>59</v>
      </c>
      <c r="R821">
        <v>200000</v>
      </c>
      <c r="S821">
        <v>150000</v>
      </c>
      <c r="T821" t="s">
        <v>620</v>
      </c>
      <c r="U821">
        <v>5869</v>
      </c>
    </row>
    <row r="822" spans="1:21" x14ac:dyDescent="0.25">
      <c r="A822">
        <v>316</v>
      </c>
      <c r="B822" t="s">
        <v>21</v>
      </c>
      <c r="C822" t="s">
        <v>28</v>
      </c>
      <c r="D822">
        <v>1</v>
      </c>
      <c r="E822">
        <v>90101</v>
      </c>
      <c r="F822">
        <v>99</v>
      </c>
      <c r="G822">
        <v>999</v>
      </c>
      <c r="H822">
        <v>9999</v>
      </c>
      <c r="I822" t="s">
        <v>29</v>
      </c>
      <c r="J822">
        <v>9999</v>
      </c>
      <c r="K822" t="s">
        <v>29</v>
      </c>
      <c r="L822">
        <v>1</v>
      </c>
      <c r="M822" t="s">
        <v>30</v>
      </c>
      <c r="N822">
        <v>99</v>
      </c>
      <c r="O822">
        <v>999999</v>
      </c>
      <c r="P822">
        <v>100</v>
      </c>
      <c r="Q822" t="s">
        <v>31</v>
      </c>
      <c r="R822">
        <v>0</v>
      </c>
      <c r="S822">
        <v>-150000</v>
      </c>
      <c r="T822" t="s">
        <v>620</v>
      </c>
      <c r="U822">
        <v>0</v>
      </c>
    </row>
    <row r="823" spans="1:21" x14ac:dyDescent="0.25">
      <c r="A823">
        <v>258</v>
      </c>
      <c r="B823" t="s">
        <v>21</v>
      </c>
      <c r="C823" t="s">
        <v>22</v>
      </c>
      <c r="D823">
        <v>1</v>
      </c>
      <c r="E823">
        <v>9105</v>
      </c>
      <c r="F823">
        <v>15</v>
      </c>
      <c r="G823">
        <v>451</v>
      </c>
      <c r="H823">
        <v>6208</v>
      </c>
      <c r="I823" t="s">
        <v>45</v>
      </c>
      <c r="J823">
        <v>1110</v>
      </c>
      <c r="K823" t="s">
        <v>57</v>
      </c>
      <c r="L823">
        <v>20667</v>
      </c>
      <c r="M823" t="s">
        <v>621</v>
      </c>
      <c r="N823">
        <v>3</v>
      </c>
      <c r="O823">
        <v>449051</v>
      </c>
      <c r="P823">
        <v>100</v>
      </c>
      <c r="Q823" t="s">
        <v>59</v>
      </c>
      <c r="R823">
        <v>1000</v>
      </c>
      <c r="S823">
        <v>600000</v>
      </c>
      <c r="T823" t="s">
        <v>597</v>
      </c>
      <c r="U823">
        <v>5871</v>
      </c>
    </row>
    <row r="824" spans="1:21" x14ac:dyDescent="0.25">
      <c r="A824">
        <v>258</v>
      </c>
      <c r="B824" t="s">
        <v>21</v>
      </c>
      <c r="C824" t="s">
        <v>28</v>
      </c>
      <c r="D824">
        <v>1</v>
      </c>
      <c r="E824">
        <v>90101</v>
      </c>
      <c r="F824">
        <v>99</v>
      </c>
      <c r="G824">
        <v>999</v>
      </c>
      <c r="H824">
        <v>9999</v>
      </c>
      <c r="I824" t="s">
        <v>29</v>
      </c>
      <c r="J824">
        <v>9999</v>
      </c>
      <c r="K824" t="s">
        <v>29</v>
      </c>
      <c r="L824">
        <v>1</v>
      </c>
      <c r="M824" t="s">
        <v>30</v>
      </c>
      <c r="N824">
        <v>99</v>
      </c>
      <c r="O824">
        <v>999999</v>
      </c>
      <c r="P824">
        <v>100</v>
      </c>
      <c r="Q824" t="s">
        <v>31</v>
      </c>
      <c r="R824">
        <v>0</v>
      </c>
      <c r="S824">
        <v>-600000</v>
      </c>
      <c r="T824" t="s">
        <v>597</v>
      </c>
      <c r="U824">
        <v>0</v>
      </c>
    </row>
    <row r="825" spans="1:21" x14ac:dyDescent="0.25">
      <c r="A825">
        <v>633</v>
      </c>
      <c r="B825" t="s">
        <v>21</v>
      </c>
      <c r="C825" t="s">
        <v>22</v>
      </c>
      <c r="D825">
        <v>1</v>
      </c>
      <c r="E825">
        <v>24105</v>
      </c>
      <c r="F825">
        <v>6</v>
      </c>
      <c r="G825">
        <v>183</v>
      </c>
      <c r="H825">
        <v>6217</v>
      </c>
      <c r="I825" t="s">
        <v>158</v>
      </c>
      <c r="J825">
        <v>3098</v>
      </c>
      <c r="K825" t="s">
        <v>467</v>
      </c>
      <c r="L825">
        <v>20687</v>
      </c>
      <c r="M825" t="s">
        <v>622</v>
      </c>
      <c r="N825">
        <v>99</v>
      </c>
      <c r="O825">
        <v>449051</v>
      </c>
      <c r="P825">
        <v>100</v>
      </c>
      <c r="Q825" t="s">
        <v>240</v>
      </c>
      <c r="R825">
        <v>10000</v>
      </c>
      <c r="S825">
        <v>200000</v>
      </c>
      <c r="T825" t="s">
        <v>86</v>
      </c>
      <c r="U825">
        <v>5872</v>
      </c>
    </row>
    <row r="826" spans="1:21" x14ac:dyDescent="0.25">
      <c r="A826">
        <v>633</v>
      </c>
      <c r="B826" t="s">
        <v>21</v>
      </c>
      <c r="C826" t="s">
        <v>28</v>
      </c>
      <c r="D826">
        <v>1</v>
      </c>
      <c r="E826">
        <v>90101</v>
      </c>
      <c r="F826">
        <v>99</v>
      </c>
      <c r="G826">
        <v>999</v>
      </c>
      <c r="H826">
        <v>9999</v>
      </c>
      <c r="I826" t="s">
        <v>29</v>
      </c>
      <c r="J826">
        <v>9999</v>
      </c>
      <c r="K826" t="s">
        <v>29</v>
      </c>
      <c r="L826">
        <v>1</v>
      </c>
      <c r="M826" t="s">
        <v>30</v>
      </c>
      <c r="N826">
        <v>99</v>
      </c>
      <c r="O826">
        <v>999999</v>
      </c>
      <c r="P826">
        <v>100</v>
      </c>
      <c r="Q826" t="s">
        <v>31</v>
      </c>
      <c r="R826">
        <v>0</v>
      </c>
      <c r="S826">
        <v>-200000</v>
      </c>
      <c r="T826" t="s">
        <v>86</v>
      </c>
      <c r="U826">
        <v>0</v>
      </c>
    </row>
    <row r="827" spans="1:21" x14ac:dyDescent="0.25">
      <c r="A827">
        <v>252</v>
      </c>
      <c r="B827" t="s">
        <v>21</v>
      </c>
      <c r="C827" t="s">
        <v>22</v>
      </c>
      <c r="D827">
        <v>1</v>
      </c>
      <c r="E827">
        <v>9105</v>
      </c>
      <c r="F827">
        <v>15</v>
      </c>
      <c r="G827">
        <v>451</v>
      </c>
      <c r="H827">
        <v>6208</v>
      </c>
      <c r="I827" t="s">
        <v>45</v>
      </c>
      <c r="J827">
        <v>1110</v>
      </c>
      <c r="K827" t="s">
        <v>57</v>
      </c>
      <c r="L827">
        <v>20669</v>
      </c>
      <c r="M827" t="s">
        <v>623</v>
      </c>
      <c r="N827">
        <v>3</v>
      </c>
      <c r="O827">
        <v>449051</v>
      </c>
      <c r="P827">
        <v>100</v>
      </c>
      <c r="Q827" t="s">
        <v>59</v>
      </c>
      <c r="R827">
        <v>1000</v>
      </c>
      <c r="S827">
        <v>300000</v>
      </c>
      <c r="T827" t="s">
        <v>597</v>
      </c>
      <c r="U827">
        <v>5873</v>
      </c>
    </row>
    <row r="828" spans="1:21" x14ac:dyDescent="0.25">
      <c r="A828">
        <v>252</v>
      </c>
      <c r="B828" t="s">
        <v>21</v>
      </c>
      <c r="C828" t="s">
        <v>28</v>
      </c>
      <c r="D828">
        <v>1</v>
      </c>
      <c r="E828">
        <v>90101</v>
      </c>
      <c r="F828">
        <v>99</v>
      </c>
      <c r="G828">
        <v>999</v>
      </c>
      <c r="H828">
        <v>9999</v>
      </c>
      <c r="I828" t="s">
        <v>29</v>
      </c>
      <c r="J828">
        <v>9999</v>
      </c>
      <c r="K828" t="s">
        <v>29</v>
      </c>
      <c r="L828">
        <v>1</v>
      </c>
      <c r="M828" t="s">
        <v>30</v>
      </c>
      <c r="N828">
        <v>99</v>
      </c>
      <c r="O828">
        <v>999999</v>
      </c>
      <c r="P828">
        <v>100</v>
      </c>
      <c r="Q828" t="s">
        <v>31</v>
      </c>
      <c r="R828">
        <v>0</v>
      </c>
      <c r="S828">
        <v>-300000</v>
      </c>
      <c r="T828" t="s">
        <v>597</v>
      </c>
      <c r="U828">
        <v>0</v>
      </c>
    </row>
    <row r="829" spans="1:21" x14ac:dyDescent="0.25">
      <c r="A829">
        <v>309</v>
      </c>
      <c r="B829" t="s">
        <v>21</v>
      </c>
      <c r="C829" t="s">
        <v>22</v>
      </c>
      <c r="D829">
        <v>1</v>
      </c>
      <c r="E829">
        <v>9107</v>
      </c>
      <c r="F829">
        <v>15</v>
      </c>
      <c r="G829">
        <v>451</v>
      </c>
      <c r="H829">
        <v>6208</v>
      </c>
      <c r="I829" t="s">
        <v>45</v>
      </c>
      <c r="J829">
        <v>1110</v>
      </c>
      <c r="K829" t="s">
        <v>57</v>
      </c>
      <c r="L829">
        <v>20219</v>
      </c>
      <c r="M829" t="s">
        <v>624</v>
      </c>
      <c r="N829">
        <v>5</v>
      </c>
      <c r="O829">
        <v>449051</v>
      </c>
      <c r="P829">
        <v>100</v>
      </c>
      <c r="Q829" t="s">
        <v>59</v>
      </c>
      <c r="R829">
        <v>200000</v>
      </c>
      <c r="S829">
        <v>150000</v>
      </c>
      <c r="T829" t="s">
        <v>620</v>
      </c>
      <c r="U829">
        <v>5874</v>
      </c>
    </row>
    <row r="830" spans="1:21" x14ac:dyDescent="0.25">
      <c r="A830">
        <v>309</v>
      </c>
      <c r="B830" t="s">
        <v>21</v>
      </c>
      <c r="C830" t="s">
        <v>28</v>
      </c>
      <c r="D830">
        <v>1</v>
      </c>
      <c r="E830">
        <v>90101</v>
      </c>
      <c r="F830">
        <v>99</v>
      </c>
      <c r="G830">
        <v>999</v>
      </c>
      <c r="H830">
        <v>9999</v>
      </c>
      <c r="I830" t="s">
        <v>29</v>
      </c>
      <c r="J830">
        <v>9999</v>
      </c>
      <c r="K830" t="s">
        <v>29</v>
      </c>
      <c r="L830">
        <v>1</v>
      </c>
      <c r="M830" t="s">
        <v>30</v>
      </c>
      <c r="N830">
        <v>99</v>
      </c>
      <c r="O830">
        <v>999999</v>
      </c>
      <c r="P830">
        <v>100</v>
      </c>
      <c r="Q830" t="s">
        <v>31</v>
      </c>
      <c r="R830">
        <v>0</v>
      </c>
      <c r="S830">
        <v>-150000</v>
      </c>
      <c r="T830" t="s">
        <v>620</v>
      </c>
      <c r="U830">
        <v>0</v>
      </c>
    </row>
    <row r="831" spans="1:21" x14ac:dyDescent="0.25">
      <c r="A831">
        <v>251</v>
      </c>
      <c r="B831" t="s">
        <v>21</v>
      </c>
      <c r="C831" t="s">
        <v>22</v>
      </c>
      <c r="D831">
        <v>1</v>
      </c>
      <c r="E831">
        <v>9105</v>
      </c>
      <c r="F831">
        <v>26</v>
      </c>
      <c r="G831">
        <v>451</v>
      </c>
      <c r="H831">
        <v>6216</v>
      </c>
      <c r="I831" t="s">
        <v>275</v>
      </c>
      <c r="J831">
        <v>3090</v>
      </c>
      <c r="K831" t="s">
        <v>625</v>
      </c>
      <c r="L831">
        <v>20670</v>
      </c>
      <c r="M831" t="s">
        <v>626</v>
      </c>
      <c r="N831">
        <v>3</v>
      </c>
      <c r="O831">
        <v>449051</v>
      </c>
      <c r="P831">
        <v>100</v>
      </c>
      <c r="Q831" t="s">
        <v>627</v>
      </c>
      <c r="R831">
        <v>20</v>
      </c>
      <c r="S831">
        <v>300000</v>
      </c>
      <c r="T831" t="s">
        <v>597</v>
      </c>
      <c r="U831">
        <v>5876</v>
      </c>
    </row>
    <row r="832" spans="1:21" x14ac:dyDescent="0.25">
      <c r="A832">
        <v>251</v>
      </c>
      <c r="B832" t="s">
        <v>21</v>
      </c>
      <c r="C832" t="s">
        <v>28</v>
      </c>
      <c r="D832">
        <v>1</v>
      </c>
      <c r="E832">
        <v>90101</v>
      </c>
      <c r="F832">
        <v>99</v>
      </c>
      <c r="G832">
        <v>999</v>
      </c>
      <c r="H832">
        <v>9999</v>
      </c>
      <c r="I832" t="s">
        <v>29</v>
      </c>
      <c r="J832">
        <v>9999</v>
      </c>
      <c r="K832" t="s">
        <v>29</v>
      </c>
      <c r="L832">
        <v>1</v>
      </c>
      <c r="M832" t="s">
        <v>30</v>
      </c>
      <c r="N832">
        <v>99</v>
      </c>
      <c r="O832">
        <v>999999</v>
      </c>
      <c r="P832">
        <v>100</v>
      </c>
      <c r="Q832" t="s">
        <v>31</v>
      </c>
      <c r="R832">
        <v>0</v>
      </c>
      <c r="S832">
        <v>-300000</v>
      </c>
      <c r="T832" t="s">
        <v>597</v>
      </c>
      <c r="U832">
        <v>0</v>
      </c>
    </row>
    <row r="833" spans="1:21" x14ac:dyDescent="0.25">
      <c r="A833">
        <v>314</v>
      </c>
      <c r="B833" t="s">
        <v>21</v>
      </c>
      <c r="C833" t="s">
        <v>22</v>
      </c>
      <c r="D833">
        <v>1</v>
      </c>
      <c r="E833">
        <v>9128</v>
      </c>
      <c r="F833">
        <v>15</v>
      </c>
      <c r="G833">
        <v>451</v>
      </c>
      <c r="H833">
        <v>6208</v>
      </c>
      <c r="I833" t="s">
        <v>45</v>
      </c>
      <c r="J833">
        <v>1110</v>
      </c>
      <c r="K833" t="s">
        <v>57</v>
      </c>
      <c r="L833">
        <v>20223</v>
      </c>
      <c r="M833" t="s">
        <v>628</v>
      </c>
      <c r="N833">
        <v>26</v>
      </c>
      <c r="O833">
        <v>449051</v>
      </c>
      <c r="P833">
        <v>100</v>
      </c>
      <c r="Q833" t="s">
        <v>59</v>
      </c>
      <c r="R833">
        <v>200000</v>
      </c>
      <c r="S833">
        <v>150000</v>
      </c>
      <c r="T833" t="s">
        <v>620</v>
      </c>
      <c r="U833">
        <v>5878</v>
      </c>
    </row>
    <row r="834" spans="1:21" x14ac:dyDescent="0.25">
      <c r="A834">
        <v>314</v>
      </c>
      <c r="B834" t="s">
        <v>21</v>
      </c>
      <c r="C834" t="s">
        <v>28</v>
      </c>
      <c r="D834">
        <v>1</v>
      </c>
      <c r="E834">
        <v>90101</v>
      </c>
      <c r="F834">
        <v>99</v>
      </c>
      <c r="G834">
        <v>999</v>
      </c>
      <c r="H834">
        <v>9999</v>
      </c>
      <c r="I834" t="s">
        <v>29</v>
      </c>
      <c r="J834">
        <v>9999</v>
      </c>
      <c r="K834" t="s">
        <v>29</v>
      </c>
      <c r="L834">
        <v>1</v>
      </c>
      <c r="M834" t="s">
        <v>30</v>
      </c>
      <c r="N834">
        <v>99</v>
      </c>
      <c r="O834">
        <v>999999</v>
      </c>
      <c r="P834">
        <v>100</v>
      </c>
      <c r="Q834" t="s">
        <v>31</v>
      </c>
      <c r="R834">
        <v>0</v>
      </c>
      <c r="S834">
        <v>-150000</v>
      </c>
      <c r="T834" t="s">
        <v>620</v>
      </c>
      <c r="U834">
        <v>0</v>
      </c>
    </row>
    <row r="835" spans="1:21" x14ac:dyDescent="0.25">
      <c r="A835">
        <v>254</v>
      </c>
      <c r="B835" t="s">
        <v>21</v>
      </c>
      <c r="C835" t="s">
        <v>22</v>
      </c>
      <c r="D835">
        <v>1</v>
      </c>
      <c r="E835">
        <v>9105</v>
      </c>
      <c r="F835">
        <v>13</v>
      </c>
      <c r="G835">
        <v>392</v>
      </c>
      <c r="H835">
        <v>6219</v>
      </c>
      <c r="I835" t="s">
        <v>49</v>
      </c>
      <c r="J835">
        <v>4090</v>
      </c>
      <c r="K835" t="s">
        <v>50</v>
      </c>
      <c r="L835">
        <v>20245</v>
      </c>
      <c r="M835" t="s">
        <v>629</v>
      </c>
      <c r="N835">
        <v>3</v>
      </c>
      <c r="O835">
        <v>339039</v>
      </c>
      <c r="P835">
        <v>100</v>
      </c>
      <c r="Q835" t="s">
        <v>52</v>
      </c>
      <c r="R835">
        <v>100</v>
      </c>
      <c r="S835">
        <v>1600000</v>
      </c>
      <c r="T835" t="s">
        <v>597</v>
      </c>
      <c r="U835">
        <v>5881</v>
      </c>
    </row>
    <row r="836" spans="1:21" x14ac:dyDescent="0.25">
      <c r="A836">
        <v>254</v>
      </c>
      <c r="B836" t="s">
        <v>21</v>
      </c>
      <c r="C836" t="s">
        <v>28</v>
      </c>
      <c r="D836">
        <v>1</v>
      </c>
      <c r="E836">
        <v>90101</v>
      </c>
      <c r="F836">
        <v>99</v>
      </c>
      <c r="G836">
        <v>999</v>
      </c>
      <c r="H836">
        <v>9999</v>
      </c>
      <c r="I836" t="s">
        <v>29</v>
      </c>
      <c r="J836">
        <v>9999</v>
      </c>
      <c r="K836" t="s">
        <v>29</v>
      </c>
      <c r="L836">
        <v>1</v>
      </c>
      <c r="M836" t="s">
        <v>30</v>
      </c>
      <c r="N836">
        <v>99</v>
      </c>
      <c r="O836">
        <v>999999</v>
      </c>
      <c r="P836">
        <v>100</v>
      </c>
      <c r="Q836" t="s">
        <v>31</v>
      </c>
      <c r="R836">
        <v>0</v>
      </c>
      <c r="S836">
        <v>-1600000</v>
      </c>
      <c r="T836" t="s">
        <v>597</v>
      </c>
      <c r="U836">
        <v>0</v>
      </c>
    </row>
    <row r="837" spans="1:21" x14ac:dyDescent="0.25">
      <c r="A837">
        <v>313</v>
      </c>
      <c r="B837" t="s">
        <v>21</v>
      </c>
      <c r="C837" t="s">
        <v>22</v>
      </c>
      <c r="D837">
        <v>1</v>
      </c>
      <c r="E837">
        <v>9135</v>
      </c>
      <c r="F837">
        <v>15</v>
      </c>
      <c r="G837">
        <v>451</v>
      </c>
      <c r="H837">
        <v>6208</v>
      </c>
      <c r="I837" t="s">
        <v>45</v>
      </c>
      <c r="J837">
        <v>1110</v>
      </c>
      <c r="K837" t="s">
        <v>57</v>
      </c>
      <c r="L837">
        <v>20225</v>
      </c>
      <c r="M837" t="s">
        <v>630</v>
      </c>
      <c r="N837">
        <v>31</v>
      </c>
      <c r="O837">
        <v>449051</v>
      </c>
      <c r="P837">
        <v>100</v>
      </c>
      <c r="Q837" t="s">
        <v>59</v>
      </c>
      <c r="R837">
        <v>200000</v>
      </c>
      <c r="S837">
        <v>300000</v>
      </c>
      <c r="T837" t="s">
        <v>620</v>
      </c>
      <c r="U837">
        <v>5883</v>
      </c>
    </row>
    <row r="838" spans="1:21" x14ac:dyDescent="0.25">
      <c r="A838">
        <v>313</v>
      </c>
      <c r="B838" t="s">
        <v>21</v>
      </c>
      <c r="C838" t="s">
        <v>28</v>
      </c>
      <c r="D838">
        <v>1</v>
      </c>
      <c r="E838">
        <v>90101</v>
      </c>
      <c r="F838">
        <v>99</v>
      </c>
      <c r="G838">
        <v>999</v>
      </c>
      <c r="H838">
        <v>9999</v>
      </c>
      <c r="I838" t="s">
        <v>29</v>
      </c>
      <c r="J838">
        <v>9999</v>
      </c>
      <c r="K838" t="s">
        <v>29</v>
      </c>
      <c r="L838">
        <v>1</v>
      </c>
      <c r="M838" t="s">
        <v>30</v>
      </c>
      <c r="N838">
        <v>99</v>
      </c>
      <c r="O838">
        <v>999999</v>
      </c>
      <c r="P838">
        <v>100</v>
      </c>
      <c r="Q838" t="s">
        <v>31</v>
      </c>
      <c r="R838">
        <v>0</v>
      </c>
      <c r="S838">
        <v>-300000</v>
      </c>
      <c r="T838" t="s">
        <v>620</v>
      </c>
      <c r="U838">
        <v>0</v>
      </c>
    </row>
    <row r="839" spans="1:21" x14ac:dyDescent="0.25">
      <c r="A839">
        <v>253</v>
      </c>
      <c r="B839" t="s">
        <v>21</v>
      </c>
      <c r="C839" t="s">
        <v>22</v>
      </c>
      <c r="D839">
        <v>1</v>
      </c>
      <c r="E839">
        <v>9105</v>
      </c>
      <c r="F839">
        <v>13</v>
      </c>
      <c r="G839">
        <v>392</v>
      </c>
      <c r="H839">
        <v>6219</v>
      </c>
      <c r="I839" t="s">
        <v>49</v>
      </c>
      <c r="J839">
        <v>4090</v>
      </c>
      <c r="K839" t="s">
        <v>50</v>
      </c>
      <c r="L839">
        <v>20260</v>
      </c>
      <c r="M839" t="s">
        <v>631</v>
      </c>
      <c r="N839">
        <v>3</v>
      </c>
      <c r="O839">
        <v>339039</v>
      </c>
      <c r="P839">
        <v>100</v>
      </c>
      <c r="Q839" t="s">
        <v>52</v>
      </c>
      <c r="R839">
        <v>30</v>
      </c>
      <c r="S839">
        <v>600000</v>
      </c>
      <c r="T839" t="s">
        <v>597</v>
      </c>
      <c r="U839">
        <v>5884</v>
      </c>
    </row>
    <row r="840" spans="1:21" x14ac:dyDescent="0.25">
      <c r="A840">
        <v>253</v>
      </c>
      <c r="B840" t="s">
        <v>21</v>
      </c>
      <c r="C840" t="s">
        <v>28</v>
      </c>
      <c r="D840">
        <v>1</v>
      </c>
      <c r="E840">
        <v>90101</v>
      </c>
      <c r="F840">
        <v>99</v>
      </c>
      <c r="G840">
        <v>999</v>
      </c>
      <c r="H840">
        <v>9999</v>
      </c>
      <c r="I840" t="s">
        <v>29</v>
      </c>
      <c r="J840">
        <v>9999</v>
      </c>
      <c r="K840" t="s">
        <v>29</v>
      </c>
      <c r="L840">
        <v>1</v>
      </c>
      <c r="M840" t="s">
        <v>30</v>
      </c>
      <c r="N840">
        <v>99</v>
      </c>
      <c r="O840">
        <v>999999</v>
      </c>
      <c r="P840">
        <v>100</v>
      </c>
      <c r="Q840" t="s">
        <v>31</v>
      </c>
      <c r="R840">
        <v>0</v>
      </c>
      <c r="S840">
        <v>-600000</v>
      </c>
      <c r="T840" t="s">
        <v>597</v>
      </c>
      <c r="U840">
        <v>0</v>
      </c>
    </row>
    <row r="841" spans="1:21" x14ac:dyDescent="0.25">
      <c r="A841">
        <v>294</v>
      </c>
      <c r="B841" t="s">
        <v>21</v>
      </c>
      <c r="C841" t="s">
        <v>22</v>
      </c>
      <c r="D841">
        <v>1</v>
      </c>
      <c r="E841">
        <v>9109</v>
      </c>
      <c r="F841">
        <v>15</v>
      </c>
      <c r="G841">
        <v>451</v>
      </c>
      <c r="H841">
        <v>6208</v>
      </c>
      <c r="I841" t="s">
        <v>45</v>
      </c>
      <c r="J841">
        <v>1110</v>
      </c>
      <c r="K841" t="s">
        <v>57</v>
      </c>
      <c r="L841">
        <v>20227</v>
      </c>
      <c r="M841" t="s">
        <v>632</v>
      </c>
      <c r="N841">
        <v>7</v>
      </c>
      <c r="O841">
        <v>449051</v>
      </c>
      <c r="P841">
        <v>100</v>
      </c>
      <c r="Q841" t="s">
        <v>59</v>
      </c>
      <c r="R841">
        <v>200000</v>
      </c>
      <c r="S841">
        <v>150000</v>
      </c>
      <c r="T841" t="s">
        <v>620</v>
      </c>
      <c r="U841">
        <v>5885</v>
      </c>
    </row>
    <row r="842" spans="1:21" x14ac:dyDescent="0.25">
      <c r="A842">
        <v>294</v>
      </c>
      <c r="B842" t="s">
        <v>21</v>
      </c>
      <c r="C842" t="s">
        <v>28</v>
      </c>
      <c r="D842">
        <v>1</v>
      </c>
      <c r="E842">
        <v>90101</v>
      </c>
      <c r="F842">
        <v>99</v>
      </c>
      <c r="G842">
        <v>999</v>
      </c>
      <c r="H842">
        <v>9999</v>
      </c>
      <c r="I842" t="s">
        <v>29</v>
      </c>
      <c r="J842">
        <v>9999</v>
      </c>
      <c r="K842" t="s">
        <v>29</v>
      </c>
      <c r="L842">
        <v>1</v>
      </c>
      <c r="M842" t="s">
        <v>30</v>
      </c>
      <c r="N842">
        <v>99</v>
      </c>
      <c r="O842">
        <v>999999</v>
      </c>
      <c r="P842">
        <v>100</v>
      </c>
      <c r="Q842" t="s">
        <v>31</v>
      </c>
      <c r="R842">
        <v>0</v>
      </c>
      <c r="S842">
        <v>-150000</v>
      </c>
      <c r="T842" t="s">
        <v>620</v>
      </c>
      <c r="U842">
        <v>0</v>
      </c>
    </row>
    <row r="843" spans="1:21" x14ac:dyDescent="0.25">
      <c r="A843">
        <v>293</v>
      </c>
      <c r="B843" t="s">
        <v>21</v>
      </c>
      <c r="C843" t="s">
        <v>22</v>
      </c>
      <c r="D843">
        <v>1</v>
      </c>
      <c r="E843">
        <v>9116</v>
      </c>
      <c r="F843">
        <v>15</v>
      </c>
      <c r="G843">
        <v>451</v>
      </c>
      <c r="H843">
        <v>6208</v>
      </c>
      <c r="I843" t="s">
        <v>45</v>
      </c>
      <c r="J843">
        <v>1110</v>
      </c>
      <c r="K843" t="s">
        <v>57</v>
      </c>
      <c r="L843">
        <v>20228</v>
      </c>
      <c r="M843" t="s">
        <v>633</v>
      </c>
      <c r="N843">
        <v>14</v>
      </c>
      <c r="O843">
        <v>449051</v>
      </c>
      <c r="P843">
        <v>100</v>
      </c>
      <c r="Q843" t="s">
        <v>59</v>
      </c>
      <c r="R843">
        <v>200000</v>
      </c>
      <c r="S843">
        <v>150000</v>
      </c>
      <c r="T843" t="s">
        <v>620</v>
      </c>
      <c r="U843">
        <v>5969</v>
      </c>
    </row>
    <row r="844" spans="1:21" x14ac:dyDescent="0.25">
      <c r="A844">
        <v>293</v>
      </c>
      <c r="B844" t="s">
        <v>21</v>
      </c>
      <c r="C844" t="s">
        <v>28</v>
      </c>
      <c r="D844">
        <v>1</v>
      </c>
      <c r="E844">
        <v>90101</v>
      </c>
      <c r="F844">
        <v>99</v>
      </c>
      <c r="G844">
        <v>999</v>
      </c>
      <c r="H844">
        <v>9999</v>
      </c>
      <c r="I844" t="s">
        <v>29</v>
      </c>
      <c r="J844">
        <v>9999</v>
      </c>
      <c r="K844" t="s">
        <v>29</v>
      </c>
      <c r="L844">
        <v>1</v>
      </c>
      <c r="M844" t="s">
        <v>30</v>
      </c>
      <c r="N844">
        <v>99</v>
      </c>
      <c r="O844">
        <v>999999</v>
      </c>
      <c r="P844">
        <v>100</v>
      </c>
      <c r="Q844" t="s">
        <v>31</v>
      </c>
      <c r="R844">
        <v>0</v>
      </c>
      <c r="S844">
        <v>-150000</v>
      </c>
      <c r="T844" t="s">
        <v>620</v>
      </c>
      <c r="U844">
        <v>0</v>
      </c>
    </row>
    <row r="845" spans="1:21" x14ac:dyDescent="0.25">
      <c r="A845">
        <v>236</v>
      </c>
      <c r="B845" t="s">
        <v>21</v>
      </c>
      <c r="C845" t="s">
        <v>22</v>
      </c>
      <c r="D845">
        <v>1</v>
      </c>
      <c r="E845">
        <v>9105</v>
      </c>
      <c r="F845">
        <v>27</v>
      </c>
      <c r="G845">
        <v>812</v>
      </c>
      <c r="H845">
        <v>6206</v>
      </c>
      <c r="I845" t="s">
        <v>32</v>
      </c>
      <c r="J845">
        <v>4090</v>
      </c>
      <c r="K845" t="s">
        <v>50</v>
      </c>
      <c r="L845">
        <v>20233</v>
      </c>
      <c r="M845" t="s">
        <v>634</v>
      </c>
      <c r="N845">
        <v>3</v>
      </c>
      <c r="O845">
        <v>339039</v>
      </c>
      <c r="P845">
        <v>100</v>
      </c>
      <c r="Q845" t="s">
        <v>52</v>
      </c>
      <c r="R845">
        <v>25</v>
      </c>
      <c r="S845">
        <v>500000</v>
      </c>
      <c r="T845" t="s">
        <v>597</v>
      </c>
      <c r="U845">
        <v>5888</v>
      </c>
    </row>
    <row r="846" spans="1:21" x14ac:dyDescent="0.25">
      <c r="A846">
        <v>236</v>
      </c>
      <c r="B846" t="s">
        <v>21</v>
      </c>
      <c r="C846" t="s">
        <v>28</v>
      </c>
      <c r="D846">
        <v>1</v>
      </c>
      <c r="E846">
        <v>90101</v>
      </c>
      <c r="F846">
        <v>99</v>
      </c>
      <c r="G846">
        <v>999</v>
      </c>
      <c r="H846">
        <v>9999</v>
      </c>
      <c r="I846" t="s">
        <v>29</v>
      </c>
      <c r="J846">
        <v>9999</v>
      </c>
      <c r="K846" t="s">
        <v>29</v>
      </c>
      <c r="L846">
        <v>1</v>
      </c>
      <c r="M846" t="s">
        <v>30</v>
      </c>
      <c r="N846">
        <v>99</v>
      </c>
      <c r="O846">
        <v>999999</v>
      </c>
      <c r="P846">
        <v>100</v>
      </c>
      <c r="Q846" t="s">
        <v>31</v>
      </c>
      <c r="R846">
        <v>0</v>
      </c>
      <c r="S846">
        <v>-500000</v>
      </c>
      <c r="T846" t="s">
        <v>597</v>
      </c>
      <c r="U846">
        <v>0</v>
      </c>
    </row>
    <row r="847" spans="1:21" x14ac:dyDescent="0.25">
      <c r="A847">
        <v>235</v>
      </c>
      <c r="B847" t="s">
        <v>21</v>
      </c>
      <c r="C847" t="s">
        <v>22</v>
      </c>
      <c r="D847">
        <v>1</v>
      </c>
      <c r="E847">
        <v>9105</v>
      </c>
      <c r="F847">
        <v>13</v>
      </c>
      <c r="G847">
        <v>392</v>
      </c>
      <c r="H847">
        <v>6219</v>
      </c>
      <c r="I847" t="s">
        <v>49</v>
      </c>
      <c r="J847">
        <v>4090</v>
      </c>
      <c r="K847" t="s">
        <v>50</v>
      </c>
      <c r="L847">
        <v>20672</v>
      </c>
      <c r="M847" t="s">
        <v>635</v>
      </c>
      <c r="N847">
        <v>3</v>
      </c>
      <c r="O847">
        <v>339039</v>
      </c>
      <c r="P847">
        <v>100</v>
      </c>
      <c r="Q847" t="s">
        <v>52</v>
      </c>
      <c r="R847">
        <v>50</v>
      </c>
      <c r="S847">
        <v>400000</v>
      </c>
      <c r="T847" t="s">
        <v>597</v>
      </c>
      <c r="U847">
        <v>5889</v>
      </c>
    </row>
    <row r="848" spans="1:21" x14ac:dyDescent="0.25">
      <c r="A848">
        <v>235</v>
      </c>
      <c r="B848" t="s">
        <v>21</v>
      </c>
      <c r="C848" t="s">
        <v>28</v>
      </c>
      <c r="D848">
        <v>1</v>
      </c>
      <c r="E848">
        <v>90101</v>
      </c>
      <c r="F848">
        <v>99</v>
      </c>
      <c r="G848">
        <v>999</v>
      </c>
      <c r="H848">
        <v>9999</v>
      </c>
      <c r="I848" t="s">
        <v>29</v>
      </c>
      <c r="J848">
        <v>9999</v>
      </c>
      <c r="K848" t="s">
        <v>29</v>
      </c>
      <c r="L848">
        <v>1</v>
      </c>
      <c r="M848" t="s">
        <v>30</v>
      </c>
      <c r="N848">
        <v>99</v>
      </c>
      <c r="O848">
        <v>999999</v>
      </c>
      <c r="P848">
        <v>100</v>
      </c>
      <c r="Q848" t="s">
        <v>31</v>
      </c>
      <c r="R848">
        <v>0</v>
      </c>
      <c r="S848">
        <v>-400000</v>
      </c>
      <c r="T848" t="s">
        <v>597</v>
      </c>
      <c r="U848">
        <v>0</v>
      </c>
    </row>
    <row r="849" spans="1:21" x14ac:dyDescent="0.25">
      <c r="A849">
        <v>292</v>
      </c>
      <c r="B849" t="s">
        <v>21</v>
      </c>
      <c r="C849" t="s">
        <v>22</v>
      </c>
      <c r="D849">
        <v>1</v>
      </c>
      <c r="E849">
        <v>9115</v>
      </c>
      <c r="F849">
        <v>15</v>
      </c>
      <c r="G849">
        <v>451</v>
      </c>
      <c r="H849">
        <v>6208</v>
      </c>
      <c r="I849" t="s">
        <v>45</v>
      </c>
      <c r="J849">
        <v>1110</v>
      </c>
      <c r="K849" t="s">
        <v>57</v>
      </c>
      <c r="L849">
        <v>20230</v>
      </c>
      <c r="M849" t="s">
        <v>636</v>
      </c>
      <c r="N849">
        <v>13</v>
      </c>
      <c r="O849">
        <v>449051</v>
      </c>
      <c r="P849">
        <v>100</v>
      </c>
      <c r="Q849" t="s">
        <v>59</v>
      </c>
      <c r="R849">
        <v>200000</v>
      </c>
      <c r="S849">
        <v>150000</v>
      </c>
      <c r="T849" t="s">
        <v>620</v>
      </c>
      <c r="U849">
        <v>5891</v>
      </c>
    </row>
    <row r="850" spans="1:21" x14ac:dyDescent="0.25">
      <c r="A850">
        <v>292</v>
      </c>
      <c r="B850" t="s">
        <v>21</v>
      </c>
      <c r="C850" t="s">
        <v>28</v>
      </c>
      <c r="D850">
        <v>1</v>
      </c>
      <c r="E850">
        <v>90101</v>
      </c>
      <c r="F850">
        <v>99</v>
      </c>
      <c r="G850">
        <v>999</v>
      </c>
      <c r="H850">
        <v>9999</v>
      </c>
      <c r="I850" t="s">
        <v>29</v>
      </c>
      <c r="J850">
        <v>9999</v>
      </c>
      <c r="K850" t="s">
        <v>29</v>
      </c>
      <c r="L850">
        <v>1</v>
      </c>
      <c r="M850" t="s">
        <v>30</v>
      </c>
      <c r="N850">
        <v>99</v>
      </c>
      <c r="O850">
        <v>999999</v>
      </c>
      <c r="P850">
        <v>100</v>
      </c>
      <c r="Q850" t="s">
        <v>31</v>
      </c>
      <c r="R850">
        <v>0</v>
      </c>
      <c r="S850">
        <v>-150000</v>
      </c>
      <c r="T850" t="s">
        <v>620</v>
      </c>
      <c r="U850">
        <v>0</v>
      </c>
    </row>
    <row r="851" spans="1:21" x14ac:dyDescent="0.25">
      <c r="A851">
        <v>234</v>
      </c>
      <c r="B851" t="s">
        <v>21</v>
      </c>
      <c r="C851" t="s">
        <v>22</v>
      </c>
      <c r="D851">
        <v>1</v>
      </c>
      <c r="E851">
        <v>22101</v>
      </c>
      <c r="F851">
        <v>15</v>
      </c>
      <c r="G851">
        <v>451</v>
      </c>
      <c r="H851">
        <v>6207</v>
      </c>
      <c r="I851" t="s">
        <v>41</v>
      </c>
      <c r="J851">
        <v>3247</v>
      </c>
      <c r="K851" t="s">
        <v>42</v>
      </c>
      <c r="L851">
        <v>20675</v>
      </c>
      <c r="M851" t="s">
        <v>637</v>
      </c>
      <c r="N851">
        <v>9</v>
      </c>
      <c r="O851">
        <v>449051</v>
      </c>
      <c r="P851">
        <v>100</v>
      </c>
      <c r="Q851" t="s">
        <v>44</v>
      </c>
      <c r="R851">
        <v>150</v>
      </c>
      <c r="S851">
        <v>150000</v>
      </c>
      <c r="T851" t="s">
        <v>597</v>
      </c>
      <c r="U851">
        <v>5893</v>
      </c>
    </row>
    <row r="852" spans="1:21" x14ac:dyDescent="0.25">
      <c r="A852">
        <v>234</v>
      </c>
      <c r="B852" t="s">
        <v>21</v>
      </c>
      <c r="C852" t="s">
        <v>28</v>
      </c>
      <c r="D852">
        <v>1</v>
      </c>
      <c r="E852">
        <v>90101</v>
      </c>
      <c r="F852">
        <v>99</v>
      </c>
      <c r="G852">
        <v>999</v>
      </c>
      <c r="H852">
        <v>9999</v>
      </c>
      <c r="I852" t="s">
        <v>29</v>
      </c>
      <c r="J852">
        <v>9999</v>
      </c>
      <c r="K852" t="s">
        <v>29</v>
      </c>
      <c r="L852">
        <v>1</v>
      </c>
      <c r="M852" t="s">
        <v>30</v>
      </c>
      <c r="N852">
        <v>99</v>
      </c>
      <c r="O852">
        <v>999999</v>
      </c>
      <c r="P852">
        <v>100</v>
      </c>
      <c r="Q852" t="s">
        <v>31</v>
      </c>
      <c r="R852">
        <v>0</v>
      </c>
      <c r="S852">
        <v>-150000</v>
      </c>
      <c r="T852" t="s">
        <v>597</v>
      </c>
      <c r="U852">
        <v>0</v>
      </c>
    </row>
    <row r="853" spans="1:21" x14ac:dyDescent="0.25">
      <c r="A853">
        <v>289</v>
      </c>
      <c r="B853" t="s">
        <v>21</v>
      </c>
      <c r="C853" t="s">
        <v>22</v>
      </c>
      <c r="D853">
        <v>1</v>
      </c>
      <c r="E853">
        <v>9104</v>
      </c>
      <c r="F853">
        <v>15</v>
      </c>
      <c r="G853">
        <v>451</v>
      </c>
      <c r="H853">
        <v>6208</v>
      </c>
      <c r="I853" t="s">
        <v>45</v>
      </c>
      <c r="J853">
        <v>1110</v>
      </c>
      <c r="K853" t="s">
        <v>57</v>
      </c>
      <c r="L853">
        <v>20232</v>
      </c>
      <c r="M853" t="s">
        <v>638</v>
      </c>
      <c r="N853">
        <v>2</v>
      </c>
      <c r="O853">
        <v>449051</v>
      </c>
      <c r="P853">
        <v>100</v>
      </c>
      <c r="Q853" t="s">
        <v>59</v>
      </c>
      <c r="R853">
        <v>200000</v>
      </c>
      <c r="S853">
        <v>150000</v>
      </c>
      <c r="T853" t="s">
        <v>620</v>
      </c>
      <c r="U853">
        <v>5894</v>
      </c>
    </row>
    <row r="854" spans="1:21" x14ac:dyDescent="0.25">
      <c r="A854">
        <v>289</v>
      </c>
      <c r="B854" t="s">
        <v>21</v>
      </c>
      <c r="C854" t="s">
        <v>28</v>
      </c>
      <c r="D854">
        <v>1</v>
      </c>
      <c r="E854">
        <v>90101</v>
      </c>
      <c r="F854">
        <v>99</v>
      </c>
      <c r="G854">
        <v>999</v>
      </c>
      <c r="H854">
        <v>9999</v>
      </c>
      <c r="I854" t="s">
        <v>29</v>
      </c>
      <c r="J854">
        <v>9999</v>
      </c>
      <c r="K854" t="s">
        <v>29</v>
      </c>
      <c r="L854">
        <v>1</v>
      </c>
      <c r="M854" t="s">
        <v>30</v>
      </c>
      <c r="N854">
        <v>99</v>
      </c>
      <c r="O854">
        <v>999999</v>
      </c>
      <c r="P854">
        <v>100</v>
      </c>
      <c r="Q854" t="s">
        <v>31</v>
      </c>
      <c r="R854">
        <v>0</v>
      </c>
      <c r="S854">
        <v>-150000</v>
      </c>
      <c r="T854" t="s">
        <v>620</v>
      </c>
      <c r="U854">
        <v>0</v>
      </c>
    </row>
    <row r="855" spans="1:21" x14ac:dyDescent="0.25">
      <c r="A855">
        <v>412</v>
      </c>
      <c r="B855" t="s">
        <v>21</v>
      </c>
      <c r="C855" t="s">
        <v>22</v>
      </c>
      <c r="D855">
        <v>1</v>
      </c>
      <c r="E855">
        <v>9101</v>
      </c>
      <c r="F855">
        <v>14</v>
      </c>
      <c r="G855">
        <v>241</v>
      </c>
      <c r="H855">
        <v>6222</v>
      </c>
      <c r="I855" t="s">
        <v>138</v>
      </c>
      <c r="J855">
        <v>1269</v>
      </c>
      <c r="K855" t="s">
        <v>639</v>
      </c>
      <c r="L855">
        <v>2842</v>
      </c>
      <c r="M855" t="s">
        <v>640</v>
      </c>
      <c r="N855">
        <v>99</v>
      </c>
      <c r="O855">
        <v>449051</v>
      </c>
      <c r="P855">
        <v>100</v>
      </c>
      <c r="Q855" t="s">
        <v>482</v>
      </c>
      <c r="R855">
        <v>10000</v>
      </c>
      <c r="S855">
        <v>1050000</v>
      </c>
      <c r="T855" t="s">
        <v>242</v>
      </c>
      <c r="U855">
        <v>5895</v>
      </c>
    </row>
    <row r="856" spans="1:21" x14ac:dyDescent="0.25">
      <c r="A856">
        <v>412</v>
      </c>
      <c r="B856" t="s">
        <v>21</v>
      </c>
      <c r="C856" t="s">
        <v>28</v>
      </c>
      <c r="D856">
        <v>1</v>
      </c>
      <c r="E856">
        <v>90101</v>
      </c>
      <c r="F856">
        <v>99</v>
      </c>
      <c r="G856">
        <v>999</v>
      </c>
      <c r="H856">
        <v>9999</v>
      </c>
      <c r="I856" t="s">
        <v>29</v>
      </c>
      <c r="J856">
        <v>9999</v>
      </c>
      <c r="K856" t="s">
        <v>29</v>
      </c>
      <c r="L856">
        <v>1</v>
      </c>
      <c r="M856" t="s">
        <v>30</v>
      </c>
      <c r="N856">
        <v>99</v>
      </c>
      <c r="O856">
        <v>999999</v>
      </c>
      <c r="P856">
        <v>100</v>
      </c>
      <c r="Q856" t="s">
        <v>31</v>
      </c>
      <c r="R856">
        <v>0</v>
      </c>
      <c r="S856">
        <v>-1050000</v>
      </c>
      <c r="T856" t="s">
        <v>242</v>
      </c>
      <c r="U856">
        <v>0</v>
      </c>
    </row>
    <row r="857" spans="1:21" x14ac:dyDescent="0.25">
      <c r="A857">
        <v>240</v>
      </c>
      <c r="B857" t="s">
        <v>21</v>
      </c>
      <c r="C857" t="s">
        <v>22</v>
      </c>
      <c r="D857">
        <v>1</v>
      </c>
      <c r="E857">
        <v>22101</v>
      </c>
      <c r="F857">
        <v>15</v>
      </c>
      <c r="G857">
        <v>451</v>
      </c>
      <c r="H857">
        <v>6207</v>
      </c>
      <c r="I857" t="s">
        <v>41</v>
      </c>
      <c r="J857">
        <v>3247</v>
      </c>
      <c r="K857" t="s">
        <v>42</v>
      </c>
      <c r="L857">
        <v>20291</v>
      </c>
      <c r="M857" t="s">
        <v>641</v>
      </c>
      <c r="N857">
        <v>10</v>
      </c>
      <c r="O857">
        <v>449051</v>
      </c>
      <c r="P857">
        <v>100</v>
      </c>
      <c r="Q857" t="s">
        <v>44</v>
      </c>
      <c r="R857">
        <v>500</v>
      </c>
      <c r="S857">
        <v>500000</v>
      </c>
      <c r="T857" t="s">
        <v>597</v>
      </c>
      <c r="U857">
        <v>5897</v>
      </c>
    </row>
    <row r="858" spans="1:21" x14ac:dyDescent="0.25">
      <c r="A858">
        <v>240</v>
      </c>
      <c r="B858" t="s">
        <v>21</v>
      </c>
      <c r="C858" t="s">
        <v>28</v>
      </c>
      <c r="D858">
        <v>1</v>
      </c>
      <c r="E858">
        <v>90101</v>
      </c>
      <c r="F858">
        <v>99</v>
      </c>
      <c r="G858">
        <v>999</v>
      </c>
      <c r="H858">
        <v>9999</v>
      </c>
      <c r="I858" t="s">
        <v>29</v>
      </c>
      <c r="J858">
        <v>9999</v>
      </c>
      <c r="K858" t="s">
        <v>29</v>
      </c>
      <c r="L858">
        <v>1</v>
      </c>
      <c r="M858" t="s">
        <v>30</v>
      </c>
      <c r="N858">
        <v>99</v>
      </c>
      <c r="O858">
        <v>999999</v>
      </c>
      <c r="P858">
        <v>100</v>
      </c>
      <c r="Q858" t="s">
        <v>31</v>
      </c>
      <c r="R858">
        <v>0</v>
      </c>
      <c r="S858">
        <v>-500000</v>
      </c>
      <c r="T858" t="s">
        <v>597</v>
      </c>
      <c r="U858">
        <v>0</v>
      </c>
    </row>
    <row r="859" spans="1:21" x14ac:dyDescent="0.25">
      <c r="A859">
        <v>296</v>
      </c>
      <c r="B859" t="s">
        <v>21</v>
      </c>
      <c r="C859" t="s">
        <v>22</v>
      </c>
      <c r="D859">
        <v>1</v>
      </c>
      <c r="E859">
        <v>9117</v>
      </c>
      <c r="F859">
        <v>15</v>
      </c>
      <c r="G859">
        <v>451</v>
      </c>
      <c r="H859">
        <v>6208</v>
      </c>
      <c r="I859" t="s">
        <v>45</v>
      </c>
      <c r="J859">
        <v>1110</v>
      </c>
      <c r="K859" t="s">
        <v>57</v>
      </c>
      <c r="L859">
        <v>20216</v>
      </c>
      <c r="M859" t="s">
        <v>642</v>
      </c>
      <c r="N859">
        <v>15</v>
      </c>
      <c r="O859">
        <v>449051</v>
      </c>
      <c r="P859">
        <v>100</v>
      </c>
      <c r="Q859" t="s">
        <v>59</v>
      </c>
      <c r="R859">
        <v>200000</v>
      </c>
      <c r="S859">
        <v>1500000</v>
      </c>
      <c r="T859" t="s">
        <v>620</v>
      </c>
      <c r="U859">
        <v>5898</v>
      </c>
    </row>
    <row r="860" spans="1:21" x14ac:dyDescent="0.25">
      <c r="A860">
        <v>296</v>
      </c>
      <c r="B860" t="s">
        <v>21</v>
      </c>
      <c r="C860" t="s">
        <v>28</v>
      </c>
      <c r="D860">
        <v>1</v>
      </c>
      <c r="E860">
        <v>90101</v>
      </c>
      <c r="F860">
        <v>99</v>
      </c>
      <c r="G860">
        <v>999</v>
      </c>
      <c r="H860">
        <v>9999</v>
      </c>
      <c r="I860" t="s">
        <v>29</v>
      </c>
      <c r="J860">
        <v>9999</v>
      </c>
      <c r="K860" t="s">
        <v>29</v>
      </c>
      <c r="L860">
        <v>1</v>
      </c>
      <c r="M860" t="s">
        <v>30</v>
      </c>
      <c r="N860">
        <v>99</v>
      </c>
      <c r="O860">
        <v>999999</v>
      </c>
      <c r="P860">
        <v>100</v>
      </c>
      <c r="Q860" t="s">
        <v>31</v>
      </c>
      <c r="R860">
        <v>0</v>
      </c>
      <c r="S860">
        <v>-1500000</v>
      </c>
      <c r="T860" t="s">
        <v>620</v>
      </c>
      <c r="U860">
        <v>0</v>
      </c>
    </row>
    <row r="861" spans="1:21" x14ac:dyDescent="0.25">
      <c r="A861">
        <v>239</v>
      </c>
      <c r="B861" t="s">
        <v>21</v>
      </c>
      <c r="C861" t="s">
        <v>22</v>
      </c>
      <c r="D861">
        <v>1</v>
      </c>
      <c r="E861">
        <v>9117</v>
      </c>
      <c r="F861">
        <v>13</v>
      </c>
      <c r="G861">
        <v>392</v>
      </c>
      <c r="H861">
        <v>6219</v>
      </c>
      <c r="I861" t="s">
        <v>49</v>
      </c>
      <c r="J861">
        <v>4090</v>
      </c>
      <c r="K861" t="s">
        <v>50</v>
      </c>
      <c r="L861">
        <v>20676</v>
      </c>
      <c r="M861" t="s">
        <v>643</v>
      </c>
      <c r="N861">
        <v>15</v>
      </c>
      <c r="O861">
        <v>339039</v>
      </c>
      <c r="P861">
        <v>100</v>
      </c>
      <c r="Q861" t="s">
        <v>52</v>
      </c>
      <c r="R861">
        <v>1</v>
      </c>
      <c r="S861">
        <v>100000</v>
      </c>
      <c r="T861" t="s">
        <v>597</v>
      </c>
      <c r="U861">
        <v>5899</v>
      </c>
    </row>
    <row r="862" spans="1:21" x14ac:dyDescent="0.25">
      <c r="A862">
        <v>239</v>
      </c>
      <c r="B862" t="s">
        <v>21</v>
      </c>
      <c r="C862" t="s">
        <v>28</v>
      </c>
      <c r="D862">
        <v>1</v>
      </c>
      <c r="E862">
        <v>90101</v>
      </c>
      <c r="F862">
        <v>99</v>
      </c>
      <c r="G862">
        <v>999</v>
      </c>
      <c r="H862">
        <v>9999</v>
      </c>
      <c r="I862" t="s">
        <v>29</v>
      </c>
      <c r="J862">
        <v>9999</v>
      </c>
      <c r="K862" t="s">
        <v>29</v>
      </c>
      <c r="L862">
        <v>1</v>
      </c>
      <c r="M862" t="s">
        <v>30</v>
      </c>
      <c r="N862">
        <v>99</v>
      </c>
      <c r="O862">
        <v>999999</v>
      </c>
      <c r="P862">
        <v>100</v>
      </c>
      <c r="Q862" t="s">
        <v>31</v>
      </c>
      <c r="R862">
        <v>0</v>
      </c>
      <c r="S862">
        <v>-100000</v>
      </c>
      <c r="T862" t="s">
        <v>597</v>
      </c>
      <c r="U862">
        <v>0</v>
      </c>
    </row>
    <row r="863" spans="1:21" x14ac:dyDescent="0.25">
      <c r="A863">
        <v>238</v>
      </c>
      <c r="B863" t="s">
        <v>21</v>
      </c>
      <c r="C863" t="s">
        <v>22</v>
      </c>
      <c r="D863">
        <v>1</v>
      </c>
      <c r="E863">
        <v>9117</v>
      </c>
      <c r="F863">
        <v>13</v>
      </c>
      <c r="G863">
        <v>392</v>
      </c>
      <c r="H863">
        <v>6219</v>
      </c>
      <c r="I863" t="s">
        <v>49</v>
      </c>
      <c r="J863">
        <v>4090</v>
      </c>
      <c r="K863" t="s">
        <v>50</v>
      </c>
      <c r="L863">
        <v>20677</v>
      </c>
      <c r="M863" t="s">
        <v>644</v>
      </c>
      <c r="N863">
        <v>15</v>
      </c>
      <c r="O863">
        <v>339039</v>
      </c>
      <c r="P863">
        <v>100</v>
      </c>
      <c r="Q863" t="s">
        <v>52</v>
      </c>
      <c r="R863">
        <v>1</v>
      </c>
      <c r="S863">
        <v>50000</v>
      </c>
      <c r="T863" t="s">
        <v>597</v>
      </c>
      <c r="U863">
        <v>5900</v>
      </c>
    </row>
    <row r="864" spans="1:21" x14ac:dyDescent="0.25">
      <c r="A864">
        <v>238</v>
      </c>
      <c r="B864" t="s">
        <v>21</v>
      </c>
      <c r="C864" t="s">
        <v>28</v>
      </c>
      <c r="D864">
        <v>1</v>
      </c>
      <c r="E864">
        <v>90101</v>
      </c>
      <c r="F864">
        <v>99</v>
      </c>
      <c r="G864">
        <v>999</v>
      </c>
      <c r="H864">
        <v>9999</v>
      </c>
      <c r="I864" t="s">
        <v>29</v>
      </c>
      <c r="J864">
        <v>9999</v>
      </c>
      <c r="K864" t="s">
        <v>29</v>
      </c>
      <c r="L864">
        <v>1</v>
      </c>
      <c r="M864" t="s">
        <v>30</v>
      </c>
      <c r="N864">
        <v>99</v>
      </c>
      <c r="O864">
        <v>999999</v>
      </c>
      <c r="P864">
        <v>100</v>
      </c>
      <c r="Q864" t="s">
        <v>31</v>
      </c>
      <c r="R864">
        <v>0</v>
      </c>
      <c r="S864">
        <v>-50000</v>
      </c>
      <c r="T864" t="s">
        <v>597</v>
      </c>
      <c r="U864">
        <v>0</v>
      </c>
    </row>
    <row r="865" spans="1:21" x14ac:dyDescent="0.25">
      <c r="A865">
        <v>362</v>
      </c>
      <c r="B865" t="s">
        <v>21</v>
      </c>
      <c r="C865" t="s">
        <v>22</v>
      </c>
      <c r="D865">
        <v>1</v>
      </c>
      <c r="E865">
        <v>16101</v>
      </c>
      <c r="F865">
        <v>13</v>
      </c>
      <c r="G865">
        <v>392</v>
      </c>
      <c r="H865">
        <v>6219</v>
      </c>
      <c r="I865" t="s">
        <v>49</v>
      </c>
      <c r="J865">
        <v>3678</v>
      </c>
      <c r="K865" t="s">
        <v>53</v>
      </c>
      <c r="L865">
        <v>20691</v>
      </c>
      <c r="M865" t="s">
        <v>645</v>
      </c>
      <c r="N865">
        <v>2</v>
      </c>
      <c r="O865">
        <v>335039</v>
      </c>
      <c r="P865">
        <v>100</v>
      </c>
      <c r="Q865" t="s">
        <v>55</v>
      </c>
      <c r="R865">
        <v>1</v>
      </c>
      <c r="S865">
        <v>100000</v>
      </c>
      <c r="T865" t="s">
        <v>244</v>
      </c>
      <c r="U865">
        <v>5901</v>
      </c>
    </row>
    <row r="866" spans="1:21" x14ac:dyDescent="0.25">
      <c r="A866">
        <v>362</v>
      </c>
      <c r="B866" t="s">
        <v>21</v>
      </c>
      <c r="C866" t="s">
        <v>28</v>
      </c>
      <c r="D866">
        <v>1</v>
      </c>
      <c r="E866">
        <v>90101</v>
      </c>
      <c r="F866">
        <v>99</v>
      </c>
      <c r="G866">
        <v>999</v>
      </c>
      <c r="H866">
        <v>9999</v>
      </c>
      <c r="I866" t="s">
        <v>29</v>
      </c>
      <c r="J866">
        <v>9999</v>
      </c>
      <c r="K866" t="s">
        <v>29</v>
      </c>
      <c r="L866">
        <v>1</v>
      </c>
      <c r="M866" t="s">
        <v>30</v>
      </c>
      <c r="N866">
        <v>99</v>
      </c>
      <c r="O866">
        <v>999999</v>
      </c>
      <c r="P866">
        <v>100</v>
      </c>
      <c r="Q866" t="s">
        <v>31</v>
      </c>
      <c r="R866">
        <v>0</v>
      </c>
      <c r="S866">
        <v>-100000</v>
      </c>
      <c r="T866" t="s">
        <v>244</v>
      </c>
      <c r="U866">
        <v>0</v>
      </c>
    </row>
    <row r="867" spans="1:21" x14ac:dyDescent="0.25">
      <c r="A867">
        <v>237</v>
      </c>
      <c r="B867" t="s">
        <v>21</v>
      </c>
      <c r="C867" t="s">
        <v>22</v>
      </c>
      <c r="D867">
        <v>1</v>
      </c>
      <c r="E867">
        <v>9117</v>
      </c>
      <c r="F867">
        <v>15</v>
      </c>
      <c r="G867">
        <v>451</v>
      </c>
      <c r="H867">
        <v>6208</v>
      </c>
      <c r="I867" t="s">
        <v>45</v>
      </c>
      <c r="J867">
        <v>1110</v>
      </c>
      <c r="K867" t="s">
        <v>57</v>
      </c>
      <c r="L867">
        <v>20288</v>
      </c>
      <c r="M867" t="s">
        <v>646</v>
      </c>
      <c r="N867">
        <v>15</v>
      </c>
      <c r="O867">
        <v>449051</v>
      </c>
      <c r="P867">
        <v>100</v>
      </c>
      <c r="Q867" t="s">
        <v>59</v>
      </c>
      <c r="R867">
        <v>500</v>
      </c>
      <c r="S867">
        <v>600000</v>
      </c>
      <c r="T867" t="s">
        <v>597</v>
      </c>
      <c r="U867">
        <v>5902</v>
      </c>
    </row>
    <row r="868" spans="1:21" x14ac:dyDescent="0.25">
      <c r="A868">
        <v>237</v>
      </c>
      <c r="B868" t="s">
        <v>21</v>
      </c>
      <c r="C868" t="s">
        <v>28</v>
      </c>
      <c r="D868">
        <v>1</v>
      </c>
      <c r="E868">
        <v>90101</v>
      </c>
      <c r="F868">
        <v>99</v>
      </c>
      <c r="G868">
        <v>999</v>
      </c>
      <c r="H868">
        <v>9999</v>
      </c>
      <c r="I868" t="s">
        <v>29</v>
      </c>
      <c r="J868">
        <v>9999</v>
      </c>
      <c r="K868" t="s">
        <v>29</v>
      </c>
      <c r="L868">
        <v>1</v>
      </c>
      <c r="M868" t="s">
        <v>30</v>
      </c>
      <c r="N868">
        <v>99</v>
      </c>
      <c r="O868">
        <v>999999</v>
      </c>
      <c r="P868">
        <v>100</v>
      </c>
      <c r="Q868" t="s">
        <v>31</v>
      </c>
      <c r="R868">
        <v>0</v>
      </c>
      <c r="S868">
        <v>-600000</v>
      </c>
      <c r="T868" t="s">
        <v>597</v>
      </c>
      <c r="U868">
        <v>0</v>
      </c>
    </row>
    <row r="869" spans="1:21" x14ac:dyDescent="0.25">
      <c r="A869">
        <v>295</v>
      </c>
      <c r="B869" t="s">
        <v>21</v>
      </c>
      <c r="C869" t="s">
        <v>22</v>
      </c>
      <c r="D869">
        <v>1</v>
      </c>
      <c r="E869">
        <v>9117</v>
      </c>
      <c r="F869">
        <v>15</v>
      </c>
      <c r="G869">
        <v>451</v>
      </c>
      <c r="H869">
        <v>6003</v>
      </c>
      <c r="I869" t="s">
        <v>96</v>
      </c>
      <c r="J869">
        <v>1984</v>
      </c>
      <c r="K869" t="s">
        <v>97</v>
      </c>
      <c r="L869">
        <v>20694</v>
      </c>
      <c r="M869" t="s">
        <v>647</v>
      </c>
      <c r="N869">
        <v>15</v>
      </c>
      <c r="O869">
        <v>449051</v>
      </c>
      <c r="P869">
        <v>100</v>
      </c>
      <c r="Q869" t="s">
        <v>99</v>
      </c>
      <c r="R869">
        <v>20000</v>
      </c>
      <c r="S869">
        <v>1000000</v>
      </c>
      <c r="T869" t="s">
        <v>620</v>
      </c>
      <c r="U869">
        <v>5904</v>
      </c>
    </row>
    <row r="870" spans="1:21" x14ac:dyDescent="0.25">
      <c r="A870">
        <v>295</v>
      </c>
      <c r="B870" t="s">
        <v>21</v>
      </c>
      <c r="C870" t="s">
        <v>28</v>
      </c>
      <c r="D870">
        <v>1</v>
      </c>
      <c r="E870">
        <v>90101</v>
      </c>
      <c r="F870">
        <v>99</v>
      </c>
      <c r="G870">
        <v>999</v>
      </c>
      <c r="H870">
        <v>9999</v>
      </c>
      <c r="I870" t="s">
        <v>29</v>
      </c>
      <c r="J870">
        <v>9999</v>
      </c>
      <c r="K870" t="s">
        <v>29</v>
      </c>
      <c r="L870">
        <v>1</v>
      </c>
      <c r="M870" t="s">
        <v>30</v>
      </c>
      <c r="N870">
        <v>99</v>
      </c>
      <c r="O870">
        <v>999999</v>
      </c>
      <c r="P870">
        <v>100</v>
      </c>
      <c r="Q870" t="s">
        <v>31</v>
      </c>
      <c r="R870">
        <v>0</v>
      </c>
      <c r="S870">
        <v>-1000000</v>
      </c>
      <c r="T870" t="s">
        <v>620</v>
      </c>
      <c r="U870">
        <v>0</v>
      </c>
    </row>
    <row r="871" spans="1:21" x14ac:dyDescent="0.25">
      <c r="A871">
        <v>389</v>
      </c>
      <c r="B871" t="s">
        <v>56</v>
      </c>
      <c r="C871" t="s">
        <v>22</v>
      </c>
      <c r="D871">
        <v>1</v>
      </c>
      <c r="E871">
        <v>22101</v>
      </c>
      <c r="F871">
        <v>25</v>
      </c>
      <c r="G871">
        <v>752</v>
      </c>
      <c r="H871">
        <v>6209</v>
      </c>
      <c r="I871" t="s">
        <v>37</v>
      </c>
      <c r="J871">
        <v>1763</v>
      </c>
      <c r="K871" t="s">
        <v>365</v>
      </c>
      <c r="L871">
        <v>20695</v>
      </c>
      <c r="M871" t="s">
        <v>648</v>
      </c>
      <c r="N871">
        <v>99</v>
      </c>
      <c r="O871">
        <v>449051</v>
      </c>
      <c r="P871">
        <v>100</v>
      </c>
      <c r="Q871" t="s">
        <v>367</v>
      </c>
      <c r="R871">
        <v>3000</v>
      </c>
      <c r="S871">
        <v>600000</v>
      </c>
      <c r="T871" t="s">
        <v>405</v>
      </c>
      <c r="U871">
        <v>5905</v>
      </c>
    </row>
    <row r="872" spans="1:21" x14ac:dyDescent="0.25">
      <c r="A872">
        <v>389</v>
      </c>
      <c r="B872" t="s">
        <v>56</v>
      </c>
      <c r="C872" t="s">
        <v>28</v>
      </c>
      <c r="D872">
        <v>1</v>
      </c>
      <c r="E872">
        <v>90101</v>
      </c>
      <c r="F872">
        <v>99</v>
      </c>
      <c r="G872">
        <v>999</v>
      </c>
      <c r="H872">
        <v>9999</v>
      </c>
      <c r="I872" t="s">
        <v>29</v>
      </c>
      <c r="J872">
        <v>9999</v>
      </c>
      <c r="K872" t="s">
        <v>29</v>
      </c>
      <c r="L872">
        <v>1</v>
      </c>
      <c r="M872" t="s">
        <v>30</v>
      </c>
      <c r="N872">
        <v>99</v>
      </c>
      <c r="O872">
        <v>999999</v>
      </c>
      <c r="P872">
        <v>100</v>
      </c>
      <c r="Q872" t="s">
        <v>31</v>
      </c>
      <c r="R872">
        <v>0</v>
      </c>
      <c r="S872">
        <v>-600000</v>
      </c>
      <c r="T872" t="s">
        <v>405</v>
      </c>
      <c r="U872">
        <v>0</v>
      </c>
    </row>
    <row r="873" spans="1:21" x14ac:dyDescent="0.25">
      <c r="A873">
        <v>284</v>
      </c>
      <c r="B873" t="s">
        <v>21</v>
      </c>
      <c r="C873" t="s">
        <v>22</v>
      </c>
      <c r="D873">
        <v>1</v>
      </c>
      <c r="E873">
        <v>9123</v>
      </c>
      <c r="F873">
        <v>15</v>
      </c>
      <c r="G873">
        <v>451</v>
      </c>
      <c r="H873">
        <v>6208</v>
      </c>
      <c r="I873" t="s">
        <v>45</v>
      </c>
      <c r="J873">
        <v>1110</v>
      </c>
      <c r="K873" t="s">
        <v>57</v>
      </c>
      <c r="L873">
        <v>20234</v>
      </c>
      <c r="M873" t="s">
        <v>649</v>
      </c>
      <c r="N873">
        <v>21</v>
      </c>
      <c r="O873">
        <v>449051</v>
      </c>
      <c r="P873">
        <v>100</v>
      </c>
      <c r="Q873" t="s">
        <v>59</v>
      </c>
      <c r="R873">
        <v>200000</v>
      </c>
      <c r="S873">
        <v>150000</v>
      </c>
      <c r="T873" t="s">
        <v>620</v>
      </c>
      <c r="U873">
        <v>5906</v>
      </c>
    </row>
    <row r="874" spans="1:21" x14ac:dyDescent="0.25">
      <c r="A874">
        <v>284</v>
      </c>
      <c r="B874" t="s">
        <v>21</v>
      </c>
      <c r="C874" t="s">
        <v>28</v>
      </c>
      <c r="D874">
        <v>1</v>
      </c>
      <c r="E874">
        <v>90101</v>
      </c>
      <c r="F874">
        <v>99</v>
      </c>
      <c r="G874">
        <v>999</v>
      </c>
      <c r="H874">
        <v>9999</v>
      </c>
      <c r="I874" t="s">
        <v>29</v>
      </c>
      <c r="J874">
        <v>9999</v>
      </c>
      <c r="K874" t="s">
        <v>29</v>
      </c>
      <c r="L874">
        <v>1</v>
      </c>
      <c r="M874" t="s">
        <v>30</v>
      </c>
      <c r="N874">
        <v>99</v>
      </c>
      <c r="O874">
        <v>999999</v>
      </c>
      <c r="P874">
        <v>100</v>
      </c>
      <c r="Q874" t="s">
        <v>31</v>
      </c>
      <c r="R874">
        <v>0</v>
      </c>
      <c r="S874">
        <v>-150000</v>
      </c>
      <c r="T874" t="s">
        <v>620</v>
      </c>
      <c r="U874">
        <v>0</v>
      </c>
    </row>
    <row r="875" spans="1:21" x14ac:dyDescent="0.25">
      <c r="A875">
        <v>285</v>
      </c>
      <c r="B875" t="s">
        <v>21</v>
      </c>
      <c r="C875" t="s">
        <v>22</v>
      </c>
      <c r="D875">
        <v>1</v>
      </c>
      <c r="E875">
        <v>9114</v>
      </c>
      <c r="F875">
        <v>15</v>
      </c>
      <c r="G875">
        <v>451</v>
      </c>
      <c r="H875">
        <v>6208</v>
      </c>
      <c r="I875" t="s">
        <v>45</v>
      </c>
      <c r="J875">
        <v>1110</v>
      </c>
      <c r="K875" t="s">
        <v>57</v>
      </c>
      <c r="L875">
        <v>20235</v>
      </c>
      <c r="M875" t="s">
        <v>650</v>
      </c>
      <c r="N875">
        <v>12</v>
      </c>
      <c r="O875">
        <v>449051</v>
      </c>
      <c r="P875">
        <v>100</v>
      </c>
      <c r="Q875" t="s">
        <v>59</v>
      </c>
      <c r="R875">
        <v>200000</v>
      </c>
      <c r="S875">
        <v>300000</v>
      </c>
      <c r="T875" t="s">
        <v>620</v>
      </c>
      <c r="U875">
        <v>5907</v>
      </c>
    </row>
    <row r="876" spans="1:21" x14ac:dyDescent="0.25">
      <c r="A876">
        <v>285</v>
      </c>
      <c r="B876" t="s">
        <v>21</v>
      </c>
      <c r="C876" t="s">
        <v>28</v>
      </c>
      <c r="D876">
        <v>1</v>
      </c>
      <c r="E876">
        <v>90101</v>
      </c>
      <c r="F876">
        <v>99</v>
      </c>
      <c r="G876">
        <v>999</v>
      </c>
      <c r="H876">
        <v>9999</v>
      </c>
      <c r="I876" t="s">
        <v>29</v>
      </c>
      <c r="J876">
        <v>9999</v>
      </c>
      <c r="K876" t="s">
        <v>29</v>
      </c>
      <c r="L876">
        <v>1</v>
      </c>
      <c r="M876" t="s">
        <v>30</v>
      </c>
      <c r="N876">
        <v>99</v>
      </c>
      <c r="O876">
        <v>999999</v>
      </c>
      <c r="P876">
        <v>100</v>
      </c>
      <c r="Q876" t="s">
        <v>31</v>
      </c>
      <c r="R876">
        <v>0</v>
      </c>
      <c r="S876">
        <v>-300000</v>
      </c>
      <c r="T876" t="s">
        <v>620</v>
      </c>
      <c r="U876">
        <v>0</v>
      </c>
    </row>
    <row r="877" spans="1:21" x14ac:dyDescent="0.25">
      <c r="A877">
        <v>232</v>
      </c>
      <c r="B877" t="s">
        <v>21</v>
      </c>
      <c r="C877" t="s">
        <v>22</v>
      </c>
      <c r="D877">
        <v>1</v>
      </c>
      <c r="E877">
        <v>9117</v>
      </c>
      <c r="F877">
        <v>15</v>
      </c>
      <c r="G877">
        <v>451</v>
      </c>
      <c r="H877">
        <v>6208</v>
      </c>
      <c r="I877" t="s">
        <v>45</v>
      </c>
      <c r="J877">
        <v>1110</v>
      </c>
      <c r="K877" t="s">
        <v>57</v>
      </c>
      <c r="L877">
        <v>20697</v>
      </c>
      <c r="M877" t="s">
        <v>651</v>
      </c>
      <c r="N877">
        <v>15</v>
      </c>
      <c r="O877">
        <v>449051</v>
      </c>
      <c r="P877">
        <v>100</v>
      </c>
      <c r="Q877" t="s">
        <v>59</v>
      </c>
      <c r="R877">
        <v>150</v>
      </c>
      <c r="S877">
        <v>150000</v>
      </c>
      <c r="T877" t="s">
        <v>597</v>
      </c>
      <c r="U877">
        <v>5908</v>
      </c>
    </row>
    <row r="878" spans="1:21" x14ac:dyDescent="0.25">
      <c r="A878">
        <v>232</v>
      </c>
      <c r="B878" t="s">
        <v>21</v>
      </c>
      <c r="C878" t="s">
        <v>28</v>
      </c>
      <c r="D878">
        <v>1</v>
      </c>
      <c r="E878">
        <v>90101</v>
      </c>
      <c r="F878">
        <v>99</v>
      </c>
      <c r="G878">
        <v>999</v>
      </c>
      <c r="H878">
        <v>9999</v>
      </c>
      <c r="I878" t="s">
        <v>29</v>
      </c>
      <c r="J878">
        <v>9999</v>
      </c>
      <c r="K878" t="s">
        <v>29</v>
      </c>
      <c r="L878">
        <v>1</v>
      </c>
      <c r="M878" t="s">
        <v>30</v>
      </c>
      <c r="N878">
        <v>99</v>
      </c>
      <c r="O878">
        <v>999999</v>
      </c>
      <c r="P878">
        <v>100</v>
      </c>
      <c r="Q878" t="s">
        <v>31</v>
      </c>
      <c r="R878">
        <v>0</v>
      </c>
      <c r="S878">
        <v>-150000</v>
      </c>
      <c r="T878" t="s">
        <v>597</v>
      </c>
      <c r="U878">
        <v>0</v>
      </c>
    </row>
    <row r="879" spans="1:21" x14ac:dyDescent="0.25">
      <c r="A879">
        <v>233</v>
      </c>
      <c r="B879" t="s">
        <v>21</v>
      </c>
      <c r="C879" t="s">
        <v>22</v>
      </c>
      <c r="D879">
        <v>1</v>
      </c>
      <c r="E879">
        <v>9119</v>
      </c>
      <c r="F879">
        <v>15</v>
      </c>
      <c r="G879">
        <v>451</v>
      </c>
      <c r="H879">
        <v>6208</v>
      </c>
      <c r="I879" t="s">
        <v>45</v>
      </c>
      <c r="J879">
        <v>1110</v>
      </c>
      <c r="K879" t="s">
        <v>57</v>
      </c>
      <c r="L879">
        <v>20678</v>
      </c>
      <c r="M879" t="s">
        <v>652</v>
      </c>
      <c r="N879">
        <v>17</v>
      </c>
      <c r="O879">
        <v>449051</v>
      </c>
      <c r="P879">
        <v>100</v>
      </c>
      <c r="Q879" t="s">
        <v>59</v>
      </c>
      <c r="R879">
        <v>500</v>
      </c>
      <c r="S879">
        <v>450000</v>
      </c>
      <c r="T879" t="s">
        <v>597</v>
      </c>
      <c r="U879">
        <v>5909</v>
      </c>
    </row>
    <row r="880" spans="1:21" x14ac:dyDescent="0.25">
      <c r="A880">
        <v>233</v>
      </c>
      <c r="B880" t="s">
        <v>21</v>
      </c>
      <c r="C880" t="s">
        <v>28</v>
      </c>
      <c r="D880">
        <v>1</v>
      </c>
      <c r="E880">
        <v>90101</v>
      </c>
      <c r="F880">
        <v>99</v>
      </c>
      <c r="G880">
        <v>999</v>
      </c>
      <c r="H880">
        <v>9999</v>
      </c>
      <c r="I880" t="s">
        <v>29</v>
      </c>
      <c r="J880">
        <v>9999</v>
      </c>
      <c r="K880" t="s">
        <v>29</v>
      </c>
      <c r="L880">
        <v>1</v>
      </c>
      <c r="M880" t="s">
        <v>30</v>
      </c>
      <c r="N880">
        <v>99</v>
      </c>
      <c r="O880">
        <v>999999</v>
      </c>
      <c r="P880">
        <v>100</v>
      </c>
      <c r="Q880" t="s">
        <v>31</v>
      </c>
      <c r="R880">
        <v>0</v>
      </c>
      <c r="S880">
        <v>-450000</v>
      </c>
      <c r="T880" t="s">
        <v>597</v>
      </c>
      <c r="U880">
        <v>0</v>
      </c>
    </row>
    <row r="881" spans="1:21" x14ac:dyDescent="0.25">
      <c r="A881">
        <v>283</v>
      </c>
      <c r="B881" t="s">
        <v>21</v>
      </c>
      <c r="C881" t="s">
        <v>22</v>
      </c>
      <c r="D881">
        <v>1</v>
      </c>
      <c r="E881">
        <v>9119</v>
      </c>
      <c r="F881">
        <v>15</v>
      </c>
      <c r="G881">
        <v>451</v>
      </c>
      <c r="H881">
        <v>6208</v>
      </c>
      <c r="I881" t="s">
        <v>45</v>
      </c>
      <c r="J881">
        <v>1110</v>
      </c>
      <c r="K881" t="s">
        <v>57</v>
      </c>
      <c r="L881">
        <v>20236</v>
      </c>
      <c r="M881" t="s">
        <v>653</v>
      </c>
      <c r="N881">
        <v>17</v>
      </c>
      <c r="O881">
        <v>449051</v>
      </c>
      <c r="P881">
        <v>100</v>
      </c>
      <c r="Q881" t="s">
        <v>59</v>
      </c>
      <c r="R881">
        <v>200000</v>
      </c>
      <c r="S881">
        <v>150000</v>
      </c>
      <c r="T881" t="s">
        <v>620</v>
      </c>
      <c r="U881">
        <v>5910</v>
      </c>
    </row>
    <row r="882" spans="1:21" x14ac:dyDescent="0.25">
      <c r="A882">
        <v>283</v>
      </c>
      <c r="B882" t="s">
        <v>21</v>
      </c>
      <c r="C882" t="s">
        <v>28</v>
      </c>
      <c r="D882">
        <v>1</v>
      </c>
      <c r="E882">
        <v>90101</v>
      </c>
      <c r="F882">
        <v>99</v>
      </c>
      <c r="G882">
        <v>999</v>
      </c>
      <c r="H882">
        <v>9999</v>
      </c>
      <c r="I882" t="s">
        <v>29</v>
      </c>
      <c r="J882">
        <v>9999</v>
      </c>
      <c r="K882" t="s">
        <v>29</v>
      </c>
      <c r="L882">
        <v>1</v>
      </c>
      <c r="M882" t="s">
        <v>30</v>
      </c>
      <c r="N882">
        <v>99</v>
      </c>
      <c r="O882">
        <v>999999</v>
      </c>
      <c r="P882">
        <v>100</v>
      </c>
      <c r="Q882" t="s">
        <v>31</v>
      </c>
      <c r="R882">
        <v>0</v>
      </c>
      <c r="S882">
        <v>-150000</v>
      </c>
      <c r="T882" t="s">
        <v>620</v>
      </c>
      <c r="U882">
        <v>0</v>
      </c>
    </row>
    <row r="883" spans="1:21" x14ac:dyDescent="0.25">
      <c r="A883">
        <v>231</v>
      </c>
      <c r="B883" t="s">
        <v>21</v>
      </c>
      <c r="C883" t="s">
        <v>22</v>
      </c>
      <c r="D883">
        <v>1</v>
      </c>
      <c r="E883">
        <v>9110</v>
      </c>
      <c r="F883">
        <v>15</v>
      </c>
      <c r="G883">
        <v>451</v>
      </c>
      <c r="H883">
        <v>6208</v>
      </c>
      <c r="I883" t="s">
        <v>45</v>
      </c>
      <c r="J883">
        <v>1110</v>
      </c>
      <c r="K883" t="s">
        <v>57</v>
      </c>
      <c r="L883">
        <v>20289</v>
      </c>
      <c r="M883" t="s">
        <v>654</v>
      </c>
      <c r="N883">
        <v>8</v>
      </c>
      <c r="O883">
        <v>449051</v>
      </c>
      <c r="P883">
        <v>100</v>
      </c>
      <c r="Q883" t="s">
        <v>59</v>
      </c>
      <c r="R883">
        <v>150</v>
      </c>
      <c r="S883">
        <v>150000</v>
      </c>
      <c r="T883" t="s">
        <v>597</v>
      </c>
      <c r="U883">
        <v>5911</v>
      </c>
    </row>
    <row r="884" spans="1:21" x14ac:dyDescent="0.25">
      <c r="A884">
        <v>231</v>
      </c>
      <c r="B884" t="s">
        <v>21</v>
      </c>
      <c r="C884" t="s">
        <v>28</v>
      </c>
      <c r="D884">
        <v>1</v>
      </c>
      <c r="E884">
        <v>90101</v>
      </c>
      <c r="F884">
        <v>99</v>
      </c>
      <c r="G884">
        <v>999</v>
      </c>
      <c r="H884">
        <v>9999</v>
      </c>
      <c r="I884" t="s">
        <v>29</v>
      </c>
      <c r="J884">
        <v>9999</v>
      </c>
      <c r="K884" t="s">
        <v>29</v>
      </c>
      <c r="L884">
        <v>1</v>
      </c>
      <c r="M884" t="s">
        <v>30</v>
      </c>
      <c r="N884">
        <v>99</v>
      </c>
      <c r="O884">
        <v>999999</v>
      </c>
      <c r="P884">
        <v>100</v>
      </c>
      <c r="Q884" t="s">
        <v>31</v>
      </c>
      <c r="R884">
        <v>0</v>
      </c>
      <c r="S884">
        <v>-150000</v>
      </c>
      <c r="T884" t="s">
        <v>597</v>
      </c>
      <c r="U884">
        <v>0</v>
      </c>
    </row>
    <row r="885" spans="1:21" x14ac:dyDescent="0.25">
      <c r="A885">
        <v>282</v>
      </c>
      <c r="B885" t="s">
        <v>21</v>
      </c>
      <c r="C885" t="s">
        <v>22</v>
      </c>
      <c r="D885">
        <v>1</v>
      </c>
      <c r="E885">
        <v>9110</v>
      </c>
      <c r="F885">
        <v>15</v>
      </c>
      <c r="G885">
        <v>451</v>
      </c>
      <c r="H885">
        <v>6208</v>
      </c>
      <c r="I885" t="s">
        <v>45</v>
      </c>
      <c r="J885">
        <v>1110</v>
      </c>
      <c r="K885" t="s">
        <v>57</v>
      </c>
      <c r="L885">
        <v>20237</v>
      </c>
      <c r="M885" t="s">
        <v>655</v>
      </c>
      <c r="N885">
        <v>8</v>
      </c>
      <c r="O885">
        <v>449051</v>
      </c>
      <c r="P885">
        <v>100</v>
      </c>
      <c r="Q885" t="s">
        <v>59</v>
      </c>
      <c r="R885">
        <v>200000</v>
      </c>
      <c r="S885">
        <v>150000</v>
      </c>
      <c r="T885" t="s">
        <v>620</v>
      </c>
      <c r="U885">
        <v>5913</v>
      </c>
    </row>
    <row r="886" spans="1:21" x14ac:dyDescent="0.25">
      <c r="A886">
        <v>282</v>
      </c>
      <c r="B886" t="s">
        <v>21</v>
      </c>
      <c r="C886" t="s">
        <v>28</v>
      </c>
      <c r="D886">
        <v>1</v>
      </c>
      <c r="E886">
        <v>90101</v>
      </c>
      <c r="F886">
        <v>99</v>
      </c>
      <c r="G886">
        <v>999</v>
      </c>
      <c r="H886">
        <v>9999</v>
      </c>
      <c r="I886" t="s">
        <v>29</v>
      </c>
      <c r="J886">
        <v>9999</v>
      </c>
      <c r="K886" t="s">
        <v>29</v>
      </c>
      <c r="L886">
        <v>1</v>
      </c>
      <c r="M886" t="s">
        <v>30</v>
      </c>
      <c r="N886">
        <v>99</v>
      </c>
      <c r="O886">
        <v>999999</v>
      </c>
      <c r="P886">
        <v>100</v>
      </c>
      <c r="Q886" t="s">
        <v>31</v>
      </c>
      <c r="R886">
        <v>0</v>
      </c>
      <c r="S886">
        <v>-150000</v>
      </c>
      <c r="T886" t="s">
        <v>620</v>
      </c>
      <c r="U886">
        <v>0</v>
      </c>
    </row>
    <row r="887" spans="1:21" x14ac:dyDescent="0.25">
      <c r="A887">
        <v>726</v>
      </c>
      <c r="B887" t="s">
        <v>21</v>
      </c>
      <c r="C887" t="s">
        <v>22</v>
      </c>
      <c r="D887">
        <v>1</v>
      </c>
      <c r="E887">
        <v>24101</v>
      </c>
      <c r="F887">
        <v>6</v>
      </c>
      <c r="G887">
        <v>128</v>
      </c>
      <c r="H887">
        <v>6217</v>
      </c>
      <c r="I887" t="s">
        <v>158</v>
      </c>
      <c r="J887">
        <v>3678</v>
      </c>
      <c r="K887" t="s">
        <v>53</v>
      </c>
      <c r="L887">
        <v>20702</v>
      </c>
      <c r="M887" t="s">
        <v>656</v>
      </c>
      <c r="N887">
        <v>99</v>
      </c>
      <c r="O887">
        <v>339039</v>
      </c>
      <c r="P887">
        <v>100</v>
      </c>
      <c r="Q887" t="s">
        <v>55</v>
      </c>
      <c r="R887">
        <v>100</v>
      </c>
      <c r="S887">
        <v>100000</v>
      </c>
      <c r="T887" t="s">
        <v>122</v>
      </c>
      <c r="U887">
        <v>5914</v>
      </c>
    </row>
    <row r="888" spans="1:21" x14ac:dyDescent="0.25">
      <c r="A888">
        <v>726</v>
      </c>
      <c r="B888" t="s">
        <v>21</v>
      </c>
      <c r="C888" t="s">
        <v>28</v>
      </c>
      <c r="D888">
        <v>1</v>
      </c>
      <c r="E888">
        <v>90101</v>
      </c>
      <c r="F888">
        <v>99</v>
      </c>
      <c r="G888">
        <v>999</v>
      </c>
      <c r="H888">
        <v>9999</v>
      </c>
      <c r="I888" t="s">
        <v>29</v>
      </c>
      <c r="J888">
        <v>9999</v>
      </c>
      <c r="K888" t="s">
        <v>29</v>
      </c>
      <c r="L888">
        <v>1</v>
      </c>
      <c r="M888" t="s">
        <v>30</v>
      </c>
      <c r="N888">
        <v>99</v>
      </c>
      <c r="O888">
        <v>999999</v>
      </c>
      <c r="P888">
        <v>100</v>
      </c>
      <c r="Q888" t="s">
        <v>31</v>
      </c>
      <c r="R888">
        <v>0</v>
      </c>
      <c r="S888">
        <v>-100000</v>
      </c>
      <c r="T888" t="s">
        <v>122</v>
      </c>
      <c r="U888">
        <v>0</v>
      </c>
    </row>
    <row r="889" spans="1:21" x14ac:dyDescent="0.25">
      <c r="A889">
        <v>286</v>
      </c>
      <c r="B889" t="s">
        <v>21</v>
      </c>
      <c r="C889" t="s">
        <v>22</v>
      </c>
      <c r="D889">
        <v>1</v>
      </c>
      <c r="E889">
        <v>9121</v>
      </c>
      <c r="F889">
        <v>15</v>
      </c>
      <c r="G889">
        <v>451</v>
      </c>
      <c r="H889">
        <v>6208</v>
      </c>
      <c r="I889" t="s">
        <v>45</v>
      </c>
      <c r="J889">
        <v>1110</v>
      </c>
      <c r="K889" t="s">
        <v>57</v>
      </c>
      <c r="L889">
        <v>20242</v>
      </c>
      <c r="M889" t="s">
        <v>657</v>
      </c>
      <c r="N889">
        <v>19</v>
      </c>
      <c r="O889">
        <v>449051</v>
      </c>
      <c r="P889">
        <v>100</v>
      </c>
      <c r="Q889" t="s">
        <v>59</v>
      </c>
      <c r="R889">
        <v>200000</v>
      </c>
      <c r="S889">
        <v>150000</v>
      </c>
      <c r="T889" t="s">
        <v>620</v>
      </c>
      <c r="U889">
        <v>5915</v>
      </c>
    </row>
    <row r="890" spans="1:21" x14ac:dyDescent="0.25">
      <c r="A890">
        <v>286</v>
      </c>
      <c r="B890" t="s">
        <v>21</v>
      </c>
      <c r="C890" t="s">
        <v>28</v>
      </c>
      <c r="D890">
        <v>1</v>
      </c>
      <c r="E890">
        <v>90101</v>
      </c>
      <c r="F890">
        <v>99</v>
      </c>
      <c r="G890">
        <v>999</v>
      </c>
      <c r="H890">
        <v>9999</v>
      </c>
      <c r="I890" t="s">
        <v>29</v>
      </c>
      <c r="J890">
        <v>9999</v>
      </c>
      <c r="K890" t="s">
        <v>29</v>
      </c>
      <c r="L890">
        <v>1</v>
      </c>
      <c r="M890" t="s">
        <v>30</v>
      </c>
      <c r="N890">
        <v>99</v>
      </c>
      <c r="O890">
        <v>999999</v>
      </c>
      <c r="P890">
        <v>100</v>
      </c>
      <c r="Q890" t="s">
        <v>31</v>
      </c>
      <c r="R890">
        <v>0</v>
      </c>
      <c r="S890">
        <v>-150000</v>
      </c>
      <c r="T890" t="s">
        <v>620</v>
      </c>
      <c r="U890">
        <v>0</v>
      </c>
    </row>
    <row r="891" spans="1:21" x14ac:dyDescent="0.25">
      <c r="A891">
        <v>584</v>
      </c>
      <c r="B891" t="s">
        <v>21</v>
      </c>
      <c r="C891" t="s">
        <v>22</v>
      </c>
      <c r="D891">
        <v>1</v>
      </c>
      <c r="E891">
        <v>9108</v>
      </c>
      <c r="F891">
        <v>13</v>
      </c>
      <c r="G891">
        <v>392</v>
      </c>
      <c r="H891">
        <v>6219</v>
      </c>
      <c r="I891" t="s">
        <v>49</v>
      </c>
      <c r="J891">
        <v>4090</v>
      </c>
      <c r="K891" t="s">
        <v>50</v>
      </c>
      <c r="L891">
        <v>20692</v>
      </c>
      <c r="M891" t="s">
        <v>658</v>
      </c>
      <c r="N891">
        <v>6</v>
      </c>
      <c r="O891">
        <v>339039</v>
      </c>
      <c r="P891">
        <v>100</v>
      </c>
      <c r="Q891" t="s">
        <v>52</v>
      </c>
      <c r="R891">
        <v>1</v>
      </c>
      <c r="S891">
        <v>120000</v>
      </c>
      <c r="T891" t="s">
        <v>659</v>
      </c>
      <c r="U891">
        <v>5916</v>
      </c>
    </row>
    <row r="892" spans="1:21" x14ac:dyDescent="0.25">
      <c r="A892">
        <v>584</v>
      </c>
      <c r="B892" t="s">
        <v>21</v>
      </c>
      <c r="C892" t="s">
        <v>28</v>
      </c>
      <c r="D892">
        <v>1</v>
      </c>
      <c r="E892">
        <v>90101</v>
      </c>
      <c r="F892">
        <v>99</v>
      </c>
      <c r="G892">
        <v>999</v>
      </c>
      <c r="H892">
        <v>9999</v>
      </c>
      <c r="I892" t="s">
        <v>29</v>
      </c>
      <c r="J892">
        <v>9999</v>
      </c>
      <c r="K892" t="s">
        <v>29</v>
      </c>
      <c r="L892">
        <v>1</v>
      </c>
      <c r="M892" t="s">
        <v>30</v>
      </c>
      <c r="N892">
        <v>99</v>
      </c>
      <c r="O892">
        <v>999999</v>
      </c>
      <c r="P892">
        <v>100</v>
      </c>
      <c r="Q892" t="s">
        <v>31</v>
      </c>
      <c r="R892">
        <v>0</v>
      </c>
      <c r="S892">
        <v>-120000</v>
      </c>
      <c r="T892" t="s">
        <v>659</v>
      </c>
      <c r="U892">
        <v>0</v>
      </c>
    </row>
    <row r="893" spans="1:21" x14ac:dyDescent="0.25">
      <c r="A893">
        <v>351</v>
      </c>
      <c r="B893" t="s">
        <v>21</v>
      </c>
      <c r="C893" t="s">
        <v>22</v>
      </c>
      <c r="D893">
        <v>1</v>
      </c>
      <c r="E893">
        <v>34101</v>
      </c>
      <c r="F893">
        <v>27</v>
      </c>
      <c r="G893">
        <v>812</v>
      </c>
      <c r="H893">
        <v>6206</v>
      </c>
      <c r="I893" t="s">
        <v>32</v>
      </c>
      <c r="J893">
        <v>4178</v>
      </c>
      <c r="K893" t="s">
        <v>660</v>
      </c>
      <c r="L893">
        <v>20698</v>
      </c>
      <c r="M893" t="s">
        <v>661</v>
      </c>
      <c r="N893">
        <v>99</v>
      </c>
      <c r="O893">
        <v>335039</v>
      </c>
      <c r="P893">
        <v>100</v>
      </c>
      <c r="Q893" t="s">
        <v>52</v>
      </c>
      <c r="R893">
        <v>1</v>
      </c>
      <c r="S893">
        <v>300000</v>
      </c>
      <c r="T893" t="s">
        <v>244</v>
      </c>
      <c r="U893">
        <v>5917</v>
      </c>
    </row>
    <row r="894" spans="1:21" x14ac:dyDescent="0.25">
      <c r="A894">
        <v>351</v>
      </c>
      <c r="B894" t="s">
        <v>21</v>
      </c>
      <c r="C894" t="s">
        <v>28</v>
      </c>
      <c r="D894">
        <v>1</v>
      </c>
      <c r="E894">
        <v>90101</v>
      </c>
      <c r="F894">
        <v>99</v>
      </c>
      <c r="G894">
        <v>999</v>
      </c>
      <c r="H894">
        <v>9999</v>
      </c>
      <c r="I894" t="s">
        <v>29</v>
      </c>
      <c r="J894">
        <v>9999</v>
      </c>
      <c r="K894" t="s">
        <v>29</v>
      </c>
      <c r="L894">
        <v>1</v>
      </c>
      <c r="M894" t="s">
        <v>30</v>
      </c>
      <c r="N894">
        <v>99</v>
      </c>
      <c r="O894">
        <v>999999</v>
      </c>
      <c r="P894">
        <v>100</v>
      </c>
      <c r="Q894" t="s">
        <v>31</v>
      </c>
      <c r="R894">
        <v>0</v>
      </c>
      <c r="S894">
        <v>-300000</v>
      </c>
      <c r="T894" t="s">
        <v>244</v>
      </c>
      <c r="U894">
        <v>0</v>
      </c>
    </row>
    <row r="895" spans="1:21" x14ac:dyDescent="0.25">
      <c r="A895">
        <v>737</v>
      </c>
      <c r="B895" t="s">
        <v>21</v>
      </c>
      <c r="C895" t="s">
        <v>22</v>
      </c>
      <c r="D895">
        <v>1</v>
      </c>
      <c r="E895">
        <v>24101</v>
      </c>
      <c r="F895">
        <v>6</v>
      </c>
      <c r="G895">
        <v>128</v>
      </c>
      <c r="H895">
        <v>6217</v>
      </c>
      <c r="I895" t="s">
        <v>158</v>
      </c>
      <c r="J895">
        <v>4088</v>
      </c>
      <c r="K895" t="s">
        <v>159</v>
      </c>
      <c r="L895">
        <v>20439</v>
      </c>
      <c r="M895" t="s">
        <v>504</v>
      </c>
      <c r="N895">
        <v>99</v>
      </c>
      <c r="O895">
        <v>339039</v>
      </c>
      <c r="P895">
        <v>100</v>
      </c>
      <c r="Q895" t="s">
        <v>161</v>
      </c>
      <c r="R895">
        <v>50</v>
      </c>
      <c r="S895">
        <v>200000</v>
      </c>
      <c r="T895" t="s">
        <v>122</v>
      </c>
      <c r="U895">
        <v>5920</v>
      </c>
    </row>
    <row r="896" spans="1:21" x14ac:dyDescent="0.25">
      <c r="A896">
        <v>737</v>
      </c>
      <c r="B896" t="s">
        <v>21</v>
      </c>
      <c r="C896" t="s">
        <v>28</v>
      </c>
      <c r="D896">
        <v>1</v>
      </c>
      <c r="E896">
        <v>90101</v>
      </c>
      <c r="F896">
        <v>99</v>
      </c>
      <c r="G896">
        <v>999</v>
      </c>
      <c r="H896">
        <v>9999</v>
      </c>
      <c r="I896" t="s">
        <v>29</v>
      </c>
      <c r="J896">
        <v>9999</v>
      </c>
      <c r="K896" t="s">
        <v>29</v>
      </c>
      <c r="L896">
        <v>1</v>
      </c>
      <c r="M896" t="s">
        <v>30</v>
      </c>
      <c r="N896">
        <v>99</v>
      </c>
      <c r="O896">
        <v>999999</v>
      </c>
      <c r="P896">
        <v>100</v>
      </c>
      <c r="Q896" t="s">
        <v>31</v>
      </c>
      <c r="R896">
        <v>0</v>
      </c>
      <c r="S896">
        <v>-200000</v>
      </c>
      <c r="T896" t="s">
        <v>122</v>
      </c>
      <c r="U896">
        <v>0</v>
      </c>
    </row>
    <row r="897" spans="1:21" x14ac:dyDescent="0.25">
      <c r="A897">
        <v>733</v>
      </c>
      <c r="B897" t="s">
        <v>21</v>
      </c>
      <c r="C897" t="s">
        <v>22</v>
      </c>
      <c r="D897">
        <v>1</v>
      </c>
      <c r="E897">
        <v>24201</v>
      </c>
      <c r="F897">
        <v>6</v>
      </c>
      <c r="G897">
        <v>128</v>
      </c>
      <c r="H897">
        <v>6217</v>
      </c>
      <c r="I897" t="s">
        <v>158</v>
      </c>
      <c r="J897">
        <v>4088</v>
      </c>
      <c r="K897" t="s">
        <v>159</v>
      </c>
      <c r="L897">
        <v>20706</v>
      </c>
      <c r="M897" t="s">
        <v>662</v>
      </c>
      <c r="N897">
        <v>99</v>
      </c>
      <c r="O897">
        <v>339039</v>
      </c>
      <c r="P897">
        <v>100</v>
      </c>
      <c r="Q897" t="s">
        <v>161</v>
      </c>
      <c r="R897">
        <v>20</v>
      </c>
      <c r="S897">
        <v>229500</v>
      </c>
      <c r="T897" t="s">
        <v>122</v>
      </c>
      <c r="U897">
        <v>5925</v>
      </c>
    </row>
    <row r="898" spans="1:21" x14ac:dyDescent="0.25">
      <c r="A898">
        <v>733</v>
      </c>
      <c r="B898" t="s">
        <v>21</v>
      </c>
      <c r="C898" t="s">
        <v>28</v>
      </c>
      <c r="D898">
        <v>1</v>
      </c>
      <c r="E898">
        <v>90101</v>
      </c>
      <c r="F898">
        <v>99</v>
      </c>
      <c r="G898">
        <v>999</v>
      </c>
      <c r="H898">
        <v>9999</v>
      </c>
      <c r="I898" t="s">
        <v>29</v>
      </c>
      <c r="J898">
        <v>9999</v>
      </c>
      <c r="K898" t="s">
        <v>29</v>
      </c>
      <c r="L898">
        <v>1</v>
      </c>
      <c r="M898" t="s">
        <v>30</v>
      </c>
      <c r="N898">
        <v>99</v>
      </c>
      <c r="O898">
        <v>999999</v>
      </c>
      <c r="P898">
        <v>100</v>
      </c>
      <c r="Q898" t="s">
        <v>31</v>
      </c>
      <c r="R898">
        <v>0</v>
      </c>
      <c r="S898">
        <v>-229500</v>
      </c>
      <c r="T898" t="s">
        <v>122</v>
      </c>
      <c r="U898">
        <v>0</v>
      </c>
    </row>
    <row r="899" spans="1:21" x14ac:dyDescent="0.25">
      <c r="A899">
        <v>734</v>
      </c>
      <c r="B899" t="s">
        <v>21</v>
      </c>
      <c r="C899" t="s">
        <v>22</v>
      </c>
      <c r="D899">
        <v>1</v>
      </c>
      <c r="E899">
        <v>51101</v>
      </c>
      <c r="F899">
        <v>14</v>
      </c>
      <c r="G899">
        <v>243</v>
      </c>
      <c r="H899">
        <v>6223</v>
      </c>
      <c r="I899" t="s">
        <v>23</v>
      </c>
      <c r="J899">
        <v>2767</v>
      </c>
      <c r="K899" t="s">
        <v>24</v>
      </c>
      <c r="L899">
        <v>9722</v>
      </c>
      <c r="M899" t="s">
        <v>663</v>
      </c>
      <c r="N899">
        <v>99</v>
      </c>
      <c r="O899">
        <v>449051</v>
      </c>
      <c r="P899">
        <v>100</v>
      </c>
      <c r="Q899" t="s">
        <v>26</v>
      </c>
      <c r="R899">
        <v>10</v>
      </c>
      <c r="S899">
        <v>500000</v>
      </c>
      <c r="T899" t="s">
        <v>122</v>
      </c>
      <c r="U899">
        <v>5927</v>
      </c>
    </row>
    <row r="900" spans="1:21" x14ac:dyDescent="0.25">
      <c r="A900">
        <v>734</v>
      </c>
      <c r="B900" t="s">
        <v>21</v>
      </c>
      <c r="C900" t="s">
        <v>28</v>
      </c>
      <c r="D900">
        <v>1</v>
      </c>
      <c r="E900">
        <v>90101</v>
      </c>
      <c r="F900">
        <v>99</v>
      </c>
      <c r="G900">
        <v>999</v>
      </c>
      <c r="H900">
        <v>9999</v>
      </c>
      <c r="I900" t="s">
        <v>29</v>
      </c>
      <c r="J900">
        <v>9999</v>
      </c>
      <c r="K900" t="s">
        <v>29</v>
      </c>
      <c r="L900">
        <v>1</v>
      </c>
      <c r="M900" t="s">
        <v>30</v>
      </c>
      <c r="N900">
        <v>99</v>
      </c>
      <c r="O900">
        <v>999999</v>
      </c>
      <c r="P900">
        <v>100</v>
      </c>
      <c r="Q900" t="s">
        <v>31</v>
      </c>
      <c r="R900">
        <v>0</v>
      </c>
      <c r="S900">
        <v>-500000</v>
      </c>
      <c r="T900" t="s">
        <v>122</v>
      </c>
      <c r="U900">
        <v>0</v>
      </c>
    </row>
    <row r="901" spans="1:21" x14ac:dyDescent="0.25">
      <c r="A901">
        <v>635</v>
      </c>
      <c r="B901" t="s">
        <v>56</v>
      </c>
      <c r="C901" t="s">
        <v>22</v>
      </c>
      <c r="D901">
        <v>1</v>
      </c>
      <c r="E901">
        <v>9116</v>
      </c>
      <c r="F901">
        <v>13</v>
      </c>
      <c r="G901">
        <v>392</v>
      </c>
      <c r="H901">
        <v>6219</v>
      </c>
      <c r="I901" t="s">
        <v>49</v>
      </c>
      <c r="J901">
        <v>4090</v>
      </c>
      <c r="K901" t="s">
        <v>50</v>
      </c>
      <c r="L901">
        <v>20707</v>
      </c>
      <c r="M901" t="s">
        <v>664</v>
      </c>
      <c r="N901">
        <v>14</v>
      </c>
      <c r="O901">
        <v>332039</v>
      </c>
      <c r="P901">
        <v>100</v>
      </c>
      <c r="Q901" t="s">
        <v>52</v>
      </c>
      <c r="R901">
        <v>1</v>
      </c>
      <c r="S901">
        <v>100000</v>
      </c>
      <c r="T901" t="s">
        <v>86</v>
      </c>
      <c r="U901">
        <v>6067</v>
      </c>
    </row>
    <row r="902" spans="1:21" x14ac:dyDescent="0.25">
      <c r="A902">
        <v>635</v>
      </c>
      <c r="B902" t="s">
        <v>56</v>
      </c>
      <c r="C902" t="s">
        <v>28</v>
      </c>
      <c r="D902">
        <v>1</v>
      </c>
      <c r="E902">
        <v>90101</v>
      </c>
      <c r="F902">
        <v>99</v>
      </c>
      <c r="G902">
        <v>999</v>
      </c>
      <c r="H902">
        <v>9999</v>
      </c>
      <c r="I902" t="s">
        <v>29</v>
      </c>
      <c r="J902">
        <v>9999</v>
      </c>
      <c r="K902" t="s">
        <v>29</v>
      </c>
      <c r="L902">
        <v>1</v>
      </c>
      <c r="M902" t="s">
        <v>30</v>
      </c>
      <c r="N902">
        <v>99</v>
      </c>
      <c r="O902">
        <v>999999</v>
      </c>
      <c r="P902">
        <v>100</v>
      </c>
      <c r="Q902" t="s">
        <v>31</v>
      </c>
      <c r="R902">
        <v>0</v>
      </c>
      <c r="S902">
        <v>-100000</v>
      </c>
      <c r="T902" t="s">
        <v>86</v>
      </c>
      <c r="U902">
        <v>0</v>
      </c>
    </row>
    <row r="903" spans="1:21" x14ac:dyDescent="0.25">
      <c r="A903">
        <v>312</v>
      </c>
      <c r="B903" t="s">
        <v>21</v>
      </c>
      <c r="C903" t="s">
        <v>22</v>
      </c>
      <c r="D903">
        <v>1</v>
      </c>
      <c r="E903">
        <v>9126</v>
      </c>
      <c r="F903">
        <v>15</v>
      </c>
      <c r="G903">
        <v>451</v>
      </c>
      <c r="H903">
        <v>6208</v>
      </c>
      <c r="I903" t="s">
        <v>45</v>
      </c>
      <c r="J903">
        <v>1110</v>
      </c>
      <c r="K903" t="s">
        <v>57</v>
      </c>
      <c r="L903">
        <v>20243</v>
      </c>
      <c r="M903" t="s">
        <v>665</v>
      </c>
      <c r="N903">
        <v>24</v>
      </c>
      <c r="O903">
        <v>449051</v>
      </c>
      <c r="P903">
        <v>100</v>
      </c>
      <c r="Q903" t="s">
        <v>59</v>
      </c>
      <c r="R903">
        <v>200000</v>
      </c>
      <c r="S903">
        <v>150000</v>
      </c>
      <c r="T903" t="s">
        <v>620</v>
      </c>
      <c r="U903">
        <v>5929</v>
      </c>
    </row>
    <row r="904" spans="1:21" x14ac:dyDescent="0.25">
      <c r="A904">
        <v>312</v>
      </c>
      <c r="B904" t="s">
        <v>21</v>
      </c>
      <c r="C904" t="s">
        <v>28</v>
      </c>
      <c r="D904">
        <v>1</v>
      </c>
      <c r="E904">
        <v>90101</v>
      </c>
      <c r="F904">
        <v>99</v>
      </c>
      <c r="G904">
        <v>999</v>
      </c>
      <c r="H904">
        <v>9999</v>
      </c>
      <c r="I904" t="s">
        <v>29</v>
      </c>
      <c r="J904">
        <v>9999</v>
      </c>
      <c r="K904" t="s">
        <v>29</v>
      </c>
      <c r="L904">
        <v>1</v>
      </c>
      <c r="M904" t="s">
        <v>30</v>
      </c>
      <c r="N904">
        <v>99</v>
      </c>
      <c r="O904">
        <v>999999</v>
      </c>
      <c r="P904">
        <v>100</v>
      </c>
      <c r="Q904" t="s">
        <v>31</v>
      </c>
      <c r="R904">
        <v>0</v>
      </c>
      <c r="S904">
        <v>-150000</v>
      </c>
      <c r="T904" t="s">
        <v>620</v>
      </c>
      <c r="U904">
        <v>0</v>
      </c>
    </row>
    <row r="905" spans="1:21" x14ac:dyDescent="0.25">
      <c r="A905">
        <v>426</v>
      </c>
      <c r="B905" t="s">
        <v>21</v>
      </c>
      <c r="C905" t="s">
        <v>22</v>
      </c>
      <c r="D905">
        <v>1</v>
      </c>
      <c r="E905">
        <v>24105</v>
      </c>
      <c r="F905">
        <v>6</v>
      </c>
      <c r="G905">
        <v>122</v>
      </c>
      <c r="H905">
        <v>6217</v>
      </c>
      <c r="I905" t="s">
        <v>158</v>
      </c>
      <c r="J905">
        <v>3098</v>
      </c>
      <c r="K905" t="s">
        <v>467</v>
      </c>
      <c r="L905">
        <v>20708</v>
      </c>
      <c r="M905" t="s">
        <v>666</v>
      </c>
      <c r="N905">
        <v>99</v>
      </c>
      <c r="O905">
        <v>449051</v>
      </c>
      <c r="P905">
        <v>100</v>
      </c>
      <c r="Q905" t="s">
        <v>240</v>
      </c>
      <c r="R905">
        <v>5000</v>
      </c>
      <c r="S905">
        <v>300000</v>
      </c>
      <c r="T905" t="s">
        <v>242</v>
      </c>
      <c r="U905">
        <v>5932</v>
      </c>
    </row>
    <row r="906" spans="1:21" x14ac:dyDescent="0.25">
      <c r="A906">
        <v>426</v>
      </c>
      <c r="B906" t="s">
        <v>21</v>
      </c>
      <c r="C906" t="s">
        <v>28</v>
      </c>
      <c r="D906">
        <v>1</v>
      </c>
      <c r="E906">
        <v>90101</v>
      </c>
      <c r="F906">
        <v>99</v>
      </c>
      <c r="G906">
        <v>999</v>
      </c>
      <c r="H906">
        <v>9999</v>
      </c>
      <c r="I906" t="s">
        <v>29</v>
      </c>
      <c r="J906">
        <v>9999</v>
      </c>
      <c r="K906" t="s">
        <v>29</v>
      </c>
      <c r="L906">
        <v>1</v>
      </c>
      <c r="M906" t="s">
        <v>30</v>
      </c>
      <c r="N906">
        <v>99</v>
      </c>
      <c r="O906">
        <v>999999</v>
      </c>
      <c r="P906">
        <v>100</v>
      </c>
      <c r="Q906" t="s">
        <v>31</v>
      </c>
      <c r="R906">
        <v>0</v>
      </c>
      <c r="S906">
        <v>-300000</v>
      </c>
      <c r="T906" t="s">
        <v>242</v>
      </c>
      <c r="U906">
        <v>0</v>
      </c>
    </row>
    <row r="907" spans="1:21" x14ac:dyDescent="0.25">
      <c r="A907">
        <v>310</v>
      </c>
      <c r="B907" t="s">
        <v>21</v>
      </c>
      <c r="C907" t="s">
        <v>22</v>
      </c>
      <c r="D907">
        <v>1</v>
      </c>
      <c r="E907">
        <v>9127</v>
      </c>
      <c r="F907">
        <v>15</v>
      </c>
      <c r="G907">
        <v>451</v>
      </c>
      <c r="H907">
        <v>6208</v>
      </c>
      <c r="I907" t="s">
        <v>45</v>
      </c>
      <c r="J907">
        <v>1110</v>
      </c>
      <c r="K907" t="s">
        <v>57</v>
      </c>
      <c r="L907">
        <v>20318</v>
      </c>
      <c r="M907" t="s">
        <v>667</v>
      </c>
      <c r="N907">
        <v>25</v>
      </c>
      <c r="O907">
        <v>449051</v>
      </c>
      <c r="P907">
        <v>100</v>
      </c>
      <c r="Q907" t="s">
        <v>59</v>
      </c>
      <c r="R907">
        <v>200000</v>
      </c>
      <c r="S907">
        <v>150000</v>
      </c>
      <c r="T907" t="s">
        <v>620</v>
      </c>
      <c r="U907">
        <v>5933</v>
      </c>
    </row>
    <row r="908" spans="1:21" x14ac:dyDescent="0.25">
      <c r="A908">
        <v>310</v>
      </c>
      <c r="B908" t="s">
        <v>21</v>
      </c>
      <c r="C908" t="s">
        <v>28</v>
      </c>
      <c r="D908">
        <v>1</v>
      </c>
      <c r="E908">
        <v>90101</v>
      </c>
      <c r="F908">
        <v>99</v>
      </c>
      <c r="G908">
        <v>999</v>
      </c>
      <c r="H908">
        <v>9999</v>
      </c>
      <c r="I908" t="s">
        <v>29</v>
      </c>
      <c r="J908">
        <v>9999</v>
      </c>
      <c r="K908" t="s">
        <v>29</v>
      </c>
      <c r="L908">
        <v>1</v>
      </c>
      <c r="M908" t="s">
        <v>30</v>
      </c>
      <c r="N908">
        <v>99</v>
      </c>
      <c r="O908">
        <v>999999</v>
      </c>
      <c r="P908">
        <v>100</v>
      </c>
      <c r="Q908" t="s">
        <v>31</v>
      </c>
      <c r="R908">
        <v>0</v>
      </c>
      <c r="S908">
        <v>-150000</v>
      </c>
      <c r="T908" t="s">
        <v>620</v>
      </c>
      <c r="U908">
        <v>0</v>
      </c>
    </row>
    <row r="909" spans="1:21" x14ac:dyDescent="0.25">
      <c r="A909">
        <v>742</v>
      </c>
      <c r="B909" t="s">
        <v>21</v>
      </c>
      <c r="C909" t="s">
        <v>22</v>
      </c>
      <c r="D909">
        <v>1</v>
      </c>
      <c r="E909">
        <v>9120</v>
      </c>
      <c r="F909">
        <v>15</v>
      </c>
      <c r="G909">
        <v>451</v>
      </c>
      <c r="H909">
        <v>6208</v>
      </c>
      <c r="I909" t="s">
        <v>45</v>
      </c>
      <c r="J909">
        <v>1110</v>
      </c>
      <c r="K909" t="s">
        <v>57</v>
      </c>
      <c r="L909">
        <v>9670</v>
      </c>
      <c r="M909" t="s">
        <v>668</v>
      </c>
      <c r="N909">
        <v>18</v>
      </c>
      <c r="O909">
        <v>449051</v>
      </c>
      <c r="P909">
        <v>100</v>
      </c>
      <c r="Q909" t="s">
        <v>59</v>
      </c>
      <c r="R909">
        <v>100</v>
      </c>
      <c r="S909">
        <v>200000</v>
      </c>
      <c r="T909" t="s">
        <v>122</v>
      </c>
      <c r="U909">
        <v>5935</v>
      </c>
    </row>
    <row r="910" spans="1:21" x14ac:dyDescent="0.25">
      <c r="A910">
        <v>742</v>
      </c>
      <c r="B910" t="s">
        <v>21</v>
      </c>
      <c r="C910" t="s">
        <v>28</v>
      </c>
      <c r="D910">
        <v>1</v>
      </c>
      <c r="E910">
        <v>90101</v>
      </c>
      <c r="F910">
        <v>99</v>
      </c>
      <c r="G910">
        <v>999</v>
      </c>
      <c r="H910">
        <v>9999</v>
      </c>
      <c r="I910" t="s">
        <v>29</v>
      </c>
      <c r="J910">
        <v>9999</v>
      </c>
      <c r="K910" t="s">
        <v>29</v>
      </c>
      <c r="L910">
        <v>1</v>
      </c>
      <c r="M910" t="s">
        <v>30</v>
      </c>
      <c r="N910">
        <v>99</v>
      </c>
      <c r="O910">
        <v>999999</v>
      </c>
      <c r="P910">
        <v>100</v>
      </c>
      <c r="Q910" t="s">
        <v>31</v>
      </c>
      <c r="R910">
        <v>0</v>
      </c>
      <c r="S910">
        <v>-200000</v>
      </c>
      <c r="T910" t="s">
        <v>122</v>
      </c>
      <c r="U910">
        <v>0</v>
      </c>
    </row>
    <row r="911" spans="1:21" x14ac:dyDescent="0.25">
      <c r="A911">
        <v>311</v>
      </c>
      <c r="B911" t="s">
        <v>21</v>
      </c>
      <c r="C911" t="s">
        <v>22</v>
      </c>
      <c r="D911">
        <v>1</v>
      </c>
      <c r="E911">
        <v>9113</v>
      </c>
      <c r="F911">
        <v>15</v>
      </c>
      <c r="G911">
        <v>451</v>
      </c>
      <c r="H911">
        <v>6208</v>
      </c>
      <c r="I911" t="s">
        <v>45</v>
      </c>
      <c r="J911">
        <v>1110</v>
      </c>
      <c r="K911" t="s">
        <v>57</v>
      </c>
      <c r="L911">
        <v>20246</v>
      </c>
      <c r="M911" t="s">
        <v>669</v>
      </c>
      <c r="N911">
        <v>11</v>
      </c>
      <c r="O911">
        <v>449051</v>
      </c>
      <c r="P911">
        <v>100</v>
      </c>
      <c r="Q911" t="s">
        <v>59</v>
      </c>
      <c r="R911">
        <v>200000</v>
      </c>
      <c r="S911">
        <v>150000</v>
      </c>
      <c r="T911" t="s">
        <v>620</v>
      </c>
      <c r="U911">
        <v>5936</v>
      </c>
    </row>
    <row r="912" spans="1:21" x14ac:dyDescent="0.25">
      <c r="A912">
        <v>311</v>
      </c>
      <c r="B912" t="s">
        <v>21</v>
      </c>
      <c r="C912" t="s">
        <v>28</v>
      </c>
      <c r="D912">
        <v>1</v>
      </c>
      <c r="E912">
        <v>90101</v>
      </c>
      <c r="F912">
        <v>99</v>
      </c>
      <c r="G912">
        <v>999</v>
      </c>
      <c r="H912">
        <v>9999</v>
      </c>
      <c r="I912" t="s">
        <v>29</v>
      </c>
      <c r="J912">
        <v>9999</v>
      </c>
      <c r="K912" t="s">
        <v>29</v>
      </c>
      <c r="L912">
        <v>1</v>
      </c>
      <c r="M912" t="s">
        <v>30</v>
      </c>
      <c r="N912">
        <v>99</v>
      </c>
      <c r="O912">
        <v>999999</v>
      </c>
      <c r="P912">
        <v>100</v>
      </c>
      <c r="Q912" t="s">
        <v>31</v>
      </c>
      <c r="R912">
        <v>0</v>
      </c>
      <c r="S912">
        <v>-150000</v>
      </c>
      <c r="T912" t="s">
        <v>620</v>
      </c>
      <c r="U912">
        <v>0</v>
      </c>
    </row>
    <row r="913" spans="1:21" x14ac:dyDescent="0.25">
      <c r="A913">
        <v>425</v>
      </c>
      <c r="B913" t="s">
        <v>56</v>
      </c>
      <c r="C913" t="s">
        <v>22</v>
      </c>
      <c r="D913">
        <v>1</v>
      </c>
      <c r="E913">
        <v>9114</v>
      </c>
      <c r="F913">
        <v>15</v>
      </c>
      <c r="G913">
        <v>451</v>
      </c>
      <c r="H913">
        <v>6206</v>
      </c>
      <c r="I913" t="s">
        <v>32</v>
      </c>
      <c r="J913">
        <v>3596</v>
      </c>
      <c r="K913" t="s">
        <v>66</v>
      </c>
      <c r="L913">
        <v>20711</v>
      </c>
      <c r="M913" t="s">
        <v>670</v>
      </c>
      <c r="N913">
        <v>99</v>
      </c>
      <c r="O913">
        <v>449051</v>
      </c>
      <c r="P913">
        <v>100</v>
      </c>
      <c r="Q913" t="s">
        <v>68</v>
      </c>
      <c r="R913">
        <v>3</v>
      </c>
      <c r="S913">
        <v>150000</v>
      </c>
      <c r="T913" t="s">
        <v>242</v>
      </c>
      <c r="U913">
        <v>5937</v>
      </c>
    </row>
    <row r="914" spans="1:21" x14ac:dyDescent="0.25">
      <c r="A914">
        <v>425</v>
      </c>
      <c r="B914" t="s">
        <v>56</v>
      </c>
      <c r="C914" t="s">
        <v>28</v>
      </c>
      <c r="D914">
        <v>1</v>
      </c>
      <c r="E914">
        <v>90101</v>
      </c>
      <c r="F914">
        <v>99</v>
      </c>
      <c r="G914">
        <v>999</v>
      </c>
      <c r="H914">
        <v>9999</v>
      </c>
      <c r="I914" t="s">
        <v>29</v>
      </c>
      <c r="J914">
        <v>9999</v>
      </c>
      <c r="K914" t="s">
        <v>29</v>
      </c>
      <c r="L914">
        <v>1</v>
      </c>
      <c r="M914" t="s">
        <v>30</v>
      </c>
      <c r="N914">
        <v>99</v>
      </c>
      <c r="O914">
        <v>999999</v>
      </c>
      <c r="P914">
        <v>100</v>
      </c>
      <c r="Q914" t="s">
        <v>31</v>
      </c>
      <c r="R914">
        <v>0</v>
      </c>
      <c r="S914">
        <v>-150000</v>
      </c>
      <c r="T914" t="s">
        <v>242</v>
      </c>
      <c r="U914">
        <v>0</v>
      </c>
    </row>
    <row r="915" spans="1:21" x14ac:dyDescent="0.25">
      <c r="A915">
        <v>317</v>
      </c>
      <c r="B915" t="s">
        <v>21</v>
      </c>
      <c r="C915" t="s">
        <v>22</v>
      </c>
      <c r="D915">
        <v>1</v>
      </c>
      <c r="E915">
        <v>9133</v>
      </c>
      <c r="F915">
        <v>15</v>
      </c>
      <c r="G915">
        <v>451</v>
      </c>
      <c r="H915">
        <v>6208</v>
      </c>
      <c r="I915" t="s">
        <v>45</v>
      </c>
      <c r="J915">
        <v>1110</v>
      </c>
      <c r="K915" t="s">
        <v>57</v>
      </c>
      <c r="L915">
        <v>20250</v>
      </c>
      <c r="M915" t="s">
        <v>671</v>
      </c>
      <c r="N915">
        <v>30</v>
      </c>
      <c r="O915">
        <v>449051</v>
      </c>
      <c r="P915">
        <v>100</v>
      </c>
      <c r="Q915" t="s">
        <v>59</v>
      </c>
      <c r="R915">
        <v>200000</v>
      </c>
      <c r="S915">
        <v>150000</v>
      </c>
      <c r="T915" t="s">
        <v>620</v>
      </c>
      <c r="U915">
        <v>5938</v>
      </c>
    </row>
    <row r="916" spans="1:21" x14ac:dyDescent="0.25">
      <c r="A916">
        <v>317</v>
      </c>
      <c r="B916" t="s">
        <v>21</v>
      </c>
      <c r="C916" t="s">
        <v>28</v>
      </c>
      <c r="D916">
        <v>1</v>
      </c>
      <c r="E916">
        <v>90101</v>
      </c>
      <c r="F916">
        <v>99</v>
      </c>
      <c r="G916">
        <v>999</v>
      </c>
      <c r="H916">
        <v>9999</v>
      </c>
      <c r="I916" t="s">
        <v>29</v>
      </c>
      <c r="J916">
        <v>9999</v>
      </c>
      <c r="K916" t="s">
        <v>29</v>
      </c>
      <c r="L916">
        <v>1</v>
      </c>
      <c r="M916" t="s">
        <v>30</v>
      </c>
      <c r="N916">
        <v>99</v>
      </c>
      <c r="O916">
        <v>999999</v>
      </c>
      <c r="P916">
        <v>100</v>
      </c>
      <c r="Q916" t="s">
        <v>31</v>
      </c>
      <c r="R916">
        <v>0</v>
      </c>
      <c r="S916">
        <v>-150000</v>
      </c>
      <c r="T916" t="s">
        <v>620</v>
      </c>
      <c r="U916">
        <v>0</v>
      </c>
    </row>
    <row r="917" spans="1:21" x14ac:dyDescent="0.25">
      <c r="A917">
        <v>315</v>
      </c>
      <c r="B917" t="s">
        <v>21</v>
      </c>
      <c r="C917" t="s">
        <v>22</v>
      </c>
      <c r="D917">
        <v>1</v>
      </c>
      <c r="E917">
        <v>9111</v>
      </c>
      <c r="F917">
        <v>15</v>
      </c>
      <c r="G917">
        <v>451</v>
      </c>
      <c r="H917">
        <v>6208</v>
      </c>
      <c r="I917" t="s">
        <v>45</v>
      </c>
      <c r="J917">
        <v>1110</v>
      </c>
      <c r="K917" t="s">
        <v>57</v>
      </c>
      <c r="L917">
        <v>20252</v>
      </c>
      <c r="M917" t="s">
        <v>672</v>
      </c>
      <c r="N917">
        <v>9</v>
      </c>
      <c r="O917">
        <v>449051</v>
      </c>
      <c r="P917">
        <v>100</v>
      </c>
      <c r="Q917" t="s">
        <v>59</v>
      </c>
      <c r="R917">
        <v>200000</v>
      </c>
      <c r="S917">
        <v>300000</v>
      </c>
      <c r="T917" t="s">
        <v>620</v>
      </c>
      <c r="U917">
        <v>5970</v>
      </c>
    </row>
    <row r="918" spans="1:21" x14ac:dyDescent="0.25">
      <c r="A918">
        <v>315</v>
      </c>
      <c r="B918" t="s">
        <v>21</v>
      </c>
      <c r="C918" t="s">
        <v>28</v>
      </c>
      <c r="D918">
        <v>1</v>
      </c>
      <c r="E918">
        <v>90101</v>
      </c>
      <c r="F918">
        <v>99</v>
      </c>
      <c r="G918">
        <v>999</v>
      </c>
      <c r="H918">
        <v>9999</v>
      </c>
      <c r="I918" t="s">
        <v>29</v>
      </c>
      <c r="J918">
        <v>9999</v>
      </c>
      <c r="K918" t="s">
        <v>29</v>
      </c>
      <c r="L918">
        <v>1</v>
      </c>
      <c r="M918" t="s">
        <v>30</v>
      </c>
      <c r="N918">
        <v>99</v>
      </c>
      <c r="O918">
        <v>999999</v>
      </c>
      <c r="P918">
        <v>100</v>
      </c>
      <c r="Q918" t="s">
        <v>31</v>
      </c>
      <c r="R918">
        <v>0</v>
      </c>
      <c r="S918">
        <v>-300000</v>
      </c>
      <c r="T918" t="s">
        <v>620</v>
      </c>
      <c r="U918">
        <v>0</v>
      </c>
    </row>
    <row r="919" spans="1:21" x14ac:dyDescent="0.25">
      <c r="A919">
        <v>614</v>
      </c>
      <c r="B919" t="s">
        <v>56</v>
      </c>
      <c r="C919" t="s">
        <v>22</v>
      </c>
      <c r="D919">
        <v>1</v>
      </c>
      <c r="E919">
        <v>9108</v>
      </c>
      <c r="F919">
        <v>13</v>
      </c>
      <c r="G919">
        <v>392</v>
      </c>
      <c r="H919">
        <v>6219</v>
      </c>
      <c r="I919" t="s">
        <v>49</v>
      </c>
      <c r="J919">
        <v>4090</v>
      </c>
      <c r="K919" t="s">
        <v>50</v>
      </c>
      <c r="L919">
        <v>20709</v>
      </c>
      <c r="M919" t="s">
        <v>673</v>
      </c>
      <c r="N919">
        <v>6</v>
      </c>
      <c r="O919">
        <v>332039</v>
      </c>
      <c r="P919">
        <v>100</v>
      </c>
      <c r="Q919" t="s">
        <v>52</v>
      </c>
      <c r="R919">
        <v>1</v>
      </c>
      <c r="S919">
        <v>50000</v>
      </c>
      <c r="T919" t="s">
        <v>659</v>
      </c>
      <c r="U919">
        <v>5941</v>
      </c>
    </row>
    <row r="920" spans="1:21" x14ac:dyDescent="0.25">
      <c r="A920">
        <v>614</v>
      </c>
      <c r="B920" t="s">
        <v>56</v>
      </c>
      <c r="C920" t="s">
        <v>28</v>
      </c>
      <c r="D920">
        <v>1</v>
      </c>
      <c r="E920">
        <v>90101</v>
      </c>
      <c r="F920">
        <v>99</v>
      </c>
      <c r="G920">
        <v>999</v>
      </c>
      <c r="H920">
        <v>9999</v>
      </c>
      <c r="I920" t="s">
        <v>29</v>
      </c>
      <c r="J920">
        <v>9999</v>
      </c>
      <c r="K920" t="s">
        <v>29</v>
      </c>
      <c r="L920">
        <v>1</v>
      </c>
      <c r="M920" t="s">
        <v>30</v>
      </c>
      <c r="N920">
        <v>99</v>
      </c>
      <c r="O920">
        <v>999999</v>
      </c>
      <c r="P920">
        <v>100</v>
      </c>
      <c r="Q920" t="s">
        <v>31</v>
      </c>
      <c r="R920">
        <v>0</v>
      </c>
      <c r="S920">
        <v>-50000</v>
      </c>
      <c r="T920" t="s">
        <v>659</v>
      </c>
      <c r="U920">
        <v>0</v>
      </c>
    </row>
    <row r="921" spans="1:21" x14ac:dyDescent="0.25">
      <c r="A921">
        <v>318</v>
      </c>
      <c r="B921" t="s">
        <v>21</v>
      </c>
      <c r="C921" t="s">
        <v>22</v>
      </c>
      <c r="D921">
        <v>1</v>
      </c>
      <c r="E921">
        <v>22101</v>
      </c>
      <c r="F921">
        <v>15</v>
      </c>
      <c r="G921">
        <v>451</v>
      </c>
      <c r="H921">
        <v>6208</v>
      </c>
      <c r="I921" t="s">
        <v>45</v>
      </c>
      <c r="J921">
        <v>1110</v>
      </c>
      <c r="K921" t="s">
        <v>57</v>
      </c>
      <c r="L921">
        <v>20713</v>
      </c>
      <c r="M921" t="s">
        <v>674</v>
      </c>
      <c r="N921">
        <v>99</v>
      </c>
      <c r="O921">
        <v>449051</v>
      </c>
      <c r="P921">
        <v>100</v>
      </c>
      <c r="Q921" t="s">
        <v>59</v>
      </c>
      <c r="R921">
        <v>50000</v>
      </c>
      <c r="S921">
        <v>2300000</v>
      </c>
      <c r="T921" t="s">
        <v>620</v>
      </c>
      <c r="U921">
        <v>5943</v>
      </c>
    </row>
    <row r="922" spans="1:21" x14ac:dyDescent="0.25">
      <c r="A922">
        <v>318</v>
      </c>
      <c r="B922" t="s">
        <v>21</v>
      </c>
      <c r="C922" t="s">
        <v>28</v>
      </c>
      <c r="D922">
        <v>1</v>
      </c>
      <c r="E922">
        <v>90101</v>
      </c>
      <c r="F922">
        <v>99</v>
      </c>
      <c r="G922">
        <v>999</v>
      </c>
      <c r="H922">
        <v>9999</v>
      </c>
      <c r="I922" t="s">
        <v>29</v>
      </c>
      <c r="J922">
        <v>9999</v>
      </c>
      <c r="K922" t="s">
        <v>29</v>
      </c>
      <c r="L922">
        <v>1</v>
      </c>
      <c r="M922" t="s">
        <v>30</v>
      </c>
      <c r="N922">
        <v>99</v>
      </c>
      <c r="O922">
        <v>999999</v>
      </c>
      <c r="P922">
        <v>100</v>
      </c>
      <c r="Q922" t="s">
        <v>31</v>
      </c>
      <c r="R922">
        <v>0</v>
      </c>
      <c r="S922">
        <v>-2300000</v>
      </c>
      <c r="T922" t="s">
        <v>620</v>
      </c>
      <c r="U922">
        <v>0</v>
      </c>
    </row>
    <row r="923" spans="1:21" x14ac:dyDescent="0.25">
      <c r="A923">
        <v>427</v>
      </c>
      <c r="B923" t="s">
        <v>21</v>
      </c>
      <c r="C923" t="s">
        <v>22</v>
      </c>
      <c r="D923">
        <v>1</v>
      </c>
      <c r="E923">
        <v>24104</v>
      </c>
      <c r="F923">
        <v>13</v>
      </c>
      <c r="G923">
        <v>392</v>
      </c>
      <c r="H923">
        <v>6219</v>
      </c>
      <c r="I923" t="s">
        <v>49</v>
      </c>
      <c r="J923">
        <v>4090</v>
      </c>
      <c r="K923" t="s">
        <v>50</v>
      </c>
      <c r="L923">
        <v>20712</v>
      </c>
      <c r="M923" t="s">
        <v>675</v>
      </c>
      <c r="N923">
        <v>99</v>
      </c>
      <c r="O923">
        <v>339047</v>
      </c>
      <c r="P923">
        <v>100</v>
      </c>
      <c r="Q923" t="s">
        <v>52</v>
      </c>
      <c r="R923">
        <v>1</v>
      </c>
      <c r="S923">
        <v>15000</v>
      </c>
      <c r="T923" t="s">
        <v>242</v>
      </c>
      <c r="U923">
        <v>5944</v>
      </c>
    </row>
    <row r="924" spans="1:21" x14ac:dyDescent="0.25">
      <c r="A924">
        <v>427</v>
      </c>
      <c r="B924" t="s">
        <v>21</v>
      </c>
      <c r="C924" t="s">
        <v>28</v>
      </c>
      <c r="D924">
        <v>1</v>
      </c>
      <c r="E924">
        <v>90101</v>
      </c>
      <c r="F924">
        <v>99</v>
      </c>
      <c r="G924">
        <v>999</v>
      </c>
      <c r="H924">
        <v>9999</v>
      </c>
      <c r="I924" t="s">
        <v>29</v>
      </c>
      <c r="J924">
        <v>9999</v>
      </c>
      <c r="K924" t="s">
        <v>29</v>
      </c>
      <c r="L924">
        <v>1</v>
      </c>
      <c r="M924" t="s">
        <v>30</v>
      </c>
      <c r="N924">
        <v>99</v>
      </c>
      <c r="O924">
        <v>999999</v>
      </c>
      <c r="P924">
        <v>100</v>
      </c>
      <c r="Q924" t="s">
        <v>31</v>
      </c>
      <c r="R924">
        <v>0</v>
      </c>
      <c r="S924">
        <v>-15000</v>
      </c>
      <c r="T924" t="s">
        <v>242</v>
      </c>
      <c r="U924">
        <v>0</v>
      </c>
    </row>
    <row r="925" spans="1:21" x14ac:dyDescent="0.25">
      <c r="A925">
        <v>399</v>
      </c>
      <c r="B925" t="s">
        <v>56</v>
      </c>
      <c r="C925" t="s">
        <v>22</v>
      </c>
      <c r="D925">
        <v>1</v>
      </c>
      <c r="E925">
        <v>9114</v>
      </c>
      <c r="F925">
        <v>27</v>
      </c>
      <c r="G925">
        <v>812</v>
      </c>
      <c r="H925">
        <v>6206</v>
      </c>
      <c r="I925" t="s">
        <v>32</v>
      </c>
      <c r="J925">
        <v>3048</v>
      </c>
      <c r="K925" t="s">
        <v>188</v>
      </c>
      <c r="L925">
        <v>20714</v>
      </c>
      <c r="M925" t="s">
        <v>676</v>
      </c>
      <c r="N925">
        <v>99</v>
      </c>
      <c r="O925">
        <v>449051</v>
      </c>
      <c r="P925">
        <v>100</v>
      </c>
      <c r="Q925" t="s">
        <v>190</v>
      </c>
      <c r="R925">
        <v>1</v>
      </c>
      <c r="S925">
        <v>70000</v>
      </c>
      <c r="T925" t="s">
        <v>242</v>
      </c>
      <c r="U925">
        <v>5946</v>
      </c>
    </row>
    <row r="926" spans="1:21" x14ac:dyDescent="0.25">
      <c r="A926">
        <v>399</v>
      </c>
      <c r="B926" t="s">
        <v>56</v>
      </c>
      <c r="C926" t="s">
        <v>28</v>
      </c>
      <c r="D926">
        <v>1</v>
      </c>
      <c r="E926">
        <v>90101</v>
      </c>
      <c r="F926">
        <v>99</v>
      </c>
      <c r="G926">
        <v>999</v>
      </c>
      <c r="H926">
        <v>9999</v>
      </c>
      <c r="I926" t="s">
        <v>29</v>
      </c>
      <c r="J926">
        <v>9999</v>
      </c>
      <c r="K926" t="s">
        <v>29</v>
      </c>
      <c r="L926">
        <v>1</v>
      </c>
      <c r="M926" t="s">
        <v>30</v>
      </c>
      <c r="N926">
        <v>99</v>
      </c>
      <c r="O926">
        <v>999999</v>
      </c>
      <c r="P926">
        <v>100</v>
      </c>
      <c r="Q926" t="s">
        <v>31</v>
      </c>
      <c r="R926">
        <v>0</v>
      </c>
      <c r="S926">
        <v>-70000</v>
      </c>
      <c r="T926" t="s">
        <v>242</v>
      </c>
      <c r="U926">
        <v>0</v>
      </c>
    </row>
    <row r="927" spans="1:21" x14ac:dyDescent="0.25">
      <c r="A927">
        <v>271</v>
      </c>
      <c r="B927" t="s">
        <v>56</v>
      </c>
      <c r="C927" t="s">
        <v>22</v>
      </c>
      <c r="D927">
        <v>1</v>
      </c>
      <c r="E927">
        <v>9111</v>
      </c>
      <c r="F927">
        <v>15</v>
      </c>
      <c r="G927">
        <v>451</v>
      </c>
      <c r="H927">
        <v>6208</v>
      </c>
      <c r="I927" t="s">
        <v>45</v>
      </c>
      <c r="J927">
        <v>1110</v>
      </c>
      <c r="K927" t="s">
        <v>57</v>
      </c>
      <c r="L927">
        <v>20715</v>
      </c>
      <c r="M927" t="s">
        <v>677</v>
      </c>
      <c r="N927">
        <v>9</v>
      </c>
      <c r="O927">
        <v>449051</v>
      </c>
      <c r="P927">
        <v>100</v>
      </c>
      <c r="Q927" t="s">
        <v>59</v>
      </c>
      <c r="R927">
        <v>1</v>
      </c>
      <c r="S927">
        <v>400000</v>
      </c>
      <c r="T927" t="s">
        <v>678</v>
      </c>
      <c r="U927">
        <v>5947</v>
      </c>
    </row>
    <row r="928" spans="1:21" x14ac:dyDescent="0.25">
      <c r="A928">
        <v>271</v>
      </c>
      <c r="B928" t="s">
        <v>56</v>
      </c>
      <c r="C928" t="s">
        <v>28</v>
      </c>
      <c r="D928">
        <v>1</v>
      </c>
      <c r="E928">
        <v>90101</v>
      </c>
      <c r="F928">
        <v>99</v>
      </c>
      <c r="G928">
        <v>999</v>
      </c>
      <c r="H928">
        <v>9999</v>
      </c>
      <c r="I928" t="s">
        <v>29</v>
      </c>
      <c r="J928">
        <v>9999</v>
      </c>
      <c r="K928" t="s">
        <v>29</v>
      </c>
      <c r="L928">
        <v>1</v>
      </c>
      <c r="M928" t="s">
        <v>30</v>
      </c>
      <c r="N928">
        <v>99</v>
      </c>
      <c r="O928">
        <v>999999</v>
      </c>
      <c r="P928">
        <v>100</v>
      </c>
      <c r="Q928" t="s">
        <v>31</v>
      </c>
      <c r="R928">
        <v>0</v>
      </c>
      <c r="S928">
        <v>-400000</v>
      </c>
      <c r="T928" t="s">
        <v>678</v>
      </c>
      <c r="U928">
        <v>0</v>
      </c>
    </row>
    <row r="929" spans="1:21" x14ac:dyDescent="0.25">
      <c r="A929">
        <v>300</v>
      </c>
      <c r="B929" t="s">
        <v>21</v>
      </c>
      <c r="C929" t="s">
        <v>22</v>
      </c>
      <c r="D929">
        <v>1</v>
      </c>
      <c r="E929">
        <v>9122</v>
      </c>
      <c r="F929">
        <v>15</v>
      </c>
      <c r="G929">
        <v>451</v>
      </c>
      <c r="H929">
        <v>6208</v>
      </c>
      <c r="I929" t="s">
        <v>45</v>
      </c>
      <c r="J929">
        <v>1110</v>
      </c>
      <c r="K929" t="s">
        <v>57</v>
      </c>
      <c r="L929">
        <v>20249</v>
      </c>
      <c r="M929" t="s">
        <v>679</v>
      </c>
      <c r="N929">
        <v>20</v>
      </c>
      <c r="O929">
        <v>449051</v>
      </c>
      <c r="P929">
        <v>100</v>
      </c>
      <c r="Q929" t="s">
        <v>59</v>
      </c>
      <c r="R929">
        <v>200000</v>
      </c>
      <c r="S929">
        <v>150000</v>
      </c>
      <c r="T929" t="s">
        <v>620</v>
      </c>
      <c r="U929">
        <v>5948</v>
      </c>
    </row>
    <row r="930" spans="1:21" x14ac:dyDescent="0.25">
      <c r="A930">
        <v>300</v>
      </c>
      <c r="B930" t="s">
        <v>21</v>
      </c>
      <c r="C930" t="s">
        <v>28</v>
      </c>
      <c r="D930">
        <v>1</v>
      </c>
      <c r="E930">
        <v>90101</v>
      </c>
      <c r="F930">
        <v>99</v>
      </c>
      <c r="G930">
        <v>999</v>
      </c>
      <c r="H930">
        <v>9999</v>
      </c>
      <c r="I930" t="s">
        <v>29</v>
      </c>
      <c r="J930">
        <v>9999</v>
      </c>
      <c r="K930" t="s">
        <v>29</v>
      </c>
      <c r="L930">
        <v>1</v>
      </c>
      <c r="M930" t="s">
        <v>30</v>
      </c>
      <c r="N930">
        <v>99</v>
      </c>
      <c r="O930">
        <v>999999</v>
      </c>
      <c r="P930">
        <v>100</v>
      </c>
      <c r="Q930" t="s">
        <v>31</v>
      </c>
      <c r="R930">
        <v>0</v>
      </c>
      <c r="S930">
        <v>-150000</v>
      </c>
      <c r="T930" t="s">
        <v>620</v>
      </c>
      <c r="U930">
        <v>0</v>
      </c>
    </row>
    <row r="931" spans="1:21" x14ac:dyDescent="0.25">
      <c r="A931">
        <v>319</v>
      </c>
      <c r="B931" t="s">
        <v>21</v>
      </c>
      <c r="C931" t="s">
        <v>22</v>
      </c>
      <c r="D931">
        <v>1</v>
      </c>
      <c r="E931">
        <v>16101</v>
      </c>
      <c r="F931">
        <v>13</v>
      </c>
      <c r="G931">
        <v>392</v>
      </c>
      <c r="H931">
        <v>6219</v>
      </c>
      <c r="I931" t="s">
        <v>49</v>
      </c>
      <c r="J931">
        <v>3678</v>
      </c>
      <c r="K931" t="s">
        <v>53</v>
      </c>
      <c r="L931">
        <v>20718</v>
      </c>
      <c r="M931" t="s">
        <v>680</v>
      </c>
      <c r="N931">
        <v>99</v>
      </c>
      <c r="O931">
        <v>339039</v>
      </c>
      <c r="P931">
        <v>100</v>
      </c>
      <c r="Q931" t="s">
        <v>55</v>
      </c>
      <c r="R931">
        <v>1</v>
      </c>
      <c r="S931">
        <v>1750000</v>
      </c>
      <c r="T931" t="s">
        <v>678</v>
      </c>
      <c r="U931">
        <v>5949</v>
      </c>
    </row>
    <row r="932" spans="1:21" x14ac:dyDescent="0.25">
      <c r="A932">
        <v>319</v>
      </c>
      <c r="B932" t="s">
        <v>21</v>
      </c>
      <c r="C932" t="s">
        <v>28</v>
      </c>
      <c r="D932">
        <v>1</v>
      </c>
      <c r="E932">
        <v>90101</v>
      </c>
      <c r="F932">
        <v>99</v>
      </c>
      <c r="G932">
        <v>999</v>
      </c>
      <c r="H932">
        <v>9999</v>
      </c>
      <c r="I932" t="s">
        <v>29</v>
      </c>
      <c r="J932">
        <v>9999</v>
      </c>
      <c r="K932" t="s">
        <v>29</v>
      </c>
      <c r="L932">
        <v>1</v>
      </c>
      <c r="M932" t="s">
        <v>30</v>
      </c>
      <c r="N932">
        <v>99</v>
      </c>
      <c r="O932">
        <v>999999</v>
      </c>
      <c r="P932">
        <v>100</v>
      </c>
      <c r="Q932" t="s">
        <v>31</v>
      </c>
      <c r="R932">
        <v>0</v>
      </c>
      <c r="S932">
        <v>-1750000</v>
      </c>
      <c r="T932" t="s">
        <v>678</v>
      </c>
      <c r="U932">
        <v>0</v>
      </c>
    </row>
    <row r="933" spans="1:21" x14ac:dyDescent="0.25">
      <c r="A933">
        <v>386</v>
      </c>
      <c r="B933" t="s">
        <v>21</v>
      </c>
      <c r="C933" t="s">
        <v>22</v>
      </c>
      <c r="D933">
        <v>1</v>
      </c>
      <c r="E933">
        <v>9108</v>
      </c>
      <c r="F933">
        <v>17</v>
      </c>
      <c r="G933">
        <v>512</v>
      </c>
      <c r="H933">
        <v>6213</v>
      </c>
      <c r="I933" t="s">
        <v>681</v>
      </c>
      <c r="J933">
        <v>3669</v>
      </c>
      <c r="K933" t="s">
        <v>682</v>
      </c>
      <c r="L933">
        <v>20716</v>
      </c>
      <c r="M933" t="s">
        <v>683</v>
      </c>
      <c r="N933">
        <v>6</v>
      </c>
      <c r="O933">
        <v>449051</v>
      </c>
      <c r="P933">
        <v>100</v>
      </c>
      <c r="Q933" t="s">
        <v>684</v>
      </c>
      <c r="R933">
        <v>2000</v>
      </c>
      <c r="S933">
        <v>300000</v>
      </c>
      <c r="T933" t="s">
        <v>405</v>
      </c>
      <c r="U933">
        <v>5950</v>
      </c>
    </row>
    <row r="934" spans="1:21" x14ac:dyDescent="0.25">
      <c r="A934">
        <v>386</v>
      </c>
      <c r="B934" t="s">
        <v>21</v>
      </c>
      <c r="C934" t="s">
        <v>28</v>
      </c>
      <c r="D934">
        <v>1</v>
      </c>
      <c r="E934">
        <v>90101</v>
      </c>
      <c r="F934">
        <v>99</v>
      </c>
      <c r="G934">
        <v>999</v>
      </c>
      <c r="H934">
        <v>9999</v>
      </c>
      <c r="I934" t="s">
        <v>29</v>
      </c>
      <c r="J934">
        <v>9999</v>
      </c>
      <c r="K934" t="s">
        <v>29</v>
      </c>
      <c r="L934">
        <v>1</v>
      </c>
      <c r="M934" t="s">
        <v>30</v>
      </c>
      <c r="N934">
        <v>99</v>
      </c>
      <c r="O934">
        <v>999999</v>
      </c>
      <c r="P934">
        <v>100</v>
      </c>
      <c r="Q934" t="s">
        <v>31</v>
      </c>
      <c r="R934">
        <v>0</v>
      </c>
      <c r="S934">
        <v>-300000</v>
      </c>
      <c r="T934" t="s">
        <v>405</v>
      </c>
      <c r="U934">
        <v>0</v>
      </c>
    </row>
    <row r="935" spans="1:21" x14ac:dyDescent="0.25">
      <c r="A935">
        <v>397</v>
      </c>
      <c r="B935" t="s">
        <v>56</v>
      </c>
      <c r="C935" t="s">
        <v>22</v>
      </c>
      <c r="D935">
        <v>1</v>
      </c>
      <c r="E935">
        <v>9133</v>
      </c>
      <c r="F935">
        <v>15</v>
      </c>
      <c r="G935">
        <v>451</v>
      </c>
      <c r="H935">
        <v>6208</v>
      </c>
      <c r="I935" t="s">
        <v>45</v>
      </c>
      <c r="J935">
        <v>1110</v>
      </c>
      <c r="K935" t="s">
        <v>57</v>
      </c>
      <c r="L935">
        <v>20769</v>
      </c>
      <c r="M935" t="s">
        <v>685</v>
      </c>
      <c r="N935">
        <v>30</v>
      </c>
      <c r="O935">
        <v>449051</v>
      </c>
      <c r="P935">
        <v>100</v>
      </c>
      <c r="Q935" t="s">
        <v>59</v>
      </c>
      <c r="R935">
        <v>1</v>
      </c>
      <c r="S935">
        <v>950000</v>
      </c>
      <c r="T935" t="s">
        <v>678</v>
      </c>
      <c r="U935">
        <v>6008</v>
      </c>
    </row>
    <row r="936" spans="1:21" x14ac:dyDescent="0.25">
      <c r="A936">
        <v>397</v>
      </c>
      <c r="B936" t="s">
        <v>56</v>
      </c>
      <c r="C936" t="s">
        <v>28</v>
      </c>
      <c r="D936">
        <v>1</v>
      </c>
      <c r="E936">
        <v>90101</v>
      </c>
      <c r="F936">
        <v>99</v>
      </c>
      <c r="G936">
        <v>999</v>
      </c>
      <c r="H936">
        <v>9999</v>
      </c>
      <c r="I936" t="s">
        <v>29</v>
      </c>
      <c r="J936">
        <v>9999</v>
      </c>
      <c r="K936" t="s">
        <v>29</v>
      </c>
      <c r="L936">
        <v>1</v>
      </c>
      <c r="M936" t="s">
        <v>30</v>
      </c>
      <c r="N936">
        <v>99</v>
      </c>
      <c r="O936">
        <v>999999</v>
      </c>
      <c r="P936">
        <v>100</v>
      </c>
      <c r="Q936" t="s">
        <v>31</v>
      </c>
      <c r="R936">
        <v>0</v>
      </c>
      <c r="S936">
        <v>-950000</v>
      </c>
      <c r="T936" t="s">
        <v>678</v>
      </c>
      <c r="U936">
        <v>0</v>
      </c>
    </row>
    <row r="937" spans="1:21" x14ac:dyDescent="0.25">
      <c r="A937">
        <v>297</v>
      </c>
      <c r="B937" t="s">
        <v>21</v>
      </c>
      <c r="C937" t="s">
        <v>22</v>
      </c>
      <c r="D937">
        <v>1</v>
      </c>
      <c r="E937">
        <v>16101</v>
      </c>
      <c r="F937">
        <v>13</v>
      </c>
      <c r="G937">
        <v>392</v>
      </c>
      <c r="H937">
        <v>6219</v>
      </c>
      <c r="I937" t="s">
        <v>49</v>
      </c>
      <c r="J937">
        <v>4090</v>
      </c>
      <c r="K937" t="s">
        <v>50</v>
      </c>
      <c r="L937">
        <v>20328</v>
      </c>
      <c r="M937" t="s">
        <v>686</v>
      </c>
      <c r="N937">
        <v>99</v>
      </c>
      <c r="O937">
        <v>339039</v>
      </c>
      <c r="P937">
        <v>100</v>
      </c>
      <c r="Q937" t="s">
        <v>52</v>
      </c>
      <c r="R937">
        <v>1</v>
      </c>
      <c r="S937">
        <v>100000</v>
      </c>
      <c r="T937" t="s">
        <v>620</v>
      </c>
      <c r="U937">
        <v>5952</v>
      </c>
    </row>
    <row r="938" spans="1:21" x14ac:dyDescent="0.25">
      <c r="A938">
        <v>297</v>
      </c>
      <c r="B938" t="s">
        <v>21</v>
      </c>
      <c r="C938" t="s">
        <v>28</v>
      </c>
      <c r="D938">
        <v>1</v>
      </c>
      <c r="E938">
        <v>90101</v>
      </c>
      <c r="F938">
        <v>99</v>
      </c>
      <c r="G938">
        <v>999</v>
      </c>
      <c r="H938">
        <v>9999</v>
      </c>
      <c r="I938" t="s">
        <v>29</v>
      </c>
      <c r="J938">
        <v>9999</v>
      </c>
      <c r="K938" t="s">
        <v>29</v>
      </c>
      <c r="L938">
        <v>1</v>
      </c>
      <c r="M938" t="s">
        <v>30</v>
      </c>
      <c r="N938">
        <v>99</v>
      </c>
      <c r="O938">
        <v>999999</v>
      </c>
      <c r="P938">
        <v>100</v>
      </c>
      <c r="Q938" t="s">
        <v>31</v>
      </c>
      <c r="R938">
        <v>0</v>
      </c>
      <c r="S938">
        <v>-100000</v>
      </c>
      <c r="T938" t="s">
        <v>620</v>
      </c>
      <c r="U938">
        <v>0</v>
      </c>
    </row>
    <row r="939" spans="1:21" x14ac:dyDescent="0.25">
      <c r="A939">
        <v>298</v>
      </c>
      <c r="B939" t="s">
        <v>21</v>
      </c>
      <c r="C939" t="s">
        <v>22</v>
      </c>
      <c r="D939">
        <v>1</v>
      </c>
      <c r="E939">
        <v>16101</v>
      </c>
      <c r="F939">
        <v>13</v>
      </c>
      <c r="G939">
        <v>392</v>
      </c>
      <c r="H939">
        <v>6219</v>
      </c>
      <c r="I939" t="s">
        <v>49</v>
      </c>
      <c r="J939">
        <v>4090</v>
      </c>
      <c r="K939" t="s">
        <v>50</v>
      </c>
      <c r="L939">
        <v>20322</v>
      </c>
      <c r="M939" t="s">
        <v>687</v>
      </c>
      <c r="N939">
        <v>99</v>
      </c>
      <c r="O939">
        <v>339039</v>
      </c>
      <c r="P939">
        <v>100</v>
      </c>
      <c r="Q939" t="s">
        <v>52</v>
      </c>
      <c r="R939">
        <v>1</v>
      </c>
      <c r="S939">
        <v>230000</v>
      </c>
      <c r="T939" t="s">
        <v>620</v>
      </c>
      <c r="U939">
        <v>5953</v>
      </c>
    </row>
    <row r="940" spans="1:21" x14ac:dyDescent="0.25">
      <c r="A940">
        <v>298</v>
      </c>
      <c r="B940" t="s">
        <v>21</v>
      </c>
      <c r="C940" t="s">
        <v>28</v>
      </c>
      <c r="D940">
        <v>1</v>
      </c>
      <c r="E940">
        <v>90101</v>
      </c>
      <c r="F940">
        <v>99</v>
      </c>
      <c r="G940">
        <v>999</v>
      </c>
      <c r="H940">
        <v>9999</v>
      </c>
      <c r="I940" t="s">
        <v>29</v>
      </c>
      <c r="J940">
        <v>9999</v>
      </c>
      <c r="K940" t="s">
        <v>29</v>
      </c>
      <c r="L940">
        <v>1</v>
      </c>
      <c r="M940" t="s">
        <v>30</v>
      </c>
      <c r="N940">
        <v>99</v>
      </c>
      <c r="O940">
        <v>999999</v>
      </c>
      <c r="P940">
        <v>100</v>
      </c>
      <c r="Q940" t="s">
        <v>31</v>
      </c>
      <c r="R940">
        <v>0</v>
      </c>
      <c r="S940">
        <v>-230000</v>
      </c>
      <c r="T940" t="s">
        <v>620</v>
      </c>
      <c r="U940">
        <v>0</v>
      </c>
    </row>
    <row r="941" spans="1:21" x14ac:dyDescent="0.25">
      <c r="A941">
        <v>299</v>
      </c>
      <c r="B941" t="s">
        <v>21</v>
      </c>
      <c r="C941" t="s">
        <v>22</v>
      </c>
      <c r="D941">
        <v>1</v>
      </c>
      <c r="E941">
        <v>9108</v>
      </c>
      <c r="F941">
        <v>13</v>
      </c>
      <c r="G941">
        <v>392</v>
      </c>
      <c r="H941">
        <v>6219</v>
      </c>
      <c r="I941" t="s">
        <v>49</v>
      </c>
      <c r="J941">
        <v>4090</v>
      </c>
      <c r="K941" t="s">
        <v>50</v>
      </c>
      <c r="L941">
        <v>20329</v>
      </c>
      <c r="M941" t="s">
        <v>688</v>
      </c>
      <c r="N941">
        <v>6</v>
      </c>
      <c r="O941">
        <v>339039</v>
      </c>
      <c r="P941">
        <v>100</v>
      </c>
      <c r="Q941" t="s">
        <v>52</v>
      </c>
      <c r="R941">
        <v>1</v>
      </c>
      <c r="S941">
        <v>100000</v>
      </c>
      <c r="T941" t="s">
        <v>620</v>
      </c>
      <c r="U941">
        <v>5956</v>
      </c>
    </row>
    <row r="942" spans="1:21" x14ac:dyDescent="0.25">
      <c r="A942">
        <v>299</v>
      </c>
      <c r="B942" t="s">
        <v>21</v>
      </c>
      <c r="C942" t="s">
        <v>28</v>
      </c>
      <c r="D942">
        <v>1</v>
      </c>
      <c r="E942">
        <v>90101</v>
      </c>
      <c r="F942">
        <v>99</v>
      </c>
      <c r="G942">
        <v>999</v>
      </c>
      <c r="H942">
        <v>9999</v>
      </c>
      <c r="I942" t="s">
        <v>29</v>
      </c>
      <c r="J942">
        <v>9999</v>
      </c>
      <c r="K942" t="s">
        <v>29</v>
      </c>
      <c r="L942">
        <v>1</v>
      </c>
      <c r="M942" t="s">
        <v>30</v>
      </c>
      <c r="N942">
        <v>99</v>
      </c>
      <c r="O942">
        <v>999999</v>
      </c>
      <c r="P942">
        <v>100</v>
      </c>
      <c r="Q942" t="s">
        <v>31</v>
      </c>
      <c r="R942">
        <v>0</v>
      </c>
      <c r="S942">
        <v>-100000</v>
      </c>
      <c r="T942" t="s">
        <v>620</v>
      </c>
      <c r="U942">
        <v>0</v>
      </c>
    </row>
    <row r="943" spans="1:21" x14ac:dyDescent="0.25">
      <c r="A943">
        <v>305</v>
      </c>
      <c r="B943" t="s">
        <v>21</v>
      </c>
      <c r="C943" t="s">
        <v>22</v>
      </c>
      <c r="D943">
        <v>1</v>
      </c>
      <c r="E943">
        <v>9111</v>
      </c>
      <c r="F943">
        <v>13</v>
      </c>
      <c r="G943">
        <v>392</v>
      </c>
      <c r="H943">
        <v>6219</v>
      </c>
      <c r="I943" t="s">
        <v>49</v>
      </c>
      <c r="J943">
        <v>4090</v>
      </c>
      <c r="K943" t="s">
        <v>50</v>
      </c>
      <c r="L943">
        <v>20489</v>
      </c>
      <c r="M943" t="s">
        <v>689</v>
      </c>
      <c r="N943">
        <v>9</v>
      </c>
      <c r="O943">
        <v>339039</v>
      </c>
      <c r="P943">
        <v>100</v>
      </c>
      <c r="Q943" t="s">
        <v>52</v>
      </c>
      <c r="R943">
        <v>2</v>
      </c>
      <c r="S943">
        <v>200000</v>
      </c>
      <c r="T943" t="s">
        <v>620</v>
      </c>
      <c r="U943">
        <v>5957</v>
      </c>
    </row>
    <row r="944" spans="1:21" x14ac:dyDescent="0.25">
      <c r="A944">
        <v>305</v>
      </c>
      <c r="B944" t="s">
        <v>21</v>
      </c>
      <c r="C944" t="s">
        <v>28</v>
      </c>
      <c r="D944">
        <v>1</v>
      </c>
      <c r="E944">
        <v>90101</v>
      </c>
      <c r="F944">
        <v>99</v>
      </c>
      <c r="G944">
        <v>999</v>
      </c>
      <c r="H944">
        <v>9999</v>
      </c>
      <c r="I944" t="s">
        <v>29</v>
      </c>
      <c r="J944">
        <v>9999</v>
      </c>
      <c r="K944" t="s">
        <v>29</v>
      </c>
      <c r="L944">
        <v>1</v>
      </c>
      <c r="M944" t="s">
        <v>30</v>
      </c>
      <c r="N944">
        <v>99</v>
      </c>
      <c r="O944">
        <v>999999</v>
      </c>
      <c r="P944">
        <v>100</v>
      </c>
      <c r="Q944" t="s">
        <v>31</v>
      </c>
      <c r="R944">
        <v>0</v>
      </c>
      <c r="S944">
        <v>-200000</v>
      </c>
      <c r="T944" t="s">
        <v>620</v>
      </c>
      <c r="U944">
        <v>0</v>
      </c>
    </row>
    <row r="945" spans="1:21" x14ac:dyDescent="0.25">
      <c r="A945">
        <v>306</v>
      </c>
      <c r="B945" t="s">
        <v>21</v>
      </c>
      <c r="C945" t="s">
        <v>22</v>
      </c>
      <c r="D945">
        <v>1</v>
      </c>
      <c r="E945">
        <v>9108</v>
      </c>
      <c r="F945">
        <v>13</v>
      </c>
      <c r="G945">
        <v>392</v>
      </c>
      <c r="H945">
        <v>6219</v>
      </c>
      <c r="I945" t="s">
        <v>49</v>
      </c>
      <c r="J945">
        <v>4090</v>
      </c>
      <c r="K945" t="s">
        <v>50</v>
      </c>
      <c r="L945">
        <v>20494</v>
      </c>
      <c r="M945" t="s">
        <v>690</v>
      </c>
      <c r="N945">
        <v>6</v>
      </c>
      <c r="O945">
        <v>339039</v>
      </c>
      <c r="P945">
        <v>100</v>
      </c>
      <c r="Q945" t="s">
        <v>52</v>
      </c>
      <c r="R945">
        <v>1</v>
      </c>
      <c r="S945">
        <v>100000</v>
      </c>
      <c r="T945" t="s">
        <v>620</v>
      </c>
      <c r="U945">
        <v>5958</v>
      </c>
    </row>
    <row r="946" spans="1:21" x14ac:dyDescent="0.25">
      <c r="A946">
        <v>306</v>
      </c>
      <c r="B946" t="s">
        <v>21</v>
      </c>
      <c r="C946" t="s">
        <v>28</v>
      </c>
      <c r="D946">
        <v>1</v>
      </c>
      <c r="E946">
        <v>90101</v>
      </c>
      <c r="F946">
        <v>99</v>
      </c>
      <c r="G946">
        <v>999</v>
      </c>
      <c r="H946">
        <v>9999</v>
      </c>
      <c r="I946" t="s">
        <v>29</v>
      </c>
      <c r="J946">
        <v>9999</v>
      </c>
      <c r="K946" t="s">
        <v>29</v>
      </c>
      <c r="L946">
        <v>1</v>
      </c>
      <c r="M946" t="s">
        <v>30</v>
      </c>
      <c r="N946">
        <v>99</v>
      </c>
      <c r="O946">
        <v>999999</v>
      </c>
      <c r="P946">
        <v>100</v>
      </c>
      <c r="Q946" t="s">
        <v>31</v>
      </c>
      <c r="R946">
        <v>0</v>
      </c>
      <c r="S946">
        <v>-100000</v>
      </c>
      <c r="T946" t="s">
        <v>620</v>
      </c>
      <c r="U946">
        <v>0</v>
      </c>
    </row>
    <row r="947" spans="1:21" x14ac:dyDescent="0.25">
      <c r="A947">
        <v>307</v>
      </c>
      <c r="B947" t="s">
        <v>21</v>
      </c>
      <c r="C947" t="s">
        <v>22</v>
      </c>
      <c r="D947">
        <v>1</v>
      </c>
      <c r="E947">
        <v>9105</v>
      </c>
      <c r="F947">
        <v>13</v>
      </c>
      <c r="G947">
        <v>392</v>
      </c>
      <c r="H947">
        <v>6219</v>
      </c>
      <c r="I947" t="s">
        <v>49</v>
      </c>
      <c r="J947">
        <v>4090</v>
      </c>
      <c r="K947" t="s">
        <v>50</v>
      </c>
      <c r="L947">
        <v>20495</v>
      </c>
      <c r="M947" t="s">
        <v>691</v>
      </c>
      <c r="N947">
        <v>3</v>
      </c>
      <c r="O947">
        <v>339039</v>
      </c>
      <c r="P947">
        <v>100</v>
      </c>
      <c r="Q947" t="s">
        <v>52</v>
      </c>
      <c r="R947">
        <v>1</v>
      </c>
      <c r="S947">
        <v>100000</v>
      </c>
      <c r="T947" t="s">
        <v>620</v>
      </c>
      <c r="U947">
        <v>5959</v>
      </c>
    </row>
    <row r="948" spans="1:21" x14ac:dyDescent="0.25">
      <c r="A948">
        <v>307</v>
      </c>
      <c r="B948" t="s">
        <v>21</v>
      </c>
      <c r="C948" t="s">
        <v>28</v>
      </c>
      <c r="D948">
        <v>1</v>
      </c>
      <c r="E948">
        <v>90101</v>
      </c>
      <c r="F948">
        <v>99</v>
      </c>
      <c r="G948">
        <v>999</v>
      </c>
      <c r="H948">
        <v>9999</v>
      </c>
      <c r="I948" t="s">
        <v>29</v>
      </c>
      <c r="J948">
        <v>9999</v>
      </c>
      <c r="K948" t="s">
        <v>29</v>
      </c>
      <c r="L948">
        <v>1</v>
      </c>
      <c r="M948" t="s">
        <v>30</v>
      </c>
      <c r="N948">
        <v>99</v>
      </c>
      <c r="O948">
        <v>999999</v>
      </c>
      <c r="P948">
        <v>100</v>
      </c>
      <c r="Q948" t="s">
        <v>31</v>
      </c>
      <c r="R948">
        <v>0</v>
      </c>
      <c r="S948">
        <v>-100000</v>
      </c>
      <c r="T948" t="s">
        <v>620</v>
      </c>
      <c r="U948">
        <v>0</v>
      </c>
    </row>
    <row r="949" spans="1:21" x14ac:dyDescent="0.25">
      <c r="A949">
        <v>308</v>
      </c>
      <c r="B949" t="s">
        <v>21</v>
      </c>
      <c r="C949" t="s">
        <v>22</v>
      </c>
      <c r="D949">
        <v>1</v>
      </c>
      <c r="E949">
        <v>9117</v>
      </c>
      <c r="F949">
        <v>13</v>
      </c>
      <c r="G949">
        <v>392</v>
      </c>
      <c r="H949">
        <v>6219</v>
      </c>
      <c r="I949" t="s">
        <v>49</v>
      </c>
      <c r="J949">
        <v>4090</v>
      </c>
      <c r="K949" t="s">
        <v>50</v>
      </c>
      <c r="L949">
        <v>20498</v>
      </c>
      <c r="M949" t="s">
        <v>692</v>
      </c>
      <c r="N949">
        <v>15</v>
      </c>
      <c r="O949">
        <v>339039</v>
      </c>
      <c r="P949">
        <v>100</v>
      </c>
      <c r="Q949" t="s">
        <v>52</v>
      </c>
      <c r="R949">
        <v>1</v>
      </c>
      <c r="S949">
        <v>100000</v>
      </c>
      <c r="T949" t="s">
        <v>620</v>
      </c>
      <c r="U949">
        <v>5960</v>
      </c>
    </row>
    <row r="950" spans="1:21" x14ac:dyDescent="0.25">
      <c r="A950">
        <v>308</v>
      </c>
      <c r="B950" t="s">
        <v>21</v>
      </c>
      <c r="C950" t="s">
        <v>28</v>
      </c>
      <c r="D950">
        <v>1</v>
      </c>
      <c r="E950">
        <v>90101</v>
      </c>
      <c r="F950">
        <v>99</v>
      </c>
      <c r="G950">
        <v>999</v>
      </c>
      <c r="H950">
        <v>9999</v>
      </c>
      <c r="I950" t="s">
        <v>29</v>
      </c>
      <c r="J950">
        <v>9999</v>
      </c>
      <c r="K950" t="s">
        <v>29</v>
      </c>
      <c r="L950">
        <v>1</v>
      </c>
      <c r="M950" t="s">
        <v>30</v>
      </c>
      <c r="N950">
        <v>99</v>
      </c>
      <c r="O950">
        <v>999999</v>
      </c>
      <c r="P950">
        <v>100</v>
      </c>
      <c r="Q950" t="s">
        <v>31</v>
      </c>
      <c r="R950">
        <v>0</v>
      </c>
      <c r="S950">
        <v>-100000</v>
      </c>
      <c r="T950" t="s">
        <v>620</v>
      </c>
      <c r="U950">
        <v>0</v>
      </c>
    </row>
    <row r="951" spans="1:21" x14ac:dyDescent="0.25">
      <c r="A951">
        <v>301</v>
      </c>
      <c r="B951" t="s">
        <v>21</v>
      </c>
      <c r="C951" t="s">
        <v>22</v>
      </c>
      <c r="D951">
        <v>1</v>
      </c>
      <c r="E951">
        <v>9117</v>
      </c>
      <c r="F951">
        <v>13</v>
      </c>
      <c r="G951">
        <v>392</v>
      </c>
      <c r="H951">
        <v>6219</v>
      </c>
      <c r="I951" t="s">
        <v>49</v>
      </c>
      <c r="J951">
        <v>4090</v>
      </c>
      <c r="K951" t="s">
        <v>50</v>
      </c>
      <c r="L951">
        <v>20717</v>
      </c>
      <c r="M951" t="s">
        <v>693</v>
      </c>
      <c r="N951">
        <v>15</v>
      </c>
      <c r="O951">
        <v>339039</v>
      </c>
      <c r="P951">
        <v>100</v>
      </c>
      <c r="Q951" t="s">
        <v>52</v>
      </c>
      <c r="R951">
        <v>1</v>
      </c>
      <c r="S951">
        <v>100000</v>
      </c>
      <c r="T951" t="s">
        <v>620</v>
      </c>
      <c r="U951">
        <v>5961</v>
      </c>
    </row>
    <row r="952" spans="1:21" x14ac:dyDescent="0.25">
      <c r="A952">
        <v>301</v>
      </c>
      <c r="B952" t="s">
        <v>21</v>
      </c>
      <c r="C952" t="s">
        <v>28</v>
      </c>
      <c r="D952">
        <v>1</v>
      </c>
      <c r="E952">
        <v>90101</v>
      </c>
      <c r="F952">
        <v>99</v>
      </c>
      <c r="G952">
        <v>999</v>
      </c>
      <c r="H952">
        <v>9999</v>
      </c>
      <c r="I952" t="s">
        <v>29</v>
      </c>
      <c r="J952">
        <v>9999</v>
      </c>
      <c r="K952" t="s">
        <v>29</v>
      </c>
      <c r="L952">
        <v>1</v>
      </c>
      <c r="M952" t="s">
        <v>30</v>
      </c>
      <c r="N952">
        <v>99</v>
      </c>
      <c r="O952">
        <v>999999</v>
      </c>
      <c r="P952">
        <v>100</v>
      </c>
      <c r="Q952" t="s">
        <v>31</v>
      </c>
      <c r="R952">
        <v>0</v>
      </c>
      <c r="S952">
        <v>-100000</v>
      </c>
      <c r="T952" t="s">
        <v>620</v>
      </c>
      <c r="U952">
        <v>0</v>
      </c>
    </row>
    <row r="953" spans="1:21" x14ac:dyDescent="0.25">
      <c r="A953">
        <v>302</v>
      </c>
      <c r="B953" t="s">
        <v>21</v>
      </c>
      <c r="C953" t="s">
        <v>22</v>
      </c>
      <c r="D953">
        <v>1</v>
      </c>
      <c r="E953">
        <v>9117</v>
      </c>
      <c r="F953">
        <v>13</v>
      </c>
      <c r="G953">
        <v>392</v>
      </c>
      <c r="H953">
        <v>6219</v>
      </c>
      <c r="I953" t="s">
        <v>49</v>
      </c>
      <c r="J953">
        <v>4090</v>
      </c>
      <c r="K953" t="s">
        <v>50</v>
      </c>
      <c r="L953">
        <v>20488</v>
      </c>
      <c r="M953" t="s">
        <v>694</v>
      </c>
      <c r="N953">
        <v>15</v>
      </c>
      <c r="O953">
        <v>339039</v>
      </c>
      <c r="P953">
        <v>100</v>
      </c>
      <c r="Q953" t="s">
        <v>52</v>
      </c>
      <c r="R953">
        <v>1</v>
      </c>
      <c r="S953">
        <v>100000</v>
      </c>
      <c r="T953" t="s">
        <v>620</v>
      </c>
      <c r="U953">
        <v>5962</v>
      </c>
    </row>
    <row r="954" spans="1:21" x14ac:dyDescent="0.25">
      <c r="A954">
        <v>302</v>
      </c>
      <c r="B954" t="s">
        <v>21</v>
      </c>
      <c r="C954" t="s">
        <v>28</v>
      </c>
      <c r="D954">
        <v>1</v>
      </c>
      <c r="E954">
        <v>90101</v>
      </c>
      <c r="F954">
        <v>99</v>
      </c>
      <c r="G954">
        <v>999</v>
      </c>
      <c r="H954">
        <v>9999</v>
      </c>
      <c r="I954" t="s">
        <v>29</v>
      </c>
      <c r="J954">
        <v>9999</v>
      </c>
      <c r="K954" t="s">
        <v>29</v>
      </c>
      <c r="L954">
        <v>1</v>
      </c>
      <c r="M954" t="s">
        <v>30</v>
      </c>
      <c r="N954">
        <v>99</v>
      </c>
      <c r="O954">
        <v>999999</v>
      </c>
      <c r="P954">
        <v>100</v>
      </c>
      <c r="Q954" t="s">
        <v>31</v>
      </c>
      <c r="R954">
        <v>0</v>
      </c>
      <c r="S954">
        <v>-100000</v>
      </c>
      <c r="T954" t="s">
        <v>620</v>
      </c>
      <c r="U954">
        <v>0</v>
      </c>
    </row>
    <row r="955" spans="1:21" x14ac:dyDescent="0.25">
      <c r="A955">
        <v>303</v>
      </c>
      <c r="B955" t="s">
        <v>21</v>
      </c>
      <c r="C955" t="s">
        <v>22</v>
      </c>
      <c r="D955">
        <v>1</v>
      </c>
      <c r="E955">
        <v>9103</v>
      </c>
      <c r="F955">
        <v>13</v>
      </c>
      <c r="G955">
        <v>392</v>
      </c>
      <c r="H955">
        <v>6219</v>
      </c>
      <c r="I955" t="s">
        <v>49</v>
      </c>
      <c r="J955">
        <v>4090</v>
      </c>
      <c r="K955" t="s">
        <v>50</v>
      </c>
      <c r="L955">
        <v>20506</v>
      </c>
      <c r="M955" t="s">
        <v>695</v>
      </c>
      <c r="N955">
        <v>1</v>
      </c>
      <c r="O955">
        <v>339039</v>
      </c>
      <c r="P955">
        <v>100</v>
      </c>
      <c r="Q955" t="s">
        <v>52</v>
      </c>
      <c r="R955">
        <v>1</v>
      </c>
      <c r="S955">
        <v>100000</v>
      </c>
      <c r="T955" t="s">
        <v>620</v>
      </c>
      <c r="U955">
        <v>5963</v>
      </c>
    </row>
    <row r="956" spans="1:21" x14ac:dyDescent="0.25">
      <c r="A956">
        <v>303</v>
      </c>
      <c r="B956" t="s">
        <v>21</v>
      </c>
      <c r="C956" t="s">
        <v>28</v>
      </c>
      <c r="D956">
        <v>1</v>
      </c>
      <c r="E956">
        <v>90101</v>
      </c>
      <c r="F956">
        <v>99</v>
      </c>
      <c r="G956">
        <v>999</v>
      </c>
      <c r="H956">
        <v>9999</v>
      </c>
      <c r="I956" t="s">
        <v>29</v>
      </c>
      <c r="J956">
        <v>9999</v>
      </c>
      <c r="K956" t="s">
        <v>29</v>
      </c>
      <c r="L956">
        <v>1</v>
      </c>
      <c r="M956" t="s">
        <v>30</v>
      </c>
      <c r="N956">
        <v>99</v>
      </c>
      <c r="O956">
        <v>999999</v>
      </c>
      <c r="P956">
        <v>100</v>
      </c>
      <c r="Q956" t="s">
        <v>31</v>
      </c>
      <c r="R956">
        <v>0</v>
      </c>
      <c r="S956">
        <v>-100000</v>
      </c>
      <c r="T956" t="s">
        <v>620</v>
      </c>
      <c r="U956">
        <v>0</v>
      </c>
    </row>
    <row r="957" spans="1:21" x14ac:dyDescent="0.25">
      <c r="A957">
        <v>304</v>
      </c>
      <c r="B957" t="s">
        <v>21</v>
      </c>
      <c r="C957" t="s">
        <v>22</v>
      </c>
      <c r="D957">
        <v>1</v>
      </c>
      <c r="E957">
        <v>9105</v>
      </c>
      <c r="F957">
        <v>13</v>
      </c>
      <c r="G957">
        <v>392</v>
      </c>
      <c r="H957">
        <v>6219</v>
      </c>
      <c r="I957" t="s">
        <v>49</v>
      </c>
      <c r="J957">
        <v>4090</v>
      </c>
      <c r="K957" t="s">
        <v>50</v>
      </c>
      <c r="L957">
        <v>20501</v>
      </c>
      <c r="M957" t="s">
        <v>696</v>
      </c>
      <c r="N957">
        <v>3</v>
      </c>
      <c r="O957">
        <v>339039</v>
      </c>
      <c r="P957">
        <v>100</v>
      </c>
      <c r="Q957" t="s">
        <v>52</v>
      </c>
      <c r="R957">
        <v>1</v>
      </c>
      <c r="S957">
        <v>100000</v>
      </c>
      <c r="T957" t="s">
        <v>620</v>
      </c>
      <c r="U957">
        <v>5964</v>
      </c>
    </row>
    <row r="958" spans="1:21" x14ac:dyDescent="0.25">
      <c r="A958">
        <v>304</v>
      </c>
      <c r="B958" t="s">
        <v>21</v>
      </c>
      <c r="C958" t="s">
        <v>28</v>
      </c>
      <c r="D958">
        <v>1</v>
      </c>
      <c r="E958">
        <v>90101</v>
      </c>
      <c r="F958">
        <v>99</v>
      </c>
      <c r="G958">
        <v>999</v>
      </c>
      <c r="H958">
        <v>9999</v>
      </c>
      <c r="I958" t="s">
        <v>29</v>
      </c>
      <c r="J958">
        <v>9999</v>
      </c>
      <c r="K958" t="s">
        <v>29</v>
      </c>
      <c r="L958">
        <v>1</v>
      </c>
      <c r="M958" t="s">
        <v>30</v>
      </c>
      <c r="N958">
        <v>99</v>
      </c>
      <c r="O958">
        <v>999999</v>
      </c>
      <c r="P958">
        <v>100</v>
      </c>
      <c r="Q958" t="s">
        <v>31</v>
      </c>
      <c r="R958">
        <v>0</v>
      </c>
      <c r="S958">
        <v>-100000</v>
      </c>
      <c r="T958" t="s">
        <v>620</v>
      </c>
      <c r="U958">
        <v>0</v>
      </c>
    </row>
    <row r="959" spans="1:21" x14ac:dyDescent="0.25">
      <c r="A959">
        <v>291</v>
      </c>
      <c r="B959" t="s">
        <v>21</v>
      </c>
      <c r="C959" t="s">
        <v>22</v>
      </c>
      <c r="D959">
        <v>1</v>
      </c>
      <c r="E959">
        <v>16101</v>
      </c>
      <c r="F959">
        <v>13</v>
      </c>
      <c r="G959">
        <v>392</v>
      </c>
      <c r="H959">
        <v>6219</v>
      </c>
      <c r="I959" t="s">
        <v>49</v>
      </c>
      <c r="J959">
        <v>4090</v>
      </c>
      <c r="K959" t="s">
        <v>50</v>
      </c>
      <c r="L959">
        <v>20723</v>
      </c>
      <c r="M959" t="s">
        <v>697</v>
      </c>
      <c r="N959">
        <v>99</v>
      </c>
      <c r="O959">
        <v>339039</v>
      </c>
      <c r="P959">
        <v>100</v>
      </c>
      <c r="Q959" t="s">
        <v>52</v>
      </c>
      <c r="R959">
        <v>1</v>
      </c>
      <c r="S959">
        <v>100000</v>
      </c>
      <c r="T959" t="s">
        <v>620</v>
      </c>
      <c r="U959">
        <v>5965</v>
      </c>
    </row>
    <row r="960" spans="1:21" x14ac:dyDescent="0.25">
      <c r="A960">
        <v>291</v>
      </c>
      <c r="B960" t="s">
        <v>21</v>
      </c>
      <c r="C960" t="s">
        <v>28</v>
      </c>
      <c r="D960">
        <v>1</v>
      </c>
      <c r="E960">
        <v>90101</v>
      </c>
      <c r="F960">
        <v>99</v>
      </c>
      <c r="G960">
        <v>999</v>
      </c>
      <c r="H960">
        <v>9999</v>
      </c>
      <c r="I960" t="s">
        <v>29</v>
      </c>
      <c r="J960">
        <v>9999</v>
      </c>
      <c r="K960" t="s">
        <v>29</v>
      </c>
      <c r="L960">
        <v>1</v>
      </c>
      <c r="M960" t="s">
        <v>30</v>
      </c>
      <c r="N960">
        <v>99</v>
      </c>
      <c r="O960">
        <v>999999</v>
      </c>
      <c r="P960">
        <v>100</v>
      </c>
      <c r="Q960" t="s">
        <v>31</v>
      </c>
      <c r="R960">
        <v>0</v>
      </c>
      <c r="S960">
        <v>-100000</v>
      </c>
      <c r="T960" t="s">
        <v>620</v>
      </c>
      <c r="U960">
        <v>0</v>
      </c>
    </row>
    <row r="961" spans="1:21" x14ac:dyDescent="0.25">
      <c r="A961">
        <v>290</v>
      </c>
      <c r="B961" t="s">
        <v>21</v>
      </c>
      <c r="C961" t="s">
        <v>22</v>
      </c>
      <c r="D961">
        <v>1</v>
      </c>
      <c r="E961">
        <v>49201</v>
      </c>
      <c r="F961">
        <v>4</v>
      </c>
      <c r="G961">
        <v>126</v>
      </c>
      <c r="H961">
        <v>6203</v>
      </c>
      <c r="I961" t="s">
        <v>255</v>
      </c>
      <c r="J961">
        <v>2557</v>
      </c>
      <c r="K961" t="s">
        <v>336</v>
      </c>
      <c r="L961">
        <v>23</v>
      </c>
      <c r="M961" t="s">
        <v>698</v>
      </c>
      <c r="N961">
        <v>99</v>
      </c>
      <c r="O961">
        <v>449052</v>
      </c>
      <c r="P961">
        <v>100</v>
      </c>
      <c r="Q961" t="s">
        <v>141</v>
      </c>
      <c r="R961">
        <v>2</v>
      </c>
      <c r="S961">
        <v>280000</v>
      </c>
      <c r="T961" t="s">
        <v>620</v>
      </c>
      <c r="U961">
        <v>5966</v>
      </c>
    </row>
    <row r="962" spans="1:21" x14ac:dyDescent="0.25">
      <c r="A962">
        <v>290</v>
      </c>
      <c r="B962" t="s">
        <v>21</v>
      </c>
      <c r="C962" t="s">
        <v>28</v>
      </c>
      <c r="D962">
        <v>1</v>
      </c>
      <c r="E962">
        <v>90101</v>
      </c>
      <c r="F962">
        <v>99</v>
      </c>
      <c r="G962">
        <v>999</v>
      </c>
      <c r="H962">
        <v>9999</v>
      </c>
      <c r="I962" t="s">
        <v>29</v>
      </c>
      <c r="J962">
        <v>9999</v>
      </c>
      <c r="K962" t="s">
        <v>29</v>
      </c>
      <c r="L962">
        <v>1</v>
      </c>
      <c r="M962" t="s">
        <v>30</v>
      </c>
      <c r="N962">
        <v>99</v>
      </c>
      <c r="O962">
        <v>999999</v>
      </c>
      <c r="P962">
        <v>100</v>
      </c>
      <c r="Q962" t="s">
        <v>31</v>
      </c>
      <c r="R962">
        <v>0</v>
      </c>
      <c r="S962">
        <v>-280000</v>
      </c>
      <c r="T962" t="s">
        <v>620</v>
      </c>
      <c r="U962">
        <v>0</v>
      </c>
    </row>
    <row r="963" spans="1:21" x14ac:dyDescent="0.25">
      <c r="A963">
        <v>288</v>
      </c>
      <c r="B963" t="s">
        <v>21</v>
      </c>
      <c r="C963" t="s">
        <v>22</v>
      </c>
      <c r="D963">
        <v>1</v>
      </c>
      <c r="E963">
        <v>34101</v>
      </c>
      <c r="F963">
        <v>27</v>
      </c>
      <c r="G963">
        <v>811</v>
      </c>
      <c r="H963">
        <v>6206</v>
      </c>
      <c r="I963" t="s">
        <v>32</v>
      </c>
      <c r="J963">
        <v>3678</v>
      </c>
      <c r="K963" t="s">
        <v>53</v>
      </c>
      <c r="L963">
        <v>20719</v>
      </c>
      <c r="M963" t="s">
        <v>699</v>
      </c>
      <c r="N963">
        <v>99</v>
      </c>
      <c r="O963">
        <v>339039</v>
      </c>
      <c r="P963">
        <v>100</v>
      </c>
      <c r="Q963" t="s">
        <v>55</v>
      </c>
      <c r="R963">
        <v>1</v>
      </c>
      <c r="S963">
        <v>200000</v>
      </c>
      <c r="T963" t="s">
        <v>620</v>
      </c>
      <c r="U963">
        <v>5967</v>
      </c>
    </row>
    <row r="964" spans="1:21" x14ac:dyDescent="0.25">
      <c r="A964">
        <v>288</v>
      </c>
      <c r="B964" t="s">
        <v>21</v>
      </c>
      <c r="C964" t="s">
        <v>28</v>
      </c>
      <c r="D964">
        <v>1</v>
      </c>
      <c r="E964">
        <v>90101</v>
      </c>
      <c r="F964">
        <v>99</v>
      </c>
      <c r="G964">
        <v>999</v>
      </c>
      <c r="H964">
        <v>9999</v>
      </c>
      <c r="I964" t="s">
        <v>29</v>
      </c>
      <c r="J964">
        <v>9999</v>
      </c>
      <c r="K964" t="s">
        <v>29</v>
      </c>
      <c r="L964">
        <v>1</v>
      </c>
      <c r="M964" t="s">
        <v>30</v>
      </c>
      <c r="N964">
        <v>99</v>
      </c>
      <c r="O964">
        <v>999999</v>
      </c>
      <c r="P964">
        <v>100</v>
      </c>
      <c r="Q964" t="s">
        <v>31</v>
      </c>
      <c r="R964">
        <v>0</v>
      </c>
      <c r="S964">
        <v>-200000</v>
      </c>
      <c r="T964" t="s">
        <v>620</v>
      </c>
      <c r="U964">
        <v>0</v>
      </c>
    </row>
    <row r="965" spans="1:21" x14ac:dyDescent="0.25">
      <c r="A965">
        <v>287</v>
      </c>
      <c r="B965" t="s">
        <v>21</v>
      </c>
      <c r="C965" t="s">
        <v>22</v>
      </c>
      <c r="D965">
        <v>1</v>
      </c>
      <c r="E965">
        <v>16101</v>
      </c>
      <c r="F965">
        <v>13</v>
      </c>
      <c r="G965">
        <v>392</v>
      </c>
      <c r="H965">
        <v>6219</v>
      </c>
      <c r="I965" t="s">
        <v>49</v>
      </c>
      <c r="J965">
        <v>4090</v>
      </c>
      <c r="K965" t="s">
        <v>50</v>
      </c>
      <c r="L965">
        <v>20722</v>
      </c>
      <c r="M965" t="s">
        <v>700</v>
      </c>
      <c r="N965">
        <v>99</v>
      </c>
      <c r="O965">
        <v>339039</v>
      </c>
      <c r="P965">
        <v>100</v>
      </c>
      <c r="Q965" t="s">
        <v>52</v>
      </c>
      <c r="R965">
        <v>60</v>
      </c>
      <c r="S965">
        <v>3490000</v>
      </c>
      <c r="T965" t="s">
        <v>620</v>
      </c>
      <c r="U965">
        <v>5968</v>
      </c>
    </row>
    <row r="966" spans="1:21" x14ac:dyDescent="0.25">
      <c r="A966">
        <v>287</v>
      </c>
      <c r="B966" t="s">
        <v>21</v>
      </c>
      <c r="C966" t="s">
        <v>28</v>
      </c>
      <c r="D966">
        <v>1</v>
      </c>
      <c r="E966">
        <v>90101</v>
      </c>
      <c r="F966">
        <v>99</v>
      </c>
      <c r="G966">
        <v>999</v>
      </c>
      <c r="H966">
        <v>9999</v>
      </c>
      <c r="I966" t="s">
        <v>29</v>
      </c>
      <c r="J966">
        <v>9999</v>
      </c>
      <c r="K966" t="s">
        <v>29</v>
      </c>
      <c r="L966">
        <v>1</v>
      </c>
      <c r="M966" t="s">
        <v>30</v>
      </c>
      <c r="N966">
        <v>99</v>
      </c>
      <c r="O966">
        <v>999999</v>
      </c>
      <c r="P966">
        <v>100</v>
      </c>
      <c r="Q966" t="s">
        <v>31</v>
      </c>
      <c r="R966">
        <v>0</v>
      </c>
      <c r="S966">
        <v>-3490000</v>
      </c>
      <c r="T966" t="s">
        <v>620</v>
      </c>
      <c r="U966">
        <v>0</v>
      </c>
    </row>
    <row r="967" spans="1:21" x14ac:dyDescent="0.25">
      <c r="A967">
        <v>320</v>
      </c>
      <c r="B967" t="s">
        <v>56</v>
      </c>
      <c r="C967" t="s">
        <v>22</v>
      </c>
      <c r="D967">
        <v>1</v>
      </c>
      <c r="E967">
        <v>9133</v>
      </c>
      <c r="F967">
        <v>15</v>
      </c>
      <c r="G967">
        <v>451</v>
      </c>
      <c r="H967">
        <v>6208</v>
      </c>
      <c r="I967" t="s">
        <v>45</v>
      </c>
      <c r="J967">
        <v>1110</v>
      </c>
      <c r="K967" t="s">
        <v>57</v>
      </c>
      <c r="L967">
        <v>20724</v>
      </c>
      <c r="M967" t="s">
        <v>701</v>
      </c>
      <c r="N967">
        <v>30</v>
      </c>
      <c r="O967">
        <v>449051</v>
      </c>
      <c r="P967">
        <v>100</v>
      </c>
      <c r="Q967" t="s">
        <v>59</v>
      </c>
      <c r="R967">
        <v>1</v>
      </c>
      <c r="S967">
        <v>150000</v>
      </c>
      <c r="T967" t="s">
        <v>678</v>
      </c>
      <c r="U967">
        <v>5971</v>
      </c>
    </row>
    <row r="968" spans="1:21" x14ac:dyDescent="0.25">
      <c r="A968">
        <v>320</v>
      </c>
      <c r="B968" t="s">
        <v>56</v>
      </c>
      <c r="C968" t="s">
        <v>28</v>
      </c>
      <c r="D968">
        <v>1</v>
      </c>
      <c r="E968">
        <v>90101</v>
      </c>
      <c r="F968">
        <v>99</v>
      </c>
      <c r="G968">
        <v>999</v>
      </c>
      <c r="H968">
        <v>9999</v>
      </c>
      <c r="I968" t="s">
        <v>29</v>
      </c>
      <c r="J968">
        <v>9999</v>
      </c>
      <c r="K968" t="s">
        <v>29</v>
      </c>
      <c r="L968">
        <v>1</v>
      </c>
      <c r="M968" t="s">
        <v>30</v>
      </c>
      <c r="N968">
        <v>99</v>
      </c>
      <c r="O968">
        <v>999999</v>
      </c>
      <c r="P968">
        <v>100</v>
      </c>
      <c r="Q968" t="s">
        <v>31</v>
      </c>
      <c r="R968">
        <v>0</v>
      </c>
      <c r="S968">
        <v>-150000</v>
      </c>
      <c r="T968" t="s">
        <v>678</v>
      </c>
      <c r="U968">
        <v>0</v>
      </c>
    </row>
    <row r="969" spans="1:21" x14ac:dyDescent="0.25">
      <c r="A969">
        <v>589</v>
      </c>
      <c r="B969" t="s">
        <v>21</v>
      </c>
      <c r="C969" t="s">
        <v>22</v>
      </c>
      <c r="D969">
        <v>1</v>
      </c>
      <c r="E969">
        <v>9108</v>
      </c>
      <c r="F969">
        <v>13</v>
      </c>
      <c r="G969">
        <v>392</v>
      </c>
      <c r="H969">
        <v>6219</v>
      </c>
      <c r="I969" t="s">
        <v>49</v>
      </c>
      <c r="J969">
        <v>4090</v>
      </c>
      <c r="K969" t="s">
        <v>50</v>
      </c>
      <c r="L969">
        <v>20725</v>
      </c>
      <c r="M969" t="s">
        <v>702</v>
      </c>
      <c r="N969">
        <v>6</v>
      </c>
      <c r="O969">
        <v>339039</v>
      </c>
      <c r="P969">
        <v>100</v>
      </c>
      <c r="Q969" t="s">
        <v>52</v>
      </c>
      <c r="R969">
        <v>1</v>
      </c>
      <c r="S969">
        <v>50000</v>
      </c>
      <c r="T969" t="s">
        <v>659</v>
      </c>
      <c r="U969">
        <v>5972</v>
      </c>
    </row>
    <row r="970" spans="1:21" x14ac:dyDescent="0.25">
      <c r="A970">
        <v>589</v>
      </c>
      <c r="B970" t="s">
        <v>21</v>
      </c>
      <c r="C970" t="s">
        <v>28</v>
      </c>
      <c r="D970">
        <v>1</v>
      </c>
      <c r="E970">
        <v>90101</v>
      </c>
      <c r="F970">
        <v>99</v>
      </c>
      <c r="G970">
        <v>999</v>
      </c>
      <c r="H970">
        <v>9999</v>
      </c>
      <c r="I970" t="s">
        <v>29</v>
      </c>
      <c r="J970">
        <v>9999</v>
      </c>
      <c r="K970" t="s">
        <v>29</v>
      </c>
      <c r="L970">
        <v>1</v>
      </c>
      <c r="M970" t="s">
        <v>30</v>
      </c>
      <c r="N970">
        <v>99</v>
      </c>
      <c r="O970">
        <v>999999</v>
      </c>
      <c r="P970">
        <v>100</v>
      </c>
      <c r="Q970" t="s">
        <v>31</v>
      </c>
      <c r="R970">
        <v>0</v>
      </c>
      <c r="S970">
        <v>-50000</v>
      </c>
      <c r="T970" t="s">
        <v>659</v>
      </c>
      <c r="U970">
        <v>0</v>
      </c>
    </row>
    <row r="971" spans="1:21" x14ac:dyDescent="0.25">
      <c r="A971">
        <v>588</v>
      </c>
      <c r="B971" t="s">
        <v>21</v>
      </c>
      <c r="C971" t="s">
        <v>22</v>
      </c>
      <c r="D971">
        <v>1</v>
      </c>
      <c r="E971">
        <v>9108</v>
      </c>
      <c r="F971">
        <v>13</v>
      </c>
      <c r="G971">
        <v>392</v>
      </c>
      <c r="H971">
        <v>6219</v>
      </c>
      <c r="I971" t="s">
        <v>49</v>
      </c>
      <c r="J971">
        <v>4090</v>
      </c>
      <c r="K971" t="s">
        <v>50</v>
      </c>
      <c r="L971">
        <v>20726</v>
      </c>
      <c r="M971" t="s">
        <v>703</v>
      </c>
      <c r="N971">
        <v>6</v>
      </c>
      <c r="O971">
        <v>339039</v>
      </c>
      <c r="P971">
        <v>100</v>
      </c>
      <c r="Q971" t="s">
        <v>52</v>
      </c>
      <c r="R971">
        <v>1</v>
      </c>
      <c r="S971">
        <v>170000</v>
      </c>
      <c r="T971" t="s">
        <v>659</v>
      </c>
      <c r="U971">
        <v>5973</v>
      </c>
    </row>
    <row r="972" spans="1:21" x14ac:dyDescent="0.25">
      <c r="A972">
        <v>588</v>
      </c>
      <c r="B972" t="s">
        <v>21</v>
      </c>
      <c r="C972" t="s">
        <v>28</v>
      </c>
      <c r="D972">
        <v>1</v>
      </c>
      <c r="E972">
        <v>90101</v>
      </c>
      <c r="F972">
        <v>99</v>
      </c>
      <c r="G972">
        <v>999</v>
      </c>
      <c r="H972">
        <v>9999</v>
      </c>
      <c r="I972" t="s">
        <v>29</v>
      </c>
      <c r="J972">
        <v>9999</v>
      </c>
      <c r="K972" t="s">
        <v>29</v>
      </c>
      <c r="L972">
        <v>1</v>
      </c>
      <c r="M972" t="s">
        <v>30</v>
      </c>
      <c r="N972">
        <v>99</v>
      </c>
      <c r="O972">
        <v>999999</v>
      </c>
      <c r="P972">
        <v>100</v>
      </c>
      <c r="Q972" t="s">
        <v>31</v>
      </c>
      <c r="R972">
        <v>0</v>
      </c>
      <c r="S972">
        <v>-170000</v>
      </c>
      <c r="T972" t="s">
        <v>659</v>
      </c>
      <c r="U972">
        <v>0</v>
      </c>
    </row>
    <row r="973" spans="1:21" x14ac:dyDescent="0.25">
      <c r="A973">
        <v>321</v>
      </c>
      <c r="B973" t="s">
        <v>56</v>
      </c>
      <c r="C973" t="s">
        <v>22</v>
      </c>
      <c r="D973">
        <v>1</v>
      </c>
      <c r="E973">
        <v>9133</v>
      </c>
      <c r="F973">
        <v>15</v>
      </c>
      <c r="G973">
        <v>451</v>
      </c>
      <c r="H973">
        <v>6208</v>
      </c>
      <c r="I973" t="s">
        <v>45</v>
      </c>
      <c r="J973">
        <v>1110</v>
      </c>
      <c r="K973" t="s">
        <v>57</v>
      </c>
      <c r="L973">
        <v>20727</v>
      </c>
      <c r="M973" t="s">
        <v>704</v>
      </c>
      <c r="N973">
        <v>30</v>
      </c>
      <c r="O973">
        <v>449051</v>
      </c>
      <c r="P973">
        <v>100</v>
      </c>
      <c r="Q973" t="s">
        <v>59</v>
      </c>
      <c r="R973">
        <v>1</v>
      </c>
      <c r="S973">
        <v>150000</v>
      </c>
      <c r="T973" t="s">
        <v>678</v>
      </c>
      <c r="U973">
        <v>5974</v>
      </c>
    </row>
    <row r="974" spans="1:21" x14ac:dyDescent="0.25">
      <c r="A974">
        <v>321</v>
      </c>
      <c r="B974" t="s">
        <v>56</v>
      </c>
      <c r="C974" t="s">
        <v>28</v>
      </c>
      <c r="D974">
        <v>1</v>
      </c>
      <c r="E974">
        <v>90101</v>
      </c>
      <c r="F974">
        <v>99</v>
      </c>
      <c r="G974">
        <v>999</v>
      </c>
      <c r="H974">
        <v>9999</v>
      </c>
      <c r="I974" t="s">
        <v>29</v>
      </c>
      <c r="J974">
        <v>9999</v>
      </c>
      <c r="K974" t="s">
        <v>29</v>
      </c>
      <c r="L974">
        <v>1</v>
      </c>
      <c r="M974" t="s">
        <v>30</v>
      </c>
      <c r="N974">
        <v>99</v>
      </c>
      <c r="O974">
        <v>999999</v>
      </c>
      <c r="P974">
        <v>100</v>
      </c>
      <c r="Q974" t="s">
        <v>31</v>
      </c>
      <c r="R974">
        <v>0</v>
      </c>
      <c r="S974">
        <v>-150000</v>
      </c>
      <c r="T974" t="s">
        <v>678</v>
      </c>
      <c r="U974">
        <v>0</v>
      </c>
    </row>
    <row r="975" spans="1:21" x14ac:dyDescent="0.25">
      <c r="A975">
        <v>592</v>
      </c>
      <c r="B975" t="s">
        <v>21</v>
      </c>
      <c r="C975" t="s">
        <v>22</v>
      </c>
      <c r="D975">
        <v>1</v>
      </c>
      <c r="E975">
        <v>9108</v>
      </c>
      <c r="F975">
        <v>13</v>
      </c>
      <c r="G975">
        <v>392</v>
      </c>
      <c r="H975">
        <v>6219</v>
      </c>
      <c r="I975" t="s">
        <v>49</v>
      </c>
      <c r="J975">
        <v>4090</v>
      </c>
      <c r="K975" t="s">
        <v>50</v>
      </c>
      <c r="L975">
        <v>20728</v>
      </c>
      <c r="M975" t="s">
        <v>705</v>
      </c>
      <c r="N975">
        <v>6</v>
      </c>
      <c r="O975">
        <v>339039</v>
      </c>
      <c r="P975">
        <v>100</v>
      </c>
      <c r="Q975" t="s">
        <v>52</v>
      </c>
      <c r="R975">
        <v>1</v>
      </c>
      <c r="S975">
        <v>350000</v>
      </c>
      <c r="T975" t="s">
        <v>659</v>
      </c>
      <c r="U975">
        <v>5975</v>
      </c>
    </row>
    <row r="976" spans="1:21" x14ac:dyDescent="0.25">
      <c r="A976">
        <v>592</v>
      </c>
      <c r="B976" t="s">
        <v>21</v>
      </c>
      <c r="C976" t="s">
        <v>28</v>
      </c>
      <c r="D976">
        <v>1</v>
      </c>
      <c r="E976">
        <v>90101</v>
      </c>
      <c r="F976">
        <v>99</v>
      </c>
      <c r="G976">
        <v>999</v>
      </c>
      <c r="H976">
        <v>9999</v>
      </c>
      <c r="I976" t="s">
        <v>29</v>
      </c>
      <c r="J976">
        <v>9999</v>
      </c>
      <c r="K976" t="s">
        <v>29</v>
      </c>
      <c r="L976">
        <v>1</v>
      </c>
      <c r="M976" t="s">
        <v>30</v>
      </c>
      <c r="N976">
        <v>99</v>
      </c>
      <c r="O976">
        <v>999999</v>
      </c>
      <c r="P976">
        <v>100</v>
      </c>
      <c r="Q976" t="s">
        <v>31</v>
      </c>
      <c r="R976">
        <v>0</v>
      </c>
      <c r="S976">
        <v>-350000</v>
      </c>
      <c r="T976" t="s">
        <v>659</v>
      </c>
      <c r="U976">
        <v>0</v>
      </c>
    </row>
    <row r="977" spans="1:21" x14ac:dyDescent="0.25">
      <c r="A977">
        <v>322</v>
      </c>
      <c r="B977" t="s">
        <v>56</v>
      </c>
      <c r="C977" t="s">
        <v>22</v>
      </c>
      <c r="D977">
        <v>2</v>
      </c>
      <c r="E977">
        <v>9133</v>
      </c>
      <c r="F977">
        <v>10</v>
      </c>
      <c r="G977">
        <v>451</v>
      </c>
      <c r="H977">
        <v>6202</v>
      </c>
      <c r="I977" t="s">
        <v>232</v>
      </c>
      <c r="J977">
        <v>3135</v>
      </c>
      <c r="K977" t="s">
        <v>295</v>
      </c>
      <c r="L977">
        <v>20730</v>
      </c>
      <c r="M977" t="s">
        <v>706</v>
      </c>
      <c r="N977">
        <v>30</v>
      </c>
      <c r="O977">
        <v>449051</v>
      </c>
      <c r="P977">
        <v>100</v>
      </c>
      <c r="Q977" t="s">
        <v>273</v>
      </c>
      <c r="R977">
        <v>1</v>
      </c>
      <c r="S977">
        <v>50000</v>
      </c>
      <c r="T977" t="s">
        <v>678</v>
      </c>
      <c r="U977">
        <v>5976</v>
      </c>
    </row>
    <row r="978" spans="1:21" x14ac:dyDescent="0.25">
      <c r="A978">
        <v>322</v>
      </c>
      <c r="B978" t="s">
        <v>56</v>
      </c>
      <c r="C978" t="s">
        <v>28</v>
      </c>
      <c r="D978">
        <v>1</v>
      </c>
      <c r="E978">
        <v>90101</v>
      </c>
      <c r="F978">
        <v>99</v>
      </c>
      <c r="G978">
        <v>999</v>
      </c>
      <c r="H978">
        <v>9999</v>
      </c>
      <c r="I978" t="s">
        <v>29</v>
      </c>
      <c r="J978">
        <v>9999</v>
      </c>
      <c r="K978" t="s">
        <v>29</v>
      </c>
      <c r="L978">
        <v>1</v>
      </c>
      <c r="M978" t="s">
        <v>30</v>
      </c>
      <c r="N978">
        <v>99</v>
      </c>
      <c r="O978">
        <v>999999</v>
      </c>
      <c r="P978">
        <v>100</v>
      </c>
      <c r="Q978" t="s">
        <v>31</v>
      </c>
      <c r="R978">
        <v>0</v>
      </c>
      <c r="S978">
        <v>-50000</v>
      </c>
      <c r="T978" t="s">
        <v>678</v>
      </c>
      <c r="U978">
        <v>0</v>
      </c>
    </row>
    <row r="979" spans="1:21" x14ac:dyDescent="0.25">
      <c r="A979">
        <v>323</v>
      </c>
      <c r="B979" t="s">
        <v>56</v>
      </c>
      <c r="C979" t="s">
        <v>22</v>
      </c>
      <c r="D979">
        <v>1</v>
      </c>
      <c r="E979">
        <v>9133</v>
      </c>
      <c r="F979">
        <v>15</v>
      </c>
      <c r="G979">
        <v>451</v>
      </c>
      <c r="H979">
        <v>6208</v>
      </c>
      <c r="I979" t="s">
        <v>45</v>
      </c>
      <c r="J979">
        <v>1101</v>
      </c>
      <c r="K979" t="s">
        <v>311</v>
      </c>
      <c r="L979">
        <v>20733</v>
      </c>
      <c r="M979" t="s">
        <v>707</v>
      </c>
      <c r="N979">
        <v>30</v>
      </c>
      <c r="O979">
        <v>449051</v>
      </c>
      <c r="P979">
        <v>100</v>
      </c>
      <c r="Q979" t="s">
        <v>313</v>
      </c>
      <c r="R979">
        <v>1</v>
      </c>
      <c r="S979">
        <v>50000</v>
      </c>
      <c r="T979" t="s">
        <v>678</v>
      </c>
      <c r="U979">
        <v>5977</v>
      </c>
    </row>
    <row r="980" spans="1:21" x14ac:dyDescent="0.25">
      <c r="A980">
        <v>323</v>
      </c>
      <c r="B980" t="s">
        <v>56</v>
      </c>
      <c r="C980" t="s">
        <v>28</v>
      </c>
      <c r="D980">
        <v>1</v>
      </c>
      <c r="E980">
        <v>90101</v>
      </c>
      <c r="F980">
        <v>99</v>
      </c>
      <c r="G980">
        <v>999</v>
      </c>
      <c r="H980">
        <v>9999</v>
      </c>
      <c r="I980" t="s">
        <v>29</v>
      </c>
      <c r="J980">
        <v>9999</v>
      </c>
      <c r="K980" t="s">
        <v>29</v>
      </c>
      <c r="L980">
        <v>1</v>
      </c>
      <c r="M980" t="s">
        <v>30</v>
      </c>
      <c r="N980">
        <v>99</v>
      </c>
      <c r="O980">
        <v>999999</v>
      </c>
      <c r="P980">
        <v>100</v>
      </c>
      <c r="Q980" t="s">
        <v>31</v>
      </c>
      <c r="R980">
        <v>0</v>
      </c>
      <c r="S980">
        <v>-50000</v>
      </c>
      <c r="T980" t="s">
        <v>678</v>
      </c>
      <c r="U980">
        <v>0</v>
      </c>
    </row>
    <row r="981" spans="1:21" x14ac:dyDescent="0.25">
      <c r="A981">
        <v>324</v>
      </c>
      <c r="B981" t="s">
        <v>56</v>
      </c>
      <c r="C981" t="s">
        <v>22</v>
      </c>
      <c r="D981">
        <v>1</v>
      </c>
      <c r="E981">
        <v>9111</v>
      </c>
      <c r="F981">
        <v>15</v>
      </c>
      <c r="G981">
        <v>451</v>
      </c>
      <c r="H981">
        <v>6208</v>
      </c>
      <c r="I981" t="s">
        <v>45</v>
      </c>
      <c r="J981">
        <v>1101</v>
      </c>
      <c r="K981" t="s">
        <v>311</v>
      </c>
      <c r="L981">
        <v>20735</v>
      </c>
      <c r="M981" t="s">
        <v>708</v>
      </c>
      <c r="N981">
        <v>9</v>
      </c>
      <c r="O981">
        <v>449051</v>
      </c>
      <c r="P981">
        <v>100</v>
      </c>
      <c r="Q981" t="s">
        <v>313</v>
      </c>
      <c r="R981">
        <v>1</v>
      </c>
      <c r="S981">
        <v>150000</v>
      </c>
      <c r="T981" t="s">
        <v>678</v>
      </c>
      <c r="U981">
        <v>5978</v>
      </c>
    </row>
    <row r="982" spans="1:21" x14ac:dyDescent="0.25">
      <c r="A982">
        <v>324</v>
      </c>
      <c r="B982" t="s">
        <v>56</v>
      </c>
      <c r="C982" t="s">
        <v>28</v>
      </c>
      <c r="D982">
        <v>1</v>
      </c>
      <c r="E982">
        <v>90101</v>
      </c>
      <c r="F982">
        <v>99</v>
      </c>
      <c r="G982">
        <v>999</v>
      </c>
      <c r="H982">
        <v>9999</v>
      </c>
      <c r="I982" t="s">
        <v>29</v>
      </c>
      <c r="J982">
        <v>9999</v>
      </c>
      <c r="K982" t="s">
        <v>29</v>
      </c>
      <c r="L982">
        <v>1</v>
      </c>
      <c r="M982" t="s">
        <v>30</v>
      </c>
      <c r="N982">
        <v>99</v>
      </c>
      <c r="O982">
        <v>999999</v>
      </c>
      <c r="P982">
        <v>100</v>
      </c>
      <c r="Q982" t="s">
        <v>31</v>
      </c>
      <c r="R982">
        <v>0</v>
      </c>
      <c r="S982">
        <v>-150000</v>
      </c>
      <c r="T982" t="s">
        <v>678</v>
      </c>
      <c r="U982">
        <v>0</v>
      </c>
    </row>
    <row r="983" spans="1:21" x14ac:dyDescent="0.25">
      <c r="A983">
        <v>325</v>
      </c>
      <c r="B983" t="s">
        <v>56</v>
      </c>
      <c r="C983" t="s">
        <v>22</v>
      </c>
      <c r="D983">
        <v>1</v>
      </c>
      <c r="E983">
        <v>9111</v>
      </c>
      <c r="F983">
        <v>15</v>
      </c>
      <c r="G983">
        <v>451</v>
      </c>
      <c r="H983">
        <v>6208</v>
      </c>
      <c r="I983" t="s">
        <v>45</v>
      </c>
      <c r="J983">
        <v>1110</v>
      </c>
      <c r="K983" t="s">
        <v>57</v>
      </c>
      <c r="L983">
        <v>20736</v>
      </c>
      <c r="M983" t="s">
        <v>709</v>
      </c>
      <c r="N983">
        <v>9</v>
      </c>
      <c r="O983">
        <v>449051</v>
      </c>
      <c r="P983">
        <v>100</v>
      </c>
      <c r="Q983" t="s">
        <v>59</v>
      </c>
      <c r="R983">
        <v>1</v>
      </c>
      <c r="S983">
        <v>150000</v>
      </c>
      <c r="T983" t="s">
        <v>678</v>
      </c>
      <c r="U983">
        <v>5980</v>
      </c>
    </row>
    <row r="984" spans="1:21" x14ac:dyDescent="0.25">
      <c r="A984">
        <v>325</v>
      </c>
      <c r="B984" t="s">
        <v>56</v>
      </c>
      <c r="C984" t="s">
        <v>28</v>
      </c>
      <c r="D984">
        <v>1</v>
      </c>
      <c r="E984">
        <v>90101</v>
      </c>
      <c r="F984">
        <v>99</v>
      </c>
      <c r="G984">
        <v>999</v>
      </c>
      <c r="H984">
        <v>9999</v>
      </c>
      <c r="I984" t="s">
        <v>29</v>
      </c>
      <c r="J984">
        <v>9999</v>
      </c>
      <c r="K984" t="s">
        <v>29</v>
      </c>
      <c r="L984">
        <v>1</v>
      </c>
      <c r="M984" t="s">
        <v>30</v>
      </c>
      <c r="N984">
        <v>99</v>
      </c>
      <c r="O984">
        <v>999999</v>
      </c>
      <c r="P984">
        <v>100</v>
      </c>
      <c r="Q984" t="s">
        <v>31</v>
      </c>
      <c r="R984">
        <v>0</v>
      </c>
      <c r="S984">
        <v>-150000</v>
      </c>
      <c r="T984" t="s">
        <v>678</v>
      </c>
      <c r="U984">
        <v>0</v>
      </c>
    </row>
    <row r="985" spans="1:21" x14ac:dyDescent="0.25">
      <c r="A985">
        <v>594</v>
      </c>
      <c r="B985" t="s">
        <v>21</v>
      </c>
      <c r="C985" t="s">
        <v>22</v>
      </c>
      <c r="D985">
        <v>1</v>
      </c>
      <c r="E985">
        <v>9107</v>
      </c>
      <c r="F985">
        <v>13</v>
      </c>
      <c r="G985">
        <v>392</v>
      </c>
      <c r="H985">
        <v>6219</v>
      </c>
      <c r="I985" t="s">
        <v>49</v>
      </c>
      <c r="J985">
        <v>3678</v>
      </c>
      <c r="K985" t="s">
        <v>53</v>
      </c>
      <c r="L985">
        <v>20737</v>
      </c>
      <c r="M985" t="s">
        <v>710</v>
      </c>
      <c r="N985">
        <v>5</v>
      </c>
      <c r="O985">
        <v>339039</v>
      </c>
      <c r="P985">
        <v>100</v>
      </c>
      <c r="Q985" t="s">
        <v>55</v>
      </c>
      <c r="R985">
        <v>1</v>
      </c>
      <c r="S985">
        <v>150000</v>
      </c>
      <c r="T985" t="s">
        <v>659</v>
      </c>
      <c r="U985">
        <v>5981</v>
      </c>
    </row>
    <row r="986" spans="1:21" x14ac:dyDescent="0.25">
      <c r="A986">
        <v>594</v>
      </c>
      <c r="B986" t="s">
        <v>21</v>
      </c>
      <c r="C986" t="s">
        <v>28</v>
      </c>
      <c r="D986">
        <v>1</v>
      </c>
      <c r="E986">
        <v>90101</v>
      </c>
      <c r="F986">
        <v>99</v>
      </c>
      <c r="G986">
        <v>999</v>
      </c>
      <c r="H986">
        <v>9999</v>
      </c>
      <c r="I986" t="s">
        <v>29</v>
      </c>
      <c r="J986">
        <v>9999</v>
      </c>
      <c r="K986" t="s">
        <v>29</v>
      </c>
      <c r="L986">
        <v>1</v>
      </c>
      <c r="M986" t="s">
        <v>30</v>
      </c>
      <c r="N986">
        <v>99</v>
      </c>
      <c r="O986">
        <v>999999</v>
      </c>
      <c r="P986">
        <v>100</v>
      </c>
      <c r="Q986" t="s">
        <v>31</v>
      </c>
      <c r="R986">
        <v>0</v>
      </c>
      <c r="S986">
        <v>-150000</v>
      </c>
      <c r="T986" t="s">
        <v>659</v>
      </c>
      <c r="U986">
        <v>0</v>
      </c>
    </row>
    <row r="987" spans="1:21" x14ac:dyDescent="0.25">
      <c r="A987">
        <v>579</v>
      </c>
      <c r="B987" t="s">
        <v>21</v>
      </c>
      <c r="C987" t="s">
        <v>22</v>
      </c>
      <c r="D987">
        <v>1</v>
      </c>
      <c r="E987">
        <v>9108</v>
      </c>
      <c r="F987">
        <v>13</v>
      </c>
      <c r="G987">
        <v>392</v>
      </c>
      <c r="H987">
        <v>6219</v>
      </c>
      <c r="I987" t="s">
        <v>49</v>
      </c>
      <c r="J987">
        <v>4090</v>
      </c>
      <c r="K987" t="s">
        <v>50</v>
      </c>
      <c r="L987">
        <v>20740</v>
      </c>
      <c r="M987" t="s">
        <v>711</v>
      </c>
      <c r="N987">
        <v>6</v>
      </c>
      <c r="O987">
        <v>339039</v>
      </c>
      <c r="P987">
        <v>100</v>
      </c>
      <c r="Q987" t="s">
        <v>52</v>
      </c>
      <c r="R987">
        <v>1</v>
      </c>
      <c r="S987">
        <v>250000</v>
      </c>
      <c r="T987" t="s">
        <v>659</v>
      </c>
      <c r="U987">
        <v>5983</v>
      </c>
    </row>
    <row r="988" spans="1:21" x14ac:dyDescent="0.25">
      <c r="A988">
        <v>579</v>
      </c>
      <c r="B988" t="s">
        <v>21</v>
      </c>
      <c r="C988" t="s">
        <v>28</v>
      </c>
      <c r="D988">
        <v>1</v>
      </c>
      <c r="E988">
        <v>90101</v>
      </c>
      <c r="F988">
        <v>99</v>
      </c>
      <c r="G988">
        <v>999</v>
      </c>
      <c r="H988">
        <v>9999</v>
      </c>
      <c r="I988" t="s">
        <v>29</v>
      </c>
      <c r="J988">
        <v>9999</v>
      </c>
      <c r="K988" t="s">
        <v>29</v>
      </c>
      <c r="L988">
        <v>1</v>
      </c>
      <c r="M988" t="s">
        <v>30</v>
      </c>
      <c r="N988">
        <v>99</v>
      </c>
      <c r="O988">
        <v>999999</v>
      </c>
      <c r="P988">
        <v>100</v>
      </c>
      <c r="Q988" t="s">
        <v>31</v>
      </c>
      <c r="R988">
        <v>0</v>
      </c>
      <c r="S988">
        <v>-250000</v>
      </c>
      <c r="T988" t="s">
        <v>659</v>
      </c>
      <c r="U988">
        <v>0</v>
      </c>
    </row>
    <row r="989" spans="1:21" x14ac:dyDescent="0.25">
      <c r="A989">
        <v>326</v>
      </c>
      <c r="B989" t="s">
        <v>56</v>
      </c>
      <c r="C989" t="s">
        <v>22</v>
      </c>
      <c r="D989">
        <v>1</v>
      </c>
      <c r="E989">
        <v>9105</v>
      </c>
      <c r="F989">
        <v>15</v>
      </c>
      <c r="G989">
        <v>451</v>
      </c>
      <c r="H989">
        <v>6208</v>
      </c>
      <c r="I989" t="s">
        <v>45</v>
      </c>
      <c r="J989">
        <v>1110</v>
      </c>
      <c r="K989" t="s">
        <v>57</v>
      </c>
      <c r="L989">
        <v>20721</v>
      </c>
      <c r="M989" t="s">
        <v>712</v>
      </c>
      <c r="N989">
        <v>3</v>
      </c>
      <c r="O989">
        <v>449051</v>
      </c>
      <c r="P989">
        <v>100</v>
      </c>
      <c r="Q989" t="s">
        <v>59</v>
      </c>
      <c r="R989">
        <v>1</v>
      </c>
      <c r="S989">
        <v>450000</v>
      </c>
      <c r="T989" t="s">
        <v>678</v>
      </c>
      <c r="U989">
        <v>5984</v>
      </c>
    </row>
    <row r="990" spans="1:21" x14ac:dyDescent="0.25">
      <c r="A990">
        <v>326</v>
      </c>
      <c r="B990" t="s">
        <v>56</v>
      </c>
      <c r="C990" t="s">
        <v>28</v>
      </c>
      <c r="D990">
        <v>1</v>
      </c>
      <c r="E990">
        <v>90101</v>
      </c>
      <c r="F990">
        <v>99</v>
      </c>
      <c r="G990">
        <v>999</v>
      </c>
      <c r="H990">
        <v>9999</v>
      </c>
      <c r="I990" t="s">
        <v>29</v>
      </c>
      <c r="J990">
        <v>9999</v>
      </c>
      <c r="K990" t="s">
        <v>29</v>
      </c>
      <c r="L990">
        <v>1</v>
      </c>
      <c r="M990" t="s">
        <v>30</v>
      </c>
      <c r="N990">
        <v>99</v>
      </c>
      <c r="O990">
        <v>999999</v>
      </c>
      <c r="P990">
        <v>100</v>
      </c>
      <c r="Q990" t="s">
        <v>31</v>
      </c>
      <c r="R990">
        <v>0</v>
      </c>
      <c r="S990">
        <v>-450000</v>
      </c>
      <c r="T990" t="s">
        <v>678</v>
      </c>
      <c r="U990">
        <v>0</v>
      </c>
    </row>
    <row r="991" spans="1:21" x14ac:dyDescent="0.25">
      <c r="A991">
        <v>327</v>
      </c>
      <c r="B991" t="s">
        <v>56</v>
      </c>
      <c r="C991" t="s">
        <v>22</v>
      </c>
      <c r="D991">
        <v>1</v>
      </c>
      <c r="E991">
        <v>9105</v>
      </c>
      <c r="F991">
        <v>27</v>
      </c>
      <c r="G991">
        <v>812</v>
      </c>
      <c r="H991">
        <v>6206</v>
      </c>
      <c r="I991" t="s">
        <v>32</v>
      </c>
      <c r="J991">
        <v>1745</v>
      </c>
      <c r="K991" t="s">
        <v>33</v>
      </c>
      <c r="L991">
        <v>20742</v>
      </c>
      <c r="M991" t="s">
        <v>713</v>
      </c>
      <c r="N991">
        <v>3</v>
      </c>
      <c r="O991">
        <v>449051</v>
      </c>
      <c r="P991">
        <v>100</v>
      </c>
      <c r="Q991" t="s">
        <v>35</v>
      </c>
      <c r="R991">
        <v>1</v>
      </c>
      <c r="S991">
        <v>150000</v>
      </c>
      <c r="T991" t="s">
        <v>678</v>
      </c>
      <c r="U991">
        <v>5985</v>
      </c>
    </row>
    <row r="992" spans="1:21" x14ac:dyDescent="0.25">
      <c r="A992">
        <v>327</v>
      </c>
      <c r="B992" t="s">
        <v>56</v>
      </c>
      <c r="C992" t="s">
        <v>28</v>
      </c>
      <c r="D992">
        <v>1</v>
      </c>
      <c r="E992">
        <v>90101</v>
      </c>
      <c r="F992">
        <v>99</v>
      </c>
      <c r="G992">
        <v>999</v>
      </c>
      <c r="H992">
        <v>9999</v>
      </c>
      <c r="I992" t="s">
        <v>29</v>
      </c>
      <c r="J992">
        <v>9999</v>
      </c>
      <c r="K992" t="s">
        <v>29</v>
      </c>
      <c r="L992">
        <v>1</v>
      </c>
      <c r="M992" t="s">
        <v>30</v>
      </c>
      <c r="N992">
        <v>99</v>
      </c>
      <c r="O992">
        <v>999999</v>
      </c>
      <c r="P992">
        <v>100</v>
      </c>
      <c r="Q992" t="s">
        <v>31</v>
      </c>
      <c r="R992">
        <v>0</v>
      </c>
      <c r="S992">
        <v>-150000</v>
      </c>
      <c r="T992" t="s">
        <v>678</v>
      </c>
      <c r="U992">
        <v>0</v>
      </c>
    </row>
    <row r="993" spans="1:21" x14ac:dyDescent="0.25">
      <c r="A993">
        <v>328</v>
      </c>
      <c r="B993" t="s">
        <v>56</v>
      </c>
      <c r="C993" t="s">
        <v>22</v>
      </c>
      <c r="D993">
        <v>1</v>
      </c>
      <c r="E993">
        <v>9105</v>
      </c>
      <c r="F993">
        <v>15</v>
      </c>
      <c r="G993">
        <v>451</v>
      </c>
      <c r="H993">
        <v>6208</v>
      </c>
      <c r="I993" t="s">
        <v>45</v>
      </c>
      <c r="J993">
        <v>1110</v>
      </c>
      <c r="K993" t="s">
        <v>57</v>
      </c>
      <c r="L993">
        <v>20745</v>
      </c>
      <c r="M993" t="s">
        <v>714</v>
      </c>
      <c r="N993">
        <v>3</v>
      </c>
      <c r="O993">
        <v>449051</v>
      </c>
      <c r="P993">
        <v>100</v>
      </c>
      <c r="Q993" t="s">
        <v>59</v>
      </c>
      <c r="R993">
        <v>1</v>
      </c>
      <c r="S993">
        <v>150000</v>
      </c>
      <c r="T993" t="s">
        <v>678</v>
      </c>
      <c r="U993">
        <v>5987</v>
      </c>
    </row>
    <row r="994" spans="1:21" x14ac:dyDescent="0.25">
      <c r="A994">
        <v>328</v>
      </c>
      <c r="B994" t="s">
        <v>56</v>
      </c>
      <c r="C994" t="s">
        <v>28</v>
      </c>
      <c r="D994">
        <v>1</v>
      </c>
      <c r="E994">
        <v>90101</v>
      </c>
      <c r="F994">
        <v>99</v>
      </c>
      <c r="G994">
        <v>999</v>
      </c>
      <c r="H994">
        <v>9999</v>
      </c>
      <c r="I994" t="s">
        <v>29</v>
      </c>
      <c r="J994">
        <v>9999</v>
      </c>
      <c r="K994" t="s">
        <v>29</v>
      </c>
      <c r="L994">
        <v>1</v>
      </c>
      <c r="M994" t="s">
        <v>30</v>
      </c>
      <c r="N994">
        <v>99</v>
      </c>
      <c r="O994">
        <v>999999</v>
      </c>
      <c r="P994">
        <v>100</v>
      </c>
      <c r="Q994" t="s">
        <v>31</v>
      </c>
      <c r="R994">
        <v>0</v>
      </c>
      <c r="S994">
        <v>-150000</v>
      </c>
      <c r="T994" t="s">
        <v>678</v>
      </c>
      <c r="U994">
        <v>0</v>
      </c>
    </row>
    <row r="995" spans="1:21" x14ac:dyDescent="0.25">
      <c r="A995">
        <v>446</v>
      </c>
      <c r="B995" t="s">
        <v>21</v>
      </c>
      <c r="C995" t="s">
        <v>22</v>
      </c>
      <c r="D995">
        <v>1</v>
      </c>
      <c r="E995">
        <v>16101</v>
      </c>
      <c r="F995">
        <v>13</v>
      </c>
      <c r="G995">
        <v>392</v>
      </c>
      <c r="H995">
        <v>6219</v>
      </c>
      <c r="I995" t="s">
        <v>49</v>
      </c>
      <c r="J995">
        <v>4090</v>
      </c>
      <c r="K995" t="s">
        <v>50</v>
      </c>
      <c r="L995">
        <v>20744</v>
      </c>
      <c r="M995" t="s">
        <v>715</v>
      </c>
      <c r="N995">
        <v>99</v>
      </c>
      <c r="O995">
        <v>339039</v>
      </c>
      <c r="P995">
        <v>100</v>
      </c>
      <c r="Q995" t="s">
        <v>52</v>
      </c>
      <c r="R995">
        <v>12</v>
      </c>
      <c r="S995">
        <v>150000</v>
      </c>
      <c r="T995" t="s">
        <v>716</v>
      </c>
      <c r="U995">
        <v>5988</v>
      </c>
    </row>
    <row r="996" spans="1:21" x14ac:dyDescent="0.25">
      <c r="A996">
        <v>446</v>
      </c>
      <c r="B996" t="s">
        <v>21</v>
      </c>
      <c r="C996" t="s">
        <v>28</v>
      </c>
      <c r="D996">
        <v>1</v>
      </c>
      <c r="E996">
        <v>90101</v>
      </c>
      <c r="F996">
        <v>99</v>
      </c>
      <c r="G996">
        <v>999</v>
      </c>
      <c r="H996">
        <v>9999</v>
      </c>
      <c r="I996" t="s">
        <v>29</v>
      </c>
      <c r="J996">
        <v>9999</v>
      </c>
      <c r="K996" t="s">
        <v>29</v>
      </c>
      <c r="L996">
        <v>1</v>
      </c>
      <c r="M996" t="s">
        <v>30</v>
      </c>
      <c r="N996">
        <v>99</v>
      </c>
      <c r="O996">
        <v>999999</v>
      </c>
      <c r="P996">
        <v>100</v>
      </c>
      <c r="Q996" t="s">
        <v>31</v>
      </c>
      <c r="R996">
        <v>0</v>
      </c>
      <c r="S996">
        <v>-150000</v>
      </c>
      <c r="T996" t="s">
        <v>716</v>
      </c>
      <c r="U996">
        <v>0</v>
      </c>
    </row>
    <row r="997" spans="1:21" x14ac:dyDescent="0.25">
      <c r="A997">
        <v>329</v>
      </c>
      <c r="B997" t="s">
        <v>21</v>
      </c>
      <c r="C997" t="s">
        <v>22</v>
      </c>
      <c r="D997">
        <v>1</v>
      </c>
      <c r="E997">
        <v>9111</v>
      </c>
      <c r="F997">
        <v>13</v>
      </c>
      <c r="G997">
        <v>392</v>
      </c>
      <c r="H997">
        <v>6219</v>
      </c>
      <c r="I997" t="s">
        <v>49</v>
      </c>
      <c r="J997">
        <v>3678</v>
      </c>
      <c r="K997" t="s">
        <v>53</v>
      </c>
      <c r="L997">
        <v>20746</v>
      </c>
      <c r="M997" t="s">
        <v>717</v>
      </c>
      <c r="N997">
        <v>9</v>
      </c>
      <c r="O997">
        <v>339039</v>
      </c>
      <c r="P997">
        <v>100</v>
      </c>
      <c r="Q997" t="s">
        <v>55</v>
      </c>
      <c r="R997">
        <v>1</v>
      </c>
      <c r="S997">
        <v>200000</v>
      </c>
      <c r="T997" t="s">
        <v>678</v>
      </c>
      <c r="U997">
        <v>5989</v>
      </c>
    </row>
    <row r="998" spans="1:21" x14ac:dyDescent="0.25">
      <c r="A998">
        <v>329</v>
      </c>
      <c r="B998" t="s">
        <v>21</v>
      </c>
      <c r="C998" t="s">
        <v>28</v>
      </c>
      <c r="D998">
        <v>1</v>
      </c>
      <c r="E998">
        <v>90101</v>
      </c>
      <c r="F998">
        <v>99</v>
      </c>
      <c r="G998">
        <v>999</v>
      </c>
      <c r="H998">
        <v>9999</v>
      </c>
      <c r="I998" t="s">
        <v>29</v>
      </c>
      <c r="J998">
        <v>9999</v>
      </c>
      <c r="K998" t="s">
        <v>29</v>
      </c>
      <c r="L998">
        <v>1</v>
      </c>
      <c r="M998" t="s">
        <v>30</v>
      </c>
      <c r="N998">
        <v>99</v>
      </c>
      <c r="O998">
        <v>999999</v>
      </c>
      <c r="P998">
        <v>100</v>
      </c>
      <c r="Q998" t="s">
        <v>31</v>
      </c>
      <c r="R998">
        <v>0</v>
      </c>
      <c r="S998">
        <v>-200000</v>
      </c>
      <c r="T998" t="s">
        <v>678</v>
      </c>
      <c r="U998">
        <v>0</v>
      </c>
    </row>
    <row r="999" spans="1:21" x14ac:dyDescent="0.25">
      <c r="A999">
        <v>330</v>
      </c>
      <c r="B999" t="s">
        <v>21</v>
      </c>
      <c r="C999" t="s">
        <v>22</v>
      </c>
      <c r="D999">
        <v>1</v>
      </c>
      <c r="E999">
        <v>9105</v>
      </c>
      <c r="F999">
        <v>13</v>
      </c>
      <c r="G999">
        <v>392</v>
      </c>
      <c r="H999">
        <v>6219</v>
      </c>
      <c r="I999" t="s">
        <v>49</v>
      </c>
      <c r="J999">
        <v>3678</v>
      </c>
      <c r="K999" t="s">
        <v>53</v>
      </c>
      <c r="L999">
        <v>20748</v>
      </c>
      <c r="M999" t="s">
        <v>718</v>
      </c>
      <c r="N999">
        <v>3</v>
      </c>
      <c r="O999">
        <v>339039</v>
      </c>
      <c r="P999">
        <v>100</v>
      </c>
      <c r="Q999" t="s">
        <v>55</v>
      </c>
      <c r="R999">
        <v>1</v>
      </c>
      <c r="S999">
        <v>350000</v>
      </c>
      <c r="T999" t="s">
        <v>678</v>
      </c>
      <c r="U999">
        <v>5990</v>
      </c>
    </row>
    <row r="1000" spans="1:21" x14ac:dyDescent="0.25">
      <c r="A1000">
        <v>330</v>
      </c>
      <c r="B1000" t="s">
        <v>21</v>
      </c>
      <c r="C1000" t="s">
        <v>28</v>
      </c>
      <c r="D1000">
        <v>1</v>
      </c>
      <c r="E1000">
        <v>90101</v>
      </c>
      <c r="F1000">
        <v>99</v>
      </c>
      <c r="G1000">
        <v>999</v>
      </c>
      <c r="H1000">
        <v>9999</v>
      </c>
      <c r="I1000" t="s">
        <v>29</v>
      </c>
      <c r="J1000">
        <v>9999</v>
      </c>
      <c r="K1000" t="s">
        <v>29</v>
      </c>
      <c r="L1000">
        <v>1</v>
      </c>
      <c r="M1000" t="s">
        <v>30</v>
      </c>
      <c r="N1000">
        <v>99</v>
      </c>
      <c r="O1000">
        <v>999999</v>
      </c>
      <c r="P1000">
        <v>100</v>
      </c>
      <c r="Q1000" t="s">
        <v>31</v>
      </c>
      <c r="R1000">
        <v>0</v>
      </c>
      <c r="S1000">
        <v>-350000</v>
      </c>
      <c r="T1000" t="s">
        <v>678</v>
      </c>
      <c r="U1000">
        <v>0</v>
      </c>
    </row>
    <row r="1001" spans="1:21" x14ac:dyDescent="0.25">
      <c r="A1001">
        <v>528</v>
      </c>
      <c r="B1001" t="s">
        <v>21</v>
      </c>
      <c r="C1001" t="s">
        <v>22</v>
      </c>
      <c r="D1001">
        <v>2</v>
      </c>
      <c r="E1001">
        <v>9107</v>
      </c>
      <c r="F1001">
        <v>8</v>
      </c>
      <c r="G1001">
        <v>244</v>
      </c>
      <c r="H1001">
        <v>6211</v>
      </c>
      <c r="I1001" t="s">
        <v>116</v>
      </c>
      <c r="J1001">
        <v>1583</v>
      </c>
      <c r="K1001" t="s">
        <v>719</v>
      </c>
      <c r="L1001">
        <v>20747</v>
      </c>
      <c r="M1001" t="s">
        <v>720</v>
      </c>
      <c r="N1001">
        <v>5</v>
      </c>
      <c r="O1001">
        <v>449051</v>
      </c>
      <c r="P1001">
        <v>100</v>
      </c>
      <c r="Q1001" t="s">
        <v>721</v>
      </c>
      <c r="R1001">
        <v>1</v>
      </c>
      <c r="S1001">
        <v>100000</v>
      </c>
      <c r="T1001" t="s">
        <v>36</v>
      </c>
      <c r="U1001">
        <v>5991</v>
      </c>
    </row>
    <row r="1002" spans="1:21" x14ac:dyDescent="0.25">
      <c r="A1002">
        <v>528</v>
      </c>
      <c r="B1002" t="s">
        <v>21</v>
      </c>
      <c r="C1002" t="s">
        <v>28</v>
      </c>
      <c r="D1002">
        <v>1</v>
      </c>
      <c r="E1002">
        <v>90101</v>
      </c>
      <c r="F1002">
        <v>99</v>
      </c>
      <c r="G1002">
        <v>999</v>
      </c>
      <c r="H1002">
        <v>9999</v>
      </c>
      <c r="I1002" t="s">
        <v>29</v>
      </c>
      <c r="J1002">
        <v>9999</v>
      </c>
      <c r="K1002" t="s">
        <v>29</v>
      </c>
      <c r="L1002">
        <v>1</v>
      </c>
      <c r="M1002" t="s">
        <v>30</v>
      </c>
      <c r="N1002">
        <v>99</v>
      </c>
      <c r="O1002">
        <v>999999</v>
      </c>
      <c r="P1002">
        <v>100</v>
      </c>
      <c r="Q1002" t="s">
        <v>31</v>
      </c>
      <c r="R1002">
        <v>0</v>
      </c>
      <c r="S1002">
        <v>-100000</v>
      </c>
      <c r="T1002" t="s">
        <v>36</v>
      </c>
      <c r="U1002">
        <v>0</v>
      </c>
    </row>
    <row r="1003" spans="1:21" x14ac:dyDescent="0.25">
      <c r="A1003">
        <v>530</v>
      </c>
      <c r="B1003" t="s">
        <v>21</v>
      </c>
      <c r="C1003" t="s">
        <v>22</v>
      </c>
      <c r="D1003">
        <v>1</v>
      </c>
      <c r="E1003">
        <v>9107</v>
      </c>
      <c r="F1003">
        <v>15</v>
      </c>
      <c r="G1003">
        <v>451</v>
      </c>
      <c r="H1003">
        <v>6208</v>
      </c>
      <c r="I1003" t="s">
        <v>45</v>
      </c>
      <c r="J1003">
        <v>1110</v>
      </c>
      <c r="K1003" t="s">
        <v>57</v>
      </c>
      <c r="L1003">
        <v>20751</v>
      </c>
      <c r="M1003" t="s">
        <v>722</v>
      </c>
      <c r="N1003">
        <v>5</v>
      </c>
      <c r="O1003">
        <v>449051</v>
      </c>
      <c r="P1003">
        <v>100</v>
      </c>
      <c r="Q1003" t="s">
        <v>59</v>
      </c>
      <c r="R1003">
        <v>1000</v>
      </c>
      <c r="S1003">
        <v>800000</v>
      </c>
      <c r="T1003" t="s">
        <v>36</v>
      </c>
      <c r="U1003">
        <v>5992</v>
      </c>
    </row>
    <row r="1004" spans="1:21" x14ac:dyDescent="0.25">
      <c r="A1004">
        <v>530</v>
      </c>
      <c r="B1004" t="s">
        <v>21</v>
      </c>
      <c r="C1004" t="s">
        <v>28</v>
      </c>
      <c r="D1004">
        <v>1</v>
      </c>
      <c r="E1004">
        <v>90101</v>
      </c>
      <c r="F1004">
        <v>99</v>
      </c>
      <c r="G1004">
        <v>999</v>
      </c>
      <c r="H1004">
        <v>9999</v>
      </c>
      <c r="I1004" t="s">
        <v>29</v>
      </c>
      <c r="J1004">
        <v>9999</v>
      </c>
      <c r="K1004" t="s">
        <v>29</v>
      </c>
      <c r="L1004">
        <v>1</v>
      </c>
      <c r="M1004" t="s">
        <v>30</v>
      </c>
      <c r="N1004">
        <v>99</v>
      </c>
      <c r="O1004">
        <v>999999</v>
      </c>
      <c r="P1004">
        <v>100</v>
      </c>
      <c r="Q1004" t="s">
        <v>31</v>
      </c>
      <c r="R1004">
        <v>0</v>
      </c>
      <c r="S1004">
        <v>-800000</v>
      </c>
      <c r="T1004" t="s">
        <v>36</v>
      </c>
      <c r="U1004">
        <v>0</v>
      </c>
    </row>
    <row r="1005" spans="1:21" x14ac:dyDescent="0.25">
      <c r="A1005">
        <v>341</v>
      </c>
      <c r="B1005" t="s">
        <v>56</v>
      </c>
      <c r="C1005" t="s">
        <v>22</v>
      </c>
      <c r="D1005">
        <v>1</v>
      </c>
      <c r="E1005">
        <v>9115</v>
      </c>
      <c r="F1005">
        <v>15</v>
      </c>
      <c r="G1005">
        <v>451</v>
      </c>
      <c r="H1005">
        <v>6208</v>
      </c>
      <c r="I1005" t="s">
        <v>45</v>
      </c>
      <c r="J1005">
        <v>1110</v>
      </c>
      <c r="K1005" t="s">
        <v>57</v>
      </c>
      <c r="L1005">
        <v>20752</v>
      </c>
      <c r="M1005" t="s">
        <v>723</v>
      </c>
      <c r="N1005">
        <v>13</v>
      </c>
      <c r="O1005">
        <v>449051</v>
      </c>
      <c r="P1005">
        <v>100</v>
      </c>
      <c r="Q1005" t="s">
        <v>59</v>
      </c>
      <c r="R1005">
        <v>1</v>
      </c>
      <c r="S1005">
        <v>300000</v>
      </c>
      <c r="T1005" t="s">
        <v>678</v>
      </c>
      <c r="U1005">
        <v>5993</v>
      </c>
    </row>
    <row r="1006" spans="1:21" x14ac:dyDescent="0.25">
      <c r="A1006">
        <v>341</v>
      </c>
      <c r="B1006" t="s">
        <v>56</v>
      </c>
      <c r="C1006" t="s">
        <v>28</v>
      </c>
      <c r="D1006">
        <v>1</v>
      </c>
      <c r="E1006">
        <v>90101</v>
      </c>
      <c r="F1006">
        <v>99</v>
      </c>
      <c r="G1006">
        <v>999</v>
      </c>
      <c r="H1006">
        <v>9999</v>
      </c>
      <c r="I1006" t="s">
        <v>29</v>
      </c>
      <c r="J1006">
        <v>9999</v>
      </c>
      <c r="K1006" t="s">
        <v>29</v>
      </c>
      <c r="L1006">
        <v>1</v>
      </c>
      <c r="M1006" t="s">
        <v>30</v>
      </c>
      <c r="N1006">
        <v>99</v>
      </c>
      <c r="O1006">
        <v>999999</v>
      </c>
      <c r="P1006">
        <v>100</v>
      </c>
      <c r="Q1006" t="s">
        <v>31</v>
      </c>
      <c r="R1006">
        <v>0</v>
      </c>
      <c r="S1006">
        <v>-300000</v>
      </c>
      <c r="T1006" t="s">
        <v>678</v>
      </c>
      <c r="U1006">
        <v>0</v>
      </c>
    </row>
    <row r="1007" spans="1:21" x14ac:dyDescent="0.25">
      <c r="A1007">
        <v>382</v>
      </c>
      <c r="B1007" t="s">
        <v>21</v>
      </c>
      <c r="C1007" t="s">
        <v>22</v>
      </c>
      <c r="D1007">
        <v>1</v>
      </c>
      <c r="E1007">
        <v>9115</v>
      </c>
      <c r="F1007">
        <v>13</v>
      </c>
      <c r="G1007">
        <v>392</v>
      </c>
      <c r="H1007">
        <v>6219</v>
      </c>
      <c r="I1007" t="s">
        <v>49</v>
      </c>
      <c r="J1007">
        <v>3678</v>
      </c>
      <c r="K1007" t="s">
        <v>53</v>
      </c>
      <c r="L1007">
        <v>20756</v>
      </c>
      <c r="M1007" t="s">
        <v>724</v>
      </c>
      <c r="N1007">
        <v>13</v>
      </c>
      <c r="O1007">
        <v>339039</v>
      </c>
      <c r="P1007">
        <v>100</v>
      </c>
      <c r="Q1007" t="s">
        <v>55</v>
      </c>
      <c r="R1007">
        <v>1</v>
      </c>
      <c r="S1007">
        <v>150000</v>
      </c>
      <c r="T1007" t="s">
        <v>678</v>
      </c>
      <c r="U1007">
        <v>5994</v>
      </c>
    </row>
    <row r="1008" spans="1:21" x14ac:dyDescent="0.25">
      <c r="A1008">
        <v>382</v>
      </c>
      <c r="B1008" t="s">
        <v>21</v>
      </c>
      <c r="C1008" t="s">
        <v>28</v>
      </c>
      <c r="D1008">
        <v>1</v>
      </c>
      <c r="E1008">
        <v>90101</v>
      </c>
      <c r="F1008">
        <v>99</v>
      </c>
      <c r="G1008">
        <v>999</v>
      </c>
      <c r="H1008">
        <v>9999</v>
      </c>
      <c r="I1008" t="s">
        <v>29</v>
      </c>
      <c r="J1008">
        <v>9999</v>
      </c>
      <c r="K1008" t="s">
        <v>29</v>
      </c>
      <c r="L1008">
        <v>1</v>
      </c>
      <c r="M1008" t="s">
        <v>30</v>
      </c>
      <c r="N1008">
        <v>99</v>
      </c>
      <c r="O1008">
        <v>999999</v>
      </c>
      <c r="P1008">
        <v>100</v>
      </c>
      <c r="Q1008" t="s">
        <v>31</v>
      </c>
      <c r="R1008">
        <v>0</v>
      </c>
      <c r="S1008">
        <v>-150000</v>
      </c>
      <c r="T1008" t="s">
        <v>678</v>
      </c>
      <c r="U1008">
        <v>0</v>
      </c>
    </row>
    <row r="1009" spans="1:21" x14ac:dyDescent="0.25">
      <c r="A1009">
        <v>393</v>
      </c>
      <c r="B1009" t="s">
        <v>56</v>
      </c>
      <c r="C1009" t="s">
        <v>22</v>
      </c>
      <c r="D1009">
        <v>1</v>
      </c>
      <c r="E1009">
        <v>9133</v>
      </c>
      <c r="F1009">
        <v>15</v>
      </c>
      <c r="G1009">
        <v>451</v>
      </c>
      <c r="H1009">
        <v>6208</v>
      </c>
      <c r="I1009" t="s">
        <v>45</v>
      </c>
      <c r="J1009">
        <v>1110</v>
      </c>
      <c r="K1009" t="s">
        <v>57</v>
      </c>
      <c r="L1009">
        <v>20769</v>
      </c>
      <c r="M1009" t="s">
        <v>685</v>
      </c>
      <c r="N1009">
        <v>30</v>
      </c>
      <c r="O1009">
        <v>449051</v>
      </c>
      <c r="P1009">
        <v>100</v>
      </c>
      <c r="Q1009" t="s">
        <v>59</v>
      </c>
      <c r="R1009">
        <v>1</v>
      </c>
      <c r="S1009">
        <v>450000</v>
      </c>
      <c r="T1009" t="s">
        <v>678</v>
      </c>
      <c r="U1009">
        <v>5995</v>
      </c>
    </row>
    <row r="1010" spans="1:21" x14ac:dyDescent="0.25">
      <c r="A1010">
        <v>393</v>
      </c>
      <c r="B1010" t="s">
        <v>56</v>
      </c>
      <c r="C1010" t="s">
        <v>28</v>
      </c>
      <c r="D1010">
        <v>1</v>
      </c>
      <c r="E1010">
        <v>90101</v>
      </c>
      <c r="F1010">
        <v>99</v>
      </c>
      <c r="G1010">
        <v>999</v>
      </c>
      <c r="H1010">
        <v>9999</v>
      </c>
      <c r="I1010" t="s">
        <v>29</v>
      </c>
      <c r="J1010">
        <v>9999</v>
      </c>
      <c r="K1010" t="s">
        <v>29</v>
      </c>
      <c r="L1010">
        <v>1</v>
      </c>
      <c r="M1010" t="s">
        <v>30</v>
      </c>
      <c r="N1010">
        <v>99</v>
      </c>
      <c r="O1010">
        <v>999999</v>
      </c>
      <c r="P1010">
        <v>100</v>
      </c>
      <c r="Q1010" t="s">
        <v>31</v>
      </c>
      <c r="R1010">
        <v>0</v>
      </c>
      <c r="S1010">
        <v>-450000</v>
      </c>
      <c r="T1010" t="s">
        <v>678</v>
      </c>
      <c r="U1010">
        <v>0</v>
      </c>
    </row>
    <row r="1011" spans="1:21" x14ac:dyDescent="0.25">
      <c r="A1011">
        <v>394</v>
      </c>
      <c r="B1011" t="s">
        <v>21</v>
      </c>
      <c r="C1011" t="s">
        <v>22</v>
      </c>
      <c r="D1011">
        <v>1</v>
      </c>
      <c r="E1011">
        <v>9133</v>
      </c>
      <c r="F1011">
        <v>13</v>
      </c>
      <c r="G1011">
        <v>392</v>
      </c>
      <c r="H1011">
        <v>6219</v>
      </c>
      <c r="I1011" t="s">
        <v>49</v>
      </c>
      <c r="J1011">
        <v>3678</v>
      </c>
      <c r="K1011" t="s">
        <v>53</v>
      </c>
      <c r="L1011">
        <v>20771</v>
      </c>
      <c r="M1011" t="s">
        <v>725</v>
      </c>
      <c r="N1011">
        <v>30</v>
      </c>
      <c r="O1011">
        <v>339039</v>
      </c>
      <c r="P1011">
        <v>100</v>
      </c>
      <c r="Q1011" t="s">
        <v>55</v>
      </c>
      <c r="R1011">
        <v>1</v>
      </c>
      <c r="S1011">
        <v>150000</v>
      </c>
      <c r="T1011" t="s">
        <v>678</v>
      </c>
      <c r="U1011">
        <v>5996</v>
      </c>
    </row>
    <row r="1012" spans="1:21" x14ac:dyDescent="0.25">
      <c r="A1012">
        <v>394</v>
      </c>
      <c r="B1012" t="s">
        <v>21</v>
      </c>
      <c r="C1012" t="s">
        <v>28</v>
      </c>
      <c r="D1012">
        <v>1</v>
      </c>
      <c r="E1012">
        <v>90101</v>
      </c>
      <c r="F1012">
        <v>99</v>
      </c>
      <c r="G1012">
        <v>999</v>
      </c>
      <c r="H1012">
        <v>9999</v>
      </c>
      <c r="I1012" t="s">
        <v>29</v>
      </c>
      <c r="J1012">
        <v>9999</v>
      </c>
      <c r="K1012" t="s">
        <v>29</v>
      </c>
      <c r="L1012">
        <v>1</v>
      </c>
      <c r="M1012" t="s">
        <v>30</v>
      </c>
      <c r="N1012">
        <v>99</v>
      </c>
      <c r="O1012">
        <v>999999</v>
      </c>
      <c r="P1012">
        <v>100</v>
      </c>
      <c r="Q1012" t="s">
        <v>31</v>
      </c>
      <c r="R1012">
        <v>0</v>
      </c>
      <c r="S1012">
        <v>-150000</v>
      </c>
      <c r="T1012" t="s">
        <v>678</v>
      </c>
      <c r="U1012">
        <v>0</v>
      </c>
    </row>
    <row r="1013" spans="1:21" x14ac:dyDescent="0.25">
      <c r="A1013">
        <v>395</v>
      </c>
      <c r="B1013" t="s">
        <v>56</v>
      </c>
      <c r="C1013" t="s">
        <v>22</v>
      </c>
      <c r="D1013">
        <v>1</v>
      </c>
      <c r="E1013">
        <v>9116</v>
      </c>
      <c r="F1013">
        <v>13</v>
      </c>
      <c r="G1013">
        <v>451</v>
      </c>
      <c r="H1013">
        <v>6219</v>
      </c>
      <c r="I1013" t="s">
        <v>49</v>
      </c>
      <c r="J1013">
        <v>3678</v>
      </c>
      <c r="K1013" t="s">
        <v>53</v>
      </c>
      <c r="L1013">
        <v>20773</v>
      </c>
      <c r="M1013" t="s">
        <v>726</v>
      </c>
      <c r="N1013">
        <v>14</v>
      </c>
      <c r="O1013">
        <v>339039</v>
      </c>
      <c r="P1013">
        <v>100</v>
      </c>
      <c r="Q1013" t="s">
        <v>55</v>
      </c>
      <c r="R1013">
        <v>1</v>
      </c>
      <c r="S1013">
        <v>150000</v>
      </c>
      <c r="T1013" t="s">
        <v>678</v>
      </c>
      <c r="U1013">
        <v>5997</v>
      </c>
    </row>
    <row r="1014" spans="1:21" x14ac:dyDescent="0.25">
      <c r="A1014">
        <v>395</v>
      </c>
      <c r="B1014" t="s">
        <v>56</v>
      </c>
      <c r="C1014" t="s">
        <v>28</v>
      </c>
      <c r="D1014">
        <v>1</v>
      </c>
      <c r="E1014">
        <v>90101</v>
      </c>
      <c r="F1014">
        <v>99</v>
      </c>
      <c r="G1014">
        <v>999</v>
      </c>
      <c r="H1014">
        <v>9999</v>
      </c>
      <c r="I1014" t="s">
        <v>29</v>
      </c>
      <c r="J1014">
        <v>9999</v>
      </c>
      <c r="K1014" t="s">
        <v>29</v>
      </c>
      <c r="L1014">
        <v>1</v>
      </c>
      <c r="M1014" t="s">
        <v>30</v>
      </c>
      <c r="N1014">
        <v>99</v>
      </c>
      <c r="O1014">
        <v>999999</v>
      </c>
      <c r="P1014">
        <v>100</v>
      </c>
      <c r="Q1014" t="s">
        <v>31</v>
      </c>
      <c r="R1014">
        <v>0</v>
      </c>
      <c r="S1014">
        <v>-150000</v>
      </c>
      <c r="T1014" t="s">
        <v>678</v>
      </c>
      <c r="U1014">
        <v>0</v>
      </c>
    </row>
    <row r="1015" spans="1:21" x14ac:dyDescent="0.25">
      <c r="A1015">
        <v>449</v>
      </c>
      <c r="B1015" t="s">
        <v>21</v>
      </c>
      <c r="C1015" t="s">
        <v>22</v>
      </c>
      <c r="D1015">
        <v>1</v>
      </c>
      <c r="E1015">
        <v>16101</v>
      </c>
      <c r="F1015">
        <v>13</v>
      </c>
      <c r="G1015">
        <v>392</v>
      </c>
      <c r="H1015">
        <v>6219</v>
      </c>
      <c r="I1015" t="s">
        <v>49</v>
      </c>
      <c r="J1015">
        <v>4090</v>
      </c>
      <c r="K1015" t="s">
        <v>50</v>
      </c>
      <c r="L1015">
        <v>20760</v>
      </c>
      <c r="M1015" t="s">
        <v>727</v>
      </c>
      <c r="N1015">
        <v>99</v>
      </c>
      <c r="O1015">
        <v>339039</v>
      </c>
      <c r="P1015">
        <v>100</v>
      </c>
      <c r="Q1015" t="s">
        <v>52</v>
      </c>
      <c r="R1015">
        <v>12</v>
      </c>
      <c r="S1015">
        <v>50000</v>
      </c>
      <c r="T1015" t="s">
        <v>716</v>
      </c>
      <c r="U1015">
        <v>5998</v>
      </c>
    </row>
    <row r="1016" spans="1:21" x14ac:dyDescent="0.25">
      <c r="A1016">
        <v>449</v>
      </c>
      <c r="B1016" t="s">
        <v>21</v>
      </c>
      <c r="C1016" t="s">
        <v>28</v>
      </c>
      <c r="D1016">
        <v>1</v>
      </c>
      <c r="E1016">
        <v>90101</v>
      </c>
      <c r="F1016">
        <v>99</v>
      </c>
      <c r="G1016">
        <v>999</v>
      </c>
      <c r="H1016">
        <v>9999</v>
      </c>
      <c r="I1016" t="s">
        <v>29</v>
      </c>
      <c r="J1016">
        <v>9999</v>
      </c>
      <c r="K1016" t="s">
        <v>29</v>
      </c>
      <c r="L1016">
        <v>1</v>
      </c>
      <c r="M1016" t="s">
        <v>30</v>
      </c>
      <c r="N1016">
        <v>99</v>
      </c>
      <c r="O1016">
        <v>999999</v>
      </c>
      <c r="P1016">
        <v>100</v>
      </c>
      <c r="Q1016" t="s">
        <v>31</v>
      </c>
      <c r="R1016">
        <v>0</v>
      </c>
      <c r="S1016">
        <v>-50000</v>
      </c>
      <c r="T1016" t="s">
        <v>716</v>
      </c>
      <c r="U1016">
        <v>0</v>
      </c>
    </row>
    <row r="1017" spans="1:21" x14ac:dyDescent="0.25">
      <c r="A1017">
        <v>646</v>
      </c>
      <c r="B1017" t="s">
        <v>21</v>
      </c>
      <c r="C1017" t="s">
        <v>22</v>
      </c>
      <c r="D1017">
        <v>1</v>
      </c>
      <c r="E1017">
        <v>16101</v>
      </c>
      <c r="F1017">
        <v>13</v>
      </c>
      <c r="G1017">
        <v>391</v>
      </c>
      <c r="H1017">
        <v>6219</v>
      </c>
      <c r="I1017" t="s">
        <v>49</v>
      </c>
      <c r="J1017">
        <v>9112</v>
      </c>
      <c r="K1017" t="s">
        <v>728</v>
      </c>
      <c r="L1017">
        <v>1</v>
      </c>
      <c r="M1017" t="s">
        <v>729</v>
      </c>
      <c r="N1017">
        <v>1</v>
      </c>
      <c r="O1017">
        <v>339039</v>
      </c>
      <c r="P1017">
        <v>100</v>
      </c>
      <c r="Q1017" t="s">
        <v>730</v>
      </c>
      <c r="R1017">
        <v>1</v>
      </c>
      <c r="S1017">
        <v>250000</v>
      </c>
      <c r="T1017" t="s">
        <v>360</v>
      </c>
      <c r="U1017">
        <v>6338</v>
      </c>
    </row>
    <row r="1018" spans="1:21" x14ac:dyDescent="0.25">
      <c r="A1018">
        <v>646</v>
      </c>
      <c r="B1018" t="s">
        <v>21</v>
      </c>
      <c r="C1018" t="s">
        <v>28</v>
      </c>
      <c r="D1018">
        <v>1</v>
      </c>
      <c r="E1018">
        <v>90101</v>
      </c>
      <c r="F1018">
        <v>99</v>
      </c>
      <c r="G1018">
        <v>999</v>
      </c>
      <c r="H1018">
        <v>9999</v>
      </c>
      <c r="I1018" t="s">
        <v>29</v>
      </c>
      <c r="J1018">
        <v>9999</v>
      </c>
      <c r="K1018" t="s">
        <v>29</v>
      </c>
      <c r="L1018">
        <v>1</v>
      </c>
      <c r="M1018" t="s">
        <v>30</v>
      </c>
      <c r="N1018">
        <v>99</v>
      </c>
      <c r="O1018">
        <v>999999</v>
      </c>
      <c r="P1018">
        <v>100</v>
      </c>
      <c r="Q1018" t="s">
        <v>31</v>
      </c>
      <c r="R1018">
        <v>0</v>
      </c>
      <c r="S1018">
        <v>-250000</v>
      </c>
      <c r="T1018" t="s">
        <v>360</v>
      </c>
      <c r="U1018">
        <v>0</v>
      </c>
    </row>
    <row r="1019" spans="1:21" x14ac:dyDescent="0.25">
      <c r="A1019">
        <v>396</v>
      </c>
      <c r="B1019" t="s">
        <v>56</v>
      </c>
      <c r="C1019" t="s">
        <v>22</v>
      </c>
      <c r="D1019">
        <v>1</v>
      </c>
      <c r="E1019">
        <v>9110</v>
      </c>
      <c r="F1019">
        <v>15</v>
      </c>
      <c r="G1019">
        <v>451</v>
      </c>
      <c r="H1019">
        <v>6208</v>
      </c>
      <c r="I1019" t="s">
        <v>45</v>
      </c>
      <c r="J1019">
        <v>1110</v>
      </c>
      <c r="K1019" t="s">
        <v>57</v>
      </c>
      <c r="L1019">
        <v>20776</v>
      </c>
      <c r="M1019" t="s">
        <v>731</v>
      </c>
      <c r="N1019">
        <v>8</v>
      </c>
      <c r="O1019">
        <v>449051</v>
      </c>
      <c r="P1019">
        <v>100</v>
      </c>
      <c r="Q1019" t="s">
        <v>59</v>
      </c>
      <c r="R1019">
        <v>1</v>
      </c>
      <c r="S1019">
        <v>450000</v>
      </c>
      <c r="T1019" t="s">
        <v>678</v>
      </c>
      <c r="U1019">
        <v>6000</v>
      </c>
    </row>
    <row r="1020" spans="1:21" x14ac:dyDescent="0.25">
      <c r="A1020">
        <v>396</v>
      </c>
      <c r="B1020" t="s">
        <v>56</v>
      </c>
      <c r="C1020" t="s">
        <v>28</v>
      </c>
      <c r="D1020">
        <v>1</v>
      </c>
      <c r="E1020">
        <v>90101</v>
      </c>
      <c r="F1020">
        <v>99</v>
      </c>
      <c r="G1020">
        <v>999</v>
      </c>
      <c r="H1020">
        <v>9999</v>
      </c>
      <c r="I1020" t="s">
        <v>29</v>
      </c>
      <c r="J1020">
        <v>9999</v>
      </c>
      <c r="K1020" t="s">
        <v>29</v>
      </c>
      <c r="L1020">
        <v>1</v>
      </c>
      <c r="M1020" t="s">
        <v>30</v>
      </c>
      <c r="N1020">
        <v>99</v>
      </c>
      <c r="O1020">
        <v>999999</v>
      </c>
      <c r="P1020">
        <v>100</v>
      </c>
      <c r="Q1020" t="s">
        <v>31</v>
      </c>
      <c r="R1020">
        <v>0</v>
      </c>
      <c r="S1020">
        <v>-450000</v>
      </c>
      <c r="T1020" t="s">
        <v>678</v>
      </c>
      <c r="U1020">
        <v>0</v>
      </c>
    </row>
    <row r="1021" spans="1:21" x14ac:dyDescent="0.25">
      <c r="A1021">
        <v>606</v>
      </c>
      <c r="B1021" t="s">
        <v>21</v>
      </c>
      <c r="C1021" t="s">
        <v>22</v>
      </c>
      <c r="D1021">
        <v>1</v>
      </c>
      <c r="E1021">
        <v>24105</v>
      </c>
      <c r="F1021">
        <v>6</v>
      </c>
      <c r="G1021">
        <v>451</v>
      </c>
      <c r="H1021">
        <v>6217</v>
      </c>
      <c r="I1021" t="s">
        <v>158</v>
      </c>
      <c r="J1021">
        <v>1984</v>
      </c>
      <c r="K1021" t="s">
        <v>97</v>
      </c>
      <c r="L1021">
        <v>20774</v>
      </c>
      <c r="M1021" t="s">
        <v>732</v>
      </c>
      <c r="N1021">
        <v>99</v>
      </c>
      <c r="O1021">
        <v>449051</v>
      </c>
      <c r="P1021">
        <v>100</v>
      </c>
      <c r="Q1021" t="s">
        <v>99</v>
      </c>
      <c r="R1021">
        <v>2000</v>
      </c>
      <c r="S1021">
        <v>250000</v>
      </c>
      <c r="T1021" t="s">
        <v>659</v>
      </c>
      <c r="U1021">
        <v>6001</v>
      </c>
    </row>
    <row r="1022" spans="1:21" x14ac:dyDescent="0.25">
      <c r="A1022">
        <v>606</v>
      </c>
      <c r="B1022" t="s">
        <v>21</v>
      </c>
      <c r="C1022" t="s">
        <v>28</v>
      </c>
      <c r="D1022">
        <v>1</v>
      </c>
      <c r="E1022">
        <v>90101</v>
      </c>
      <c r="F1022">
        <v>99</v>
      </c>
      <c r="G1022">
        <v>999</v>
      </c>
      <c r="H1022">
        <v>9999</v>
      </c>
      <c r="I1022" t="s">
        <v>29</v>
      </c>
      <c r="J1022">
        <v>9999</v>
      </c>
      <c r="K1022" t="s">
        <v>29</v>
      </c>
      <c r="L1022">
        <v>1</v>
      </c>
      <c r="M1022" t="s">
        <v>30</v>
      </c>
      <c r="N1022">
        <v>99</v>
      </c>
      <c r="O1022">
        <v>999999</v>
      </c>
      <c r="P1022">
        <v>100</v>
      </c>
      <c r="Q1022" t="s">
        <v>31</v>
      </c>
      <c r="R1022">
        <v>0</v>
      </c>
      <c r="S1022">
        <v>-250000</v>
      </c>
      <c r="T1022" t="s">
        <v>659</v>
      </c>
      <c r="U1022">
        <v>0</v>
      </c>
    </row>
    <row r="1023" spans="1:21" x14ac:dyDescent="0.25">
      <c r="A1023">
        <v>573</v>
      </c>
      <c r="B1023" t="s">
        <v>21</v>
      </c>
      <c r="C1023" t="s">
        <v>22</v>
      </c>
      <c r="D1023">
        <v>1</v>
      </c>
      <c r="E1023">
        <v>9107</v>
      </c>
      <c r="F1023">
        <v>25</v>
      </c>
      <c r="G1023">
        <v>752</v>
      </c>
      <c r="H1023">
        <v>6209</v>
      </c>
      <c r="I1023" t="s">
        <v>37</v>
      </c>
      <c r="J1023">
        <v>1763</v>
      </c>
      <c r="K1023" t="s">
        <v>365</v>
      </c>
      <c r="L1023">
        <v>20753</v>
      </c>
      <c r="M1023" t="s">
        <v>733</v>
      </c>
      <c r="N1023">
        <v>5</v>
      </c>
      <c r="O1023">
        <v>449051</v>
      </c>
      <c r="P1023">
        <v>100</v>
      </c>
      <c r="Q1023" t="s">
        <v>367</v>
      </c>
      <c r="R1023">
        <v>2000</v>
      </c>
      <c r="S1023">
        <v>400000</v>
      </c>
      <c r="T1023" t="s">
        <v>36</v>
      </c>
      <c r="U1023">
        <v>6249</v>
      </c>
    </row>
    <row r="1024" spans="1:21" x14ac:dyDescent="0.25">
      <c r="A1024">
        <v>573</v>
      </c>
      <c r="B1024" t="s">
        <v>21</v>
      </c>
      <c r="C1024" t="s">
        <v>28</v>
      </c>
      <c r="D1024">
        <v>1</v>
      </c>
      <c r="E1024">
        <v>90101</v>
      </c>
      <c r="F1024">
        <v>99</v>
      </c>
      <c r="G1024">
        <v>999</v>
      </c>
      <c r="H1024">
        <v>9999</v>
      </c>
      <c r="I1024" t="s">
        <v>29</v>
      </c>
      <c r="J1024">
        <v>9999</v>
      </c>
      <c r="K1024" t="s">
        <v>29</v>
      </c>
      <c r="L1024">
        <v>1</v>
      </c>
      <c r="M1024" t="s">
        <v>30</v>
      </c>
      <c r="N1024">
        <v>99</v>
      </c>
      <c r="O1024">
        <v>999999</v>
      </c>
      <c r="P1024">
        <v>100</v>
      </c>
      <c r="Q1024" t="s">
        <v>31</v>
      </c>
      <c r="R1024">
        <v>0</v>
      </c>
      <c r="S1024">
        <v>-400000</v>
      </c>
      <c r="T1024" t="s">
        <v>36</v>
      </c>
      <c r="U1024">
        <v>0</v>
      </c>
    </row>
    <row r="1025" spans="1:21" x14ac:dyDescent="0.25">
      <c r="A1025">
        <v>469</v>
      </c>
      <c r="B1025" t="s">
        <v>21</v>
      </c>
      <c r="C1025" t="s">
        <v>22</v>
      </c>
      <c r="D1025">
        <v>1</v>
      </c>
      <c r="E1025">
        <v>34101</v>
      </c>
      <c r="F1025">
        <v>27</v>
      </c>
      <c r="G1025">
        <v>812</v>
      </c>
      <c r="H1025">
        <v>6206</v>
      </c>
      <c r="I1025" t="s">
        <v>32</v>
      </c>
      <c r="J1025">
        <v>4091</v>
      </c>
      <c r="K1025" t="s">
        <v>134</v>
      </c>
      <c r="L1025">
        <v>20788</v>
      </c>
      <c r="M1025" t="s">
        <v>734</v>
      </c>
      <c r="N1025">
        <v>14</v>
      </c>
      <c r="O1025">
        <v>339039</v>
      </c>
      <c r="P1025">
        <v>100</v>
      </c>
      <c r="Q1025" t="s">
        <v>136</v>
      </c>
      <c r="R1025">
        <v>1</v>
      </c>
      <c r="S1025">
        <v>100000</v>
      </c>
      <c r="T1025" t="s">
        <v>716</v>
      </c>
      <c r="U1025">
        <v>6004</v>
      </c>
    </row>
    <row r="1026" spans="1:21" x14ac:dyDescent="0.25">
      <c r="A1026">
        <v>469</v>
      </c>
      <c r="B1026" t="s">
        <v>21</v>
      </c>
      <c r="C1026" t="s">
        <v>28</v>
      </c>
      <c r="D1026">
        <v>1</v>
      </c>
      <c r="E1026">
        <v>90101</v>
      </c>
      <c r="F1026">
        <v>99</v>
      </c>
      <c r="G1026">
        <v>999</v>
      </c>
      <c r="H1026">
        <v>9999</v>
      </c>
      <c r="I1026" t="s">
        <v>29</v>
      </c>
      <c r="J1026">
        <v>9999</v>
      </c>
      <c r="K1026" t="s">
        <v>29</v>
      </c>
      <c r="L1026">
        <v>1</v>
      </c>
      <c r="M1026" t="s">
        <v>30</v>
      </c>
      <c r="N1026">
        <v>99</v>
      </c>
      <c r="O1026">
        <v>999999</v>
      </c>
      <c r="P1026">
        <v>100</v>
      </c>
      <c r="Q1026" t="s">
        <v>31</v>
      </c>
      <c r="R1026">
        <v>0</v>
      </c>
      <c r="S1026">
        <v>-100000</v>
      </c>
      <c r="T1026" t="s">
        <v>716</v>
      </c>
      <c r="U1026">
        <v>0</v>
      </c>
    </row>
    <row r="1027" spans="1:21" x14ac:dyDescent="0.25">
      <c r="A1027">
        <v>574</v>
      </c>
      <c r="B1027" t="s">
        <v>21</v>
      </c>
      <c r="C1027" t="s">
        <v>22</v>
      </c>
      <c r="D1027">
        <v>1</v>
      </c>
      <c r="E1027">
        <v>9107</v>
      </c>
      <c r="F1027">
        <v>27</v>
      </c>
      <c r="G1027">
        <v>813</v>
      </c>
      <c r="H1027">
        <v>6206</v>
      </c>
      <c r="I1027" t="s">
        <v>32</v>
      </c>
      <c r="J1027">
        <v>4090</v>
      </c>
      <c r="K1027" t="s">
        <v>50</v>
      </c>
      <c r="L1027">
        <v>20754</v>
      </c>
      <c r="M1027" t="s">
        <v>735</v>
      </c>
      <c r="N1027">
        <v>5</v>
      </c>
      <c r="O1027">
        <v>339039</v>
      </c>
      <c r="P1027">
        <v>100</v>
      </c>
      <c r="Q1027" t="s">
        <v>52</v>
      </c>
      <c r="R1027">
        <v>10</v>
      </c>
      <c r="S1027">
        <v>100000</v>
      </c>
      <c r="T1027" t="s">
        <v>36</v>
      </c>
      <c r="U1027">
        <v>6005</v>
      </c>
    </row>
    <row r="1028" spans="1:21" x14ac:dyDescent="0.25">
      <c r="A1028">
        <v>574</v>
      </c>
      <c r="B1028" t="s">
        <v>21</v>
      </c>
      <c r="C1028" t="s">
        <v>28</v>
      </c>
      <c r="D1028">
        <v>1</v>
      </c>
      <c r="E1028">
        <v>90101</v>
      </c>
      <c r="F1028">
        <v>99</v>
      </c>
      <c r="G1028">
        <v>999</v>
      </c>
      <c r="H1028">
        <v>9999</v>
      </c>
      <c r="I1028" t="s">
        <v>29</v>
      </c>
      <c r="J1028">
        <v>9999</v>
      </c>
      <c r="K1028" t="s">
        <v>29</v>
      </c>
      <c r="L1028">
        <v>1</v>
      </c>
      <c r="M1028" t="s">
        <v>30</v>
      </c>
      <c r="N1028">
        <v>99</v>
      </c>
      <c r="O1028">
        <v>999999</v>
      </c>
      <c r="P1028">
        <v>100</v>
      </c>
      <c r="Q1028" t="s">
        <v>31</v>
      </c>
      <c r="R1028">
        <v>0</v>
      </c>
      <c r="S1028">
        <v>-100000</v>
      </c>
      <c r="T1028" t="s">
        <v>36</v>
      </c>
      <c r="U1028">
        <v>0</v>
      </c>
    </row>
    <row r="1029" spans="1:21" x14ac:dyDescent="0.25">
      <c r="A1029">
        <v>744</v>
      </c>
      <c r="B1029" t="s">
        <v>21</v>
      </c>
      <c r="C1029" t="s">
        <v>22</v>
      </c>
      <c r="D1029">
        <v>1</v>
      </c>
      <c r="E1029">
        <v>9129</v>
      </c>
      <c r="F1029">
        <v>15</v>
      </c>
      <c r="G1029">
        <v>451</v>
      </c>
      <c r="H1029">
        <v>6208</v>
      </c>
      <c r="I1029" t="s">
        <v>45</v>
      </c>
      <c r="J1029">
        <v>1110</v>
      </c>
      <c r="K1029" t="s">
        <v>57</v>
      </c>
      <c r="L1029">
        <v>20790</v>
      </c>
      <c r="M1029" t="s">
        <v>736</v>
      </c>
      <c r="N1029">
        <v>27</v>
      </c>
      <c r="O1029">
        <v>449051</v>
      </c>
      <c r="P1029">
        <v>100</v>
      </c>
      <c r="Q1029" t="s">
        <v>59</v>
      </c>
      <c r="R1029">
        <v>100</v>
      </c>
      <c r="S1029">
        <v>500000</v>
      </c>
      <c r="T1029" t="s">
        <v>122</v>
      </c>
      <c r="U1029">
        <v>6006</v>
      </c>
    </row>
    <row r="1030" spans="1:21" x14ac:dyDescent="0.25">
      <c r="A1030">
        <v>744</v>
      </c>
      <c r="B1030" t="s">
        <v>21</v>
      </c>
      <c r="C1030" t="s">
        <v>28</v>
      </c>
      <c r="D1030">
        <v>1</v>
      </c>
      <c r="E1030">
        <v>90101</v>
      </c>
      <c r="F1030">
        <v>99</v>
      </c>
      <c r="G1030">
        <v>999</v>
      </c>
      <c r="H1030">
        <v>9999</v>
      </c>
      <c r="I1030" t="s">
        <v>29</v>
      </c>
      <c r="J1030">
        <v>9999</v>
      </c>
      <c r="K1030" t="s">
        <v>29</v>
      </c>
      <c r="L1030">
        <v>1</v>
      </c>
      <c r="M1030" t="s">
        <v>30</v>
      </c>
      <c r="N1030">
        <v>99</v>
      </c>
      <c r="O1030">
        <v>999999</v>
      </c>
      <c r="P1030">
        <v>100</v>
      </c>
      <c r="Q1030" t="s">
        <v>31</v>
      </c>
      <c r="R1030">
        <v>0</v>
      </c>
      <c r="S1030">
        <v>-500000</v>
      </c>
      <c r="T1030" t="s">
        <v>122</v>
      </c>
      <c r="U1030">
        <v>0</v>
      </c>
    </row>
    <row r="1031" spans="1:21" x14ac:dyDescent="0.25">
      <c r="A1031">
        <v>576</v>
      </c>
      <c r="B1031" t="s">
        <v>21</v>
      </c>
      <c r="C1031" t="s">
        <v>22</v>
      </c>
      <c r="D1031">
        <v>1</v>
      </c>
      <c r="E1031">
        <v>9107</v>
      </c>
      <c r="F1031">
        <v>13</v>
      </c>
      <c r="G1031">
        <v>392</v>
      </c>
      <c r="H1031">
        <v>6219</v>
      </c>
      <c r="I1031" t="s">
        <v>49</v>
      </c>
      <c r="J1031">
        <v>4090</v>
      </c>
      <c r="K1031" t="s">
        <v>50</v>
      </c>
      <c r="L1031">
        <v>20755</v>
      </c>
      <c r="M1031" t="s">
        <v>737</v>
      </c>
      <c r="N1031">
        <v>5</v>
      </c>
      <c r="O1031">
        <v>339039</v>
      </c>
      <c r="P1031">
        <v>100</v>
      </c>
      <c r="Q1031" t="s">
        <v>52</v>
      </c>
      <c r="R1031">
        <v>10</v>
      </c>
      <c r="S1031">
        <v>200000</v>
      </c>
      <c r="T1031" t="s">
        <v>36</v>
      </c>
      <c r="U1031">
        <v>6007</v>
      </c>
    </row>
    <row r="1032" spans="1:21" x14ac:dyDescent="0.25">
      <c r="A1032">
        <v>576</v>
      </c>
      <c r="B1032" t="s">
        <v>21</v>
      </c>
      <c r="C1032" t="s">
        <v>28</v>
      </c>
      <c r="D1032">
        <v>1</v>
      </c>
      <c r="E1032">
        <v>90101</v>
      </c>
      <c r="F1032">
        <v>99</v>
      </c>
      <c r="G1032">
        <v>999</v>
      </c>
      <c r="H1032">
        <v>9999</v>
      </c>
      <c r="I1032" t="s">
        <v>29</v>
      </c>
      <c r="J1032">
        <v>9999</v>
      </c>
      <c r="K1032" t="s">
        <v>29</v>
      </c>
      <c r="L1032">
        <v>1</v>
      </c>
      <c r="M1032" t="s">
        <v>30</v>
      </c>
      <c r="N1032">
        <v>99</v>
      </c>
      <c r="O1032">
        <v>999999</v>
      </c>
      <c r="P1032">
        <v>100</v>
      </c>
      <c r="Q1032" t="s">
        <v>31</v>
      </c>
      <c r="R1032">
        <v>0</v>
      </c>
      <c r="S1032">
        <v>-200000</v>
      </c>
      <c r="T1032" t="s">
        <v>36</v>
      </c>
      <c r="U1032">
        <v>0</v>
      </c>
    </row>
    <row r="1033" spans="1:21" x14ac:dyDescent="0.25">
      <c r="A1033">
        <v>575</v>
      </c>
      <c r="B1033" t="s">
        <v>21</v>
      </c>
      <c r="C1033" t="s">
        <v>22</v>
      </c>
      <c r="D1033">
        <v>1</v>
      </c>
      <c r="E1033">
        <v>9108</v>
      </c>
      <c r="F1033">
        <v>15</v>
      </c>
      <c r="G1033">
        <v>812</v>
      </c>
      <c r="H1033">
        <v>6206</v>
      </c>
      <c r="I1033" t="s">
        <v>32</v>
      </c>
      <c r="J1033">
        <v>1745</v>
      </c>
      <c r="K1033" t="s">
        <v>33</v>
      </c>
      <c r="L1033">
        <v>20757</v>
      </c>
      <c r="M1033" t="s">
        <v>738</v>
      </c>
      <c r="N1033">
        <v>6</v>
      </c>
      <c r="O1033">
        <v>449051</v>
      </c>
      <c r="P1033">
        <v>100</v>
      </c>
      <c r="Q1033" t="s">
        <v>35</v>
      </c>
      <c r="R1033">
        <v>200</v>
      </c>
      <c r="S1033">
        <v>150000</v>
      </c>
      <c r="T1033" t="s">
        <v>36</v>
      </c>
      <c r="U1033">
        <v>6009</v>
      </c>
    </row>
    <row r="1034" spans="1:21" x14ac:dyDescent="0.25">
      <c r="A1034">
        <v>575</v>
      </c>
      <c r="B1034" t="s">
        <v>21</v>
      </c>
      <c r="C1034" t="s">
        <v>28</v>
      </c>
      <c r="D1034">
        <v>1</v>
      </c>
      <c r="E1034">
        <v>90101</v>
      </c>
      <c r="F1034">
        <v>99</v>
      </c>
      <c r="G1034">
        <v>999</v>
      </c>
      <c r="H1034">
        <v>9999</v>
      </c>
      <c r="I1034" t="s">
        <v>29</v>
      </c>
      <c r="J1034">
        <v>9999</v>
      </c>
      <c r="K1034" t="s">
        <v>29</v>
      </c>
      <c r="L1034">
        <v>1</v>
      </c>
      <c r="M1034" t="s">
        <v>30</v>
      </c>
      <c r="N1034">
        <v>99</v>
      </c>
      <c r="O1034">
        <v>999999</v>
      </c>
      <c r="P1034">
        <v>100</v>
      </c>
      <c r="Q1034" t="s">
        <v>31</v>
      </c>
      <c r="R1034">
        <v>0</v>
      </c>
      <c r="S1034">
        <v>-150000</v>
      </c>
      <c r="T1034" t="s">
        <v>36</v>
      </c>
      <c r="U1034">
        <v>0</v>
      </c>
    </row>
    <row r="1035" spans="1:21" x14ac:dyDescent="0.25">
      <c r="A1035">
        <v>474</v>
      </c>
      <c r="B1035" t="s">
        <v>21</v>
      </c>
      <c r="C1035" t="s">
        <v>22</v>
      </c>
      <c r="D1035">
        <v>1</v>
      </c>
      <c r="E1035">
        <v>34101</v>
      </c>
      <c r="F1035">
        <v>27</v>
      </c>
      <c r="G1035">
        <v>812</v>
      </c>
      <c r="H1035">
        <v>6206</v>
      </c>
      <c r="I1035" t="s">
        <v>32</v>
      </c>
      <c r="J1035">
        <v>4091</v>
      </c>
      <c r="K1035" t="s">
        <v>134</v>
      </c>
      <c r="L1035">
        <v>20792</v>
      </c>
      <c r="M1035" t="s">
        <v>739</v>
      </c>
      <c r="N1035">
        <v>7</v>
      </c>
      <c r="O1035">
        <v>339039</v>
      </c>
      <c r="P1035">
        <v>100</v>
      </c>
      <c r="Q1035" t="s">
        <v>136</v>
      </c>
      <c r="R1035">
        <v>1</v>
      </c>
      <c r="S1035">
        <v>105000</v>
      </c>
      <c r="T1035" t="s">
        <v>716</v>
      </c>
      <c r="U1035">
        <v>6011</v>
      </c>
    </row>
    <row r="1036" spans="1:21" x14ac:dyDescent="0.25">
      <c r="A1036">
        <v>474</v>
      </c>
      <c r="B1036" t="s">
        <v>21</v>
      </c>
      <c r="C1036" t="s">
        <v>28</v>
      </c>
      <c r="D1036">
        <v>1</v>
      </c>
      <c r="E1036">
        <v>90101</v>
      </c>
      <c r="F1036">
        <v>99</v>
      </c>
      <c r="G1036">
        <v>999</v>
      </c>
      <c r="H1036">
        <v>9999</v>
      </c>
      <c r="I1036" t="s">
        <v>29</v>
      </c>
      <c r="J1036">
        <v>9999</v>
      </c>
      <c r="K1036" t="s">
        <v>29</v>
      </c>
      <c r="L1036">
        <v>1</v>
      </c>
      <c r="M1036" t="s">
        <v>30</v>
      </c>
      <c r="N1036">
        <v>99</v>
      </c>
      <c r="O1036">
        <v>999999</v>
      </c>
      <c r="P1036">
        <v>100</v>
      </c>
      <c r="Q1036" t="s">
        <v>31</v>
      </c>
      <c r="R1036">
        <v>0</v>
      </c>
      <c r="S1036">
        <v>-105000</v>
      </c>
      <c r="T1036" t="s">
        <v>716</v>
      </c>
      <c r="U1036">
        <v>0</v>
      </c>
    </row>
    <row r="1037" spans="1:21" x14ac:dyDescent="0.25">
      <c r="A1037">
        <v>577</v>
      </c>
      <c r="B1037" t="s">
        <v>21</v>
      </c>
      <c r="C1037" t="s">
        <v>22</v>
      </c>
      <c r="D1037">
        <v>1</v>
      </c>
      <c r="E1037">
        <v>9108</v>
      </c>
      <c r="F1037">
        <v>15</v>
      </c>
      <c r="G1037">
        <v>812</v>
      </c>
      <c r="H1037">
        <v>6206</v>
      </c>
      <c r="I1037" t="s">
        <v>32</v>
      </c>
      <c r="J1037">
        <v>1745</v>
      </c>
      <c r="K1037" t="s">
        <v>33</v>
      </c>
      <c r="L1037">
        <v>20758</v>
      </c>
      <c r="M1037" t="s">
        <v>740</v>
      </c>
      <c r="N1037">
        <v>6</v>
      </c>
      <c r="O1037">
        <v>449051</v>
      </c>
      <c r="P1037">
        <v>100</v>
      </c>
      <c r="Q1037" t="s">
        <v>35</v>
      </c>
      <c r="R1037">
        <v>200</v>
      </c>
      <c r="S1037">
        <v>200000</v>
      </c>
      <c r="T1037" t="s">
        <v>36</v>
      </c>
      <c r="U1037">
        <v>6013</v>
      </c>
    </row>
    <row r="1038" spans="1:21" x14ac:dyDescent="0.25">
      <c r="A1038">
        <v>577</v>
      </c>
      <c r="B1038" t="s">
        <v>21</v>
      </c>
      <c r="C1038" t="s">
        <v>28</v>
      </c>
      <c r="D1038">
        <v>1</v>
      </c>
      <c r="E1038">
        <v>90101</v>
      </c>
      <c r="F1038">
        <v>99</v>
      </c>
      <c r="G1038">
        <v>999</v>
      </c>
      <c r="H1038">
        <v>9999</v>
      </c>
      <c r="I1038" t="s">
        <v>29</v>
      </c>
      <c r="J1038">
        <v>9999</v>
      </c>
      <c r="K1038" t="s">
        <v>29</v>
      </c>
      <c r="L1038">
        <v>1</v>
      </c>
      <c r="M1038" t="s">
        <v>30</v>
      </c>
      <c r="N1038">
        <v>99</v>
      </c>
      <c r="O1038">
        <v>999999</v>
      </c>
      <c r="P1038">
        <v>100</v>
      </c>
      <c r="Q1038" t="s">
        <v>31</v>
      </c>
      <c r="R1038">
        <v>0</v>
      </c>
      <c r="S1038">
        <v>-200000</v>
      </c>
      <c r="T1038" t="s">
        <v>36</v>
      </c>
      <c r="U1038">
        <v>0</v>
      </c>
    </row>
    <row r="1039" spans="1:21" x14ac:dyDescent="0.25">
      <c r="A1039">
        <v>640</v>
      </c>
      <c r="B1039" t="s">
        <v>21</v>
      </c>
      <c r="C1039" t="s">
        <v>22</v>
      </c>
      <c r="D1039">
        <v>1</v>
      </c>
      <c r="E1039">
        <v>16101</v>
      </c>
      <c r="F1039">
        <v>13</v>
      </c>
      <c r="G1039">
        <v>392</v>
      </c>
      <c r="H1039">
        <v>6219</v>
      </c>
      <c r="I1039" t="s">
        <v>49</v>
      </c>
      <c r="J1039">
        <v>4090</v>
      </c>
      <c r="K1039" t="s">
        <v>50</v>
      </c>
      <c r="L1039">
        <v>20795</v>
      </c>
      <c r="M1039" t="s">
        <v>741</v>
      </c>
      <c r="N1039">
        <v>99</v>
      </c>
      <c r="O1039">
        <v>339039</v>
      </c>
      <c r="P1039">
        <v>100</v>
      </c>
      <c r="Q1039" t="s">
        <v>52</v>
      </c>
      <c r="R1039">
        <v>1</v>
      </c>
      <c r="S1039">
        <v>200000</v>
      </c>
      <c r="T1039" t="s">
        <v>86</v>
      </c>
      <c r="U1039">
        <v>6014</v>
      </c>
    </row>
    <row r="1040" spans="1:21" x14ac:dyDescent="0.25">
      <c r="A1040">
        <v>640</v>
      </c>
      <c r="B1040" t="s">
        <v>21</v>
      </c>
      <c r="C1040" t="s">
        <v>28</v>
      </c>
      <c r="D1040">
        <v>1</v>
      </c>
      <c r="E1040">
        <v>90101</v>
      </c>
      <c r="F1040">
        <v>99</v>
      </c>
      <c r="G1040">
        <v>999</v>
      </c>
      <c r="H1040">
        <v>9999</v>
      </c>
      <c r="I1040" t="s">
        <v>29</v>
      </c>
      <c r="J1040">
        <v>9999</v>
      </c>
      <c r="K1040" t="s">
        <v>29</v>
      </c>
      <c r="L1040">
        <v>1</v>
      </c>
      <c r="M1040" t="s">
        <v>30</v>
      </c>
      <c r="N1040">
        <v>99</v>
      </c>
      <c r="O1040">
        <v>999999</v>
      </c>
      <c r="P1040">
        <v>100</v>
      </c>
      <c r="Q1040" t="s">
        <v>31</v>
      </c>
      <c r="R1040">
        <v>0</v>
      </c>
      <c r="S1040">
        <v>-200000</v>
      </c>
      <c r="T1040" t="s">
        <v>86</v>
      </c>
      <c r="U1040">
        <v>0</v>
      </c>
    </row>
    <row r="1041" spans="1:21" x14ac:dyDescent="0.25">
      <c r="A1041">
        <v>578</v>
      </c>
      <c r="B1041" t="s">
        <v>21</v>
      </c>
      <c r="C1041" t="s">
        <v>22</v>
      </c>
      <c r="D1041">
        <v>1</v>
      </c>
      <c r="E1041">
        <v>9108</v>
      </c>
      <c r="F1041">
        <v>15</v>
      </c>
      <c r="G1041">
        <v>812</v>
      </c>
      <c r="H1041">
        <v>6206</v>
      </c>
      <c r="I1041" t="s">
        <v>32</v>
      </c>
      <c r="J1041">
        <v>1745</v>
      </c>
      <c r="K1041" t="s">
        <v>33</v>
      </c>
      <c r="L1041">
        <v>20761</v>
      </c>
      <c r="M1041" t="s">
        <v>742</v>
      </c>
      <c r="N1041">
        <v>6</v>
      </c>
      <c r="O1041">
        <v>449051</v>
      </c>
      <c r="P1041">
        <v>100</v>
      </c>
      <c r="Q1041" t="s">
        <v>35</v>
      </c>
      <c r="R1041">
        <v>200</v>
      </c>
      <c r="S1041">
        <v>200000</v>
      </c>
      <c r="T1041" t="s">
        <v>36</v>
      </c>
      <c r="U1041">
        <v>6015</v>
      </c>
    </row>
    <row r="1042" spans="1:21" x14ac:dyDescent="0.25">
      <c r="A1042">
        <v>578</v>
      </c>
      <c r="B1042" t="s">
        <v>21</v>
      </c>
      <c r="C1042" t="s">
        <v>28</v>
      </c>
      <c r="D1042">
        <v>1</v>
      </c>
      <c r="E1042">
        <v>90101</v>
      </c>
      <c r="F1042">
        <v>99</v>
      </c>
      <c r="G1042">
        <v>999</v>
      </c>
      <c r="H1042">
        <v>9999</v>
      </c>
      <c r="I1042" t="s">
        <v>29</v>
      </c>
      <c r="J1042">
        <v>9999</v>
      </c>
      <c r="K1042" t="s">
        <v>29</v>
      </c>
      <c r="L1042">
        <v>1</v>
      </c>
      <c r="M1042" t="s">
        <v>30</v>
      </c>
      <c r="N1042">
        <v>99</v>
      </c>
      <c r="O1042">
        <v>999999</v>
      </c>
      <c r="P1042">
        <v>100</v>
      </c>
      <c r="Q1042" t="s">
        <v>31</v>
      </c>
      <c r="R1042">
        <v>0</v>
      </c>
      <c r="S1042">
        <v>-200000</v>
      </c>
      <c r="T1042" t="s">
        <v>36</v>
      </c>
      <c r="U1042">
        <v>0</v>
      </c>
    </row>
    <row r="1043" spans="1:21" x14ac:dyDescent="0.25">
      <c r="A1043">
        <v>596</v>
      </c>
      <c r="B1043" t="s">
        <v>21</v>
      </c>
      <c r="C1043" t="s">
        <v>22</v>
      </c>
      <c r="D1043">
        <v>1</v>
      </c>
      <c r="E1043">
        <v>9108</v>
      </c>
      <c r="F1043">
        <v>27</v>
      </c>
      <c r="G1043">
        <v>813</v>
      </c>
      <c r="H1043">
        <v>6206</v>
      </c>
      <c r="I1043" t="s">
        <v>32</v>
      </c>
      <c r="J1043">
        <v>3047</v>
      </c>
      <c r="K1043" t="s">
        <v>476</v>
      </c>
      <c r="L1043">
        <v>20793</v>
      </c>
      <c r="M1043" t="s">
        <v>743</v>
      </c>
      <c r="N1043">
        <v>6</v>
      </c>
      <c r="O1043">
        <v>449051</v>
      </c>
      <c r="P1043">
        <v>100</v>
      </c>
      <c r="Q1043" t="s">
        <v>478</v>
      </c>
      <c r="R1043">
        <v>33000</v>
      </c>
      <c r="S1043">
        <v>1800000</v>
      </c>
      <c r="T1043" t="s">
        <v>659</v>
      </c>
      <c r="U1043">
        <v>6017</v>
      </c>
    </row>
    <row r="1044" spans="1:21" x14ac:dyDescent="0.25">
      <c r="A1044">
        <v>596</v>
      </c>
      <c r="B1044" t="s">
        <v>21</v>
      </c>
      <c r="C1044" t="s">
        <v>28</v>
      </c>
      <c r="D1044">
        <v>1</v>
      </c>
      <c r="E1044">
        <v>90101</v>
      </c>
      <c r="F1044">
        <v>99</v>
      </c>
      <c r="G1044">
        <v>999</v>
      </c>
      <c r="H1044">
        <v>9999</v>
      </c>
      <c r="I1044" t="s">
        <v>29</v>
      </c>
      <c r="J1044">
        <v>9999</v>
      </c>
      <c r="K1044" t="s">
        <v>29</v>
      </c>
      <c r="L1044">
        <v>1</v>
      </c>
      <c r="M1044" t="s">
        <v>30</v>
      </c>
      <c r="N1044">
        <v>99</v>
      </c>
      <c r="O1044">
        <v>999999</v>
      </c>
      <c r="P1044">
        <v>100</v>
      </c>
      <c r="Q1044" t="s">
        <v>31</v>
      </c>
      <c r="R1044">
        <v>0</v>
      </c>
      <c r="S1044">
        <v>-1800000</v>
      </c>
      <c r="T1044" t="s">
        <v>659</v>
      </c>
      <c r="U1044">
        <v>0</v>
      </c>
    </row>
    <row r="1045" spans="1:21" x14ac:dyDescent="0.25">
      <c r="A1045">
        <v>568</v>
      </c>
      <c r="B1045" t="s">
        <v>21</v>
      </c>
      <c r="C1045" t="s">
        <v>22</v>
      </c>
      <c r="D1045">
        <v>1</v>
      </c>
      <c r="E1045">
        <v>9108</v>
      </c>
      <c r="F1045">
        <v>13</v>
      </c>
      <c r="G1045">
        <v>392</v>
      </c>
      <c r="H1045">
        <v>6219</v>
      </c>
      <c r="I1045" t="s">
        <v>49</v>
      </c>
      <c r="J1045">
        <v>4090</v>
      </c>
      <c r="K1045" t="s">
        <v>50</v>
      </c>
      <c r="L1045">
        <v>20803</v>
      </c>
      <c r="M1045" t="s">
        <v>744</v>
      </c>
      <c r="N1045">
        <v>6</v>
      </c>
      <c r="O1045">
        <v>339039</v>
      </c>
      <c r="P1045">
        <v>100</v>
      </c>
      <c r="Q1045" t="s">
        <v>52</v>
      </c>
      <c r="R1045">
        <v>1</v>
      </c>
      <c r="S1045">
        <v>100000</v>
      </c>
      <c r="T1045" t="s">
        <v>36</v>
      </c>
      <c r="U1045">
        <v>6019</v>
      </c>
    </row>
    <row r="1046" spans="1:21" x14ac:dyDescent="0.25">
      <c r="A1046">
        <v>568</v>
      </c>
      <c r="B1046" t="s">
        <v>21</v>
      </c>
      <c r="C1046" t="s">
        <v>28</v>
      </c>
      <c r="D1046">
        <v>1</v>
      </c>
      <c r="E1046">
        <v>90101</v>
      </c>
      <c r="F1046">
        <v>99</v>
      </c>
      <c r="G1046">
        <v>999</v>
      </c>
      <c r="H1046">
        <v>9999</v>
      </c>
      <c r="I1046" t="s">
        <v>29</v>
      </c>
      <c r="J1046">
        <v>9999</v>
      </c>
      <c r="K1046" t="s">
        <v>29</v>
      </c>
      <c r="L1046">
        <v>1</v>
      </c>
      <c r="M1046" t="s">
        <v>30</v>
      </c>
      <c r="N1046">
        <v>99</v>
      </c>
      <c r="O1046">
        <v>999999</v>
      </c>
      <c r="P1046">
        <v>100</v>
      </c>
      <c r="Q1046" t="s">
        <v>31</v>
      </c>
      <c r="R1046">
        <v>0</v>
      </c>
      <c r="S1046">
        <v>-100000</v>
      </c>
      <c r="T1046" t="s">
        <v>36</v>
      </c>
      <c r="U1046">
        <v>0</v>
      </c>
    </row>
    <row r="1047" spans="1:21" x14ac:dyDescent="0.25">
      <c r="A1047">
        <v>534</v>
      </c>
      <c r="B1047" t="s">
        <v>21</v>
      </c>
      <c r="C1047" t="s">
        <v>22</v>
      </c>
      <c r="D1047">
        <v>1</v>
      </c>
      <c r="E1047">
        <v>18101</v>
      </c>
      <c r="F1047">
        <v>12</v>
      </c>
      <c r="G1047">
        <v>244</v>
      </c>
      <c r="H1047">
        <v>6221</v>
      </c>
      <c r="I1047" t="s">
        <v>175</v>
      </c>
      <c r="J1047">
        <v>3632</v>
      </c>
      <c r="K1047" t="s">
        <v>745</v>
      </c>
      <c r="L1047">
        <v>20799</v>
      </c>
      <c r="M1047" t="s">
        <v>746</v>
      </c>
      <c r="N1047">
        <v>99</v>
      </c>
      <c r="O1047">
        <v>335039</v>
      </c>
      <c r="P1047">
        <v>100</v>
      </c>
      <c r="Q1047" t="s">
        <v>747</v>
      </c>
      <c r="R1047">
        <v>1</v>
      </c>
      <c r="S1047">
        <v>500000</v>
      </c>
      <c r="T1047" t="s">
        <v>595</v>
      </c>
      <c r="U1047">
        <v>6020</v>
      </c>
    </row>
    <row r="1048" spans="1:21" x14ac:dyDescent="0.25">
      <c r="A1048">
        <v>534</v>
      </c>
      <c r="B1048" t="s">
        <v>21</v>
      </c>
      <c r="C1048" t="s">
        <v>28</v>
      </c>
      <c r="D1048">
        <v>1</v>
      </c>
      <c r="E1048">
        <v>90101</v>
      </c>
      <c r="F1048">
        <v>99</v>
      </c>
      <c r="G1048">
        <v>999</v>
      </c>
      <c r="H1048">
        <v>9999</v>
      </c>
      <c r="I1048" t="s">
        <v>29</v>
      </c>
      <c r="J1048">
        <v>9999</v>
      </c>
      <c r="K1048" t="s">
        <v>29</v>
      </c>
      <c r="L1048">
        <v>1</v>
      </c>
      <c r="M1048" t="s">
        <v>30</v>
      </c>
      <c r="N1048">
        <v>99</v>
      </c>
      <c r="O1048">
        <v>999999</v>
      </c>
      <c r="P1048">
        <v>100</v>
      </c>
      <c r="Q1048" t="s">
        <v>31</v>
      </c>
      <c r="R1048">
        <v>0</v>
      </c>
      <c r="S1048">
        <v>-500000</v>
      </c>
      <c r="T1048" t="s">
        <v>595</v>
      </c>
      <c r="U1048">
        <v>0</v>
      </c>
    </row>
    <row r="1049" spans="1:21" x14ac:dyDescent="0.25">
      <c r="A1049">
        <v>645</v>
      </c>
      <c r="B1049" t="s">
        <v>56</v>
      </c>
      <c r="C1049" t="s">
        <v>22</v>
      </c>
      <c r="D1049">
        <v>1</v>
      </c>
      <c r="E1049">
        <v>9111</v>
      </c>
      <c r="F1049">
        <v>15</v>
      </c>
      <c r="G1049">
        <v>451</v>
      </c>
      <c r="H1049">
        <v>6208</v>
      </c>
      <c r="I1049" t="s">
        <v>45</v>
      </c>
      <c r="J1049">
        <v>1110</v>
      </c>
      <c r="K1049" t="s">
        <v>57</v>
      </c>
      <c r="L1049">
        <v>20802</v>
      </c>
      <c r="M1049" t="s">
        <v>748</v>
      </c>
      <c r="N1049">
        <v>9</v>
      </c>
      <c r="O1049">
        <v>449051</v>
      </c>
      <c r="P1049">
        <v>100</v>
      </c>
      <c r="Q1049" t="s">
        <v>59</v>
      </c>
      <c r="R1049">
        <v>10</v>
      </c>
      <c r="S1049">
        <v>400000</v>
      </c>
      <c r="T1049" t="s">
        <v>360</v>
      </c>
      <c r="U1049">
        <v>6339</v>
      </c>
    </row>
    <row r="1050" spans="1:21" x14ac:dyDescent="0.25">
      <c r="A1050">
        <v>645</v>
      </c>
      <c r="B1050" t="s">
        <v>56</v>
      </c>
      <c r="C1050" t="s">
        <v>28</v>
      </c>
      <c r="D1050">
        <v>1</v>
      </c>
      <c r="E1050">
        <v>90101</v>
      </c>
      <c r="F1050">
        <v>99</v>
      </c>
      <c r="G1050">
        <v>999</v>
      </c>
      <c r="H1050">
        <v>9999</v>
      </c>
      <c r="I1050" t="s">
        <v>29</v>
      </c>
      <c r="J1050">
        <v>9999</v>
      </c>
      <c r="K1050" t="s">
        <v>29</v>
      </c>
      <c r="L1050">
        <v>1</v>
      </c>
      <c r="M1050" t="s">
        <v>30</v>
      </c>
      <c r="N1050">
        <v>99</v>
      </c>
      <c r="O1050">
        <v>999999</v>
      </c>
      <c r="P1050">
        <v>100</v>
      </c>
      <c r="Q1050" t="s">
        <v>31</v>
      </c>
      <c r="R1050">
        <v>0</v>
      </c>
      <c r="S1050">
        <v>-400000</v>
      </c>
      <c r="T1050" t="s">
        <v>360</v>
      </c>
      <c r="U1050">
        <v>0</v>
      </c>
    </row>
    <row r="1051" spans="1:21" x14ac:dyDescent="0.25">
      <c r="A1051">
        <v>455</v>
      </c>
      <c r="B1051" t="s">
        <v>21</v>
      </c>
      <c r="C1051" t="s">
        <v>22</v>
      </c>
      <c r="D1051">
        <v>1</v>
      </c>
      <c r="E1051">
        <v>9111</v>
      </c>
      <c r="F1051">
        <v>15</v>
      </c>
      <c r="G1051">
        <v>451</v>
      </c>
      <c r="H1051">
        <v>6208</v>
      </c>
      <c r="I1051" t="s">
        <v>45</v>
      </c>
      <c r="J1051">
        <v>1110</v>
      </c>
      <c r="K1051" t="s">
        <v>57</v>
      </c>
      <c r="L1051">
        <v>20804</v>
      </c>
      <c r="M1051" t="s">
        <v>749</v>
      </c>
      <c r="N1051">
        <v>9</v>
      </c>
      <c r="O1051">
        <v>449051</v>
      </c>
      <c r="P1051">
        <v>100</v>
      </c>
      <c r="Q1051" t="s">
        <v>59</v>
      </c>
      <c r="R1051">
        <v>30000</v>
      </c>
      <c r="S1051">
        <v>1440000</v>
      </c>
      <c r="T1051" t="s">
        <v>716</v>
      </c>
      <c r="U1051">
        <v>6255</v>
      </c>
    </row>
    <row r="1052" spans="1:21" x14ac:dyDescent="0.25">
      <c r="A1052">
        <v>455</v>
      </c>
      <c r="B1052" t="s">
        <v>21</v>
      </c>
      <c r="C1052" t="s">
        <v>28</v>
      </c>
      <c r="D1052">
        <v>1</v>
      </c>
      <c r="E1052">
        <v>90101</v>
      </c>
      <c r="F1052">
        <v>99</v>
      </c>
      <c r="G1052">
        <v>999</v>
      </c>
      <c r="H1052">
        <v>9999</v>
      </c>
      <c r="I1052" t="s">
        <v>29</v>
      </c>
      <c r="J1052">
        <v>9999</v>
      </c>
      <c r="K1052" t="s">
        <v>29</v>
      </c>
      <c r="L1052">
        <v>1</v>
      </c>
      <c r="M1052" t="s">
        <v>30</v>
      </c>
      <c r="N1052">
        <v>99</v>
      </c>
      <c r="O1052">
        <v>999999</v>
      </c>
      <c r="P1052">
        <v>100</v>
      </c>
      <c r="Q1052" t="s">
        <v>31</v>
      </c>
      <c r="R1052">
        <v>0</v>
      </c>
      <c r="S1052">
        <v>-1440000</v>
      </c>
      <c r="T1052" t="s">
        <v>716</v>
      </c>
      <c r="U1052">
        <v>0</v>
      </c>
    </row>
    <row r="1053" spans="1:21" x14ac:dyDescent="0.25">
      <c r="A1053">
        <v>629</v>
      </c>
      <c r="B1053" t="s">
        <v>21</v>
      </c>
      <c r="C1053" t="s">
        <v>22</v>
      </c>
      <c r="D1053">
        <v>1</v>
      </c>
      <c r="E1053">
        <v>9106</v>
      </c>
      <c r="F1053">
        <v>13</v>
      </c>
      <c r="G1053">
        <v>392</v>
      </c>
      <c r="H1053">
        <v>6219</v>
      </c>
      <c r="I1053" t="s">
        <v>49</v>
      </c>
      <c r="J1053">
        <v>4090</v>
      </c>
      <c r="K1053" t="s">
        <v>50</v>
      </c>
      <c r="L1053">
        <v>20805</v>
      </c>
      <c r="M1053" t="s">
        <v>750</v>
      </c>
      <c r="N1053">
        <v>4</v>
      </c>
      <c r="O1053">
        <v>339039</v>
      </c>
      <c r="P1053">
        <v>100</v>
      </c>
      <c r="Q1053" t="s">
        <v>52</v>
      </c>
      <c r="R1053">
        <v>1</v>
      </c>
      <c r="S1053">
        <v>80000</v>
      </c>
      <c r="T1053" t="s">
        <v>86</v>
      </c>
      <c r="U1053">
        <v>6023</v>
      </c>
    </row>
    <row r="1054" spans="1:21" x14ac:dyDescent="0.25">
      <c r="A1054">
        <v>629</v>
      </c>
      <c r="B1054" t="s">
        <v>21</v>
      </c>
      <c r="C1054" t="s">
        <v>28</v>
      </c>
      <c r="D1054">
        <v>1</v>
      </c>
      <c r="E1054">
        <v>90101</v>
      </c>
      <c r="F1054">
        <v>99</v>
      </c>
      <c r="G1054">
        <v>999</v>
      </c>
      <c r="H1054">
        <v>9999</v>
      </c>
      <c r="I1054" t="s">
        <v>29</v>
      </c>
      <c r="J1054">
        <v>9999</v>
      </c>
      <c r="K1054" t="s">
        <v>29</v>
      </c>
      <c r="L1054">
        <v>1</v>
      </c>
      <c r="M1054" t="s">
        <v>30</v>
      </c>
      <c r="N1054">
        <v>99</v>
      </c>
      <c r="O1054">
        <v>999999</v>
      </c>
      <c r="P1054">
        <v>100</v>
      </c>
      <c r="Q1054" t="s">
        <v>31</v>
      </c>
      <c r="R1054">
        <v>0</v>
      </c>
      <c r="S1054">
        <v>-80000</v>
      </c>
      <c r="T1054" t="s">
        <v>86</v>
      </c>
      <c r="U1054">
        <v>0</v>
      </c>
    </row>
    <row r="1055" spans="1:21" x14ac:dyDescent="0.25">
      <c r="A1055">
        <v>569</v>
      </c>
      <c r="B1055" t="s">
        <v>21</v>
      </c>
      <c r="C1055" t="s">
        <v>22</v>
      </c>
      <c r="D1055">
        <v>1</v>
      </c>
      <c r="E1055">
        <v>9108</v>
      </c>
      <c r="F1055">
        <v>13</v>
      </c>
      <c r="G1055">
        <v>392</v>
      </c>
      <c r="H1055">
        <v>6219</v>
      </c>
      <c r="I1055" t="s">
        <v>49</v>
      </c>
      <c r="J1055">
        <v>3678</v>
      </c>
      <c r="K1055" t="s">
        <v>53</v>
      </c>
      <c r="L1055">
        <v>20765</v>
      </c>
      <c r="M1055" t="s">
        <v>751</v>
      </c>
      <c r="N1055">
        <v>6</v>
      </c>
      <c r="O1055">
        <v>339039</v>
      </c>
      <c r="P1055">
        <v>100</v>
      </c>
      <c r="Q1055" t="s">
        <v>55</v>
      </c>
      <c r="R1055">
        <v>1</v>
      </c>
      <c r="S1055">
        <v>50000</v>
      </c>
      <c r="T1055" t="s">
        <v>36</v>
      </c>
      <c r="U1055">
        <v>6024</v>
      </c>
    </row>
    <row r="1056" spans="1:21" x14ac:dyDescent="0.25">
      <c r="A1056">
        <v>569</v>
      </c>
      <c r="B1056" t="s">
        <v>21</v>
      </c>
      <c r="C1056" t="s">
        <v>28</v>
      </c>
      <c r="D1056">
        <v>1</v>
      </c>
      <c r="E1056">
        <v>90101</v>
      </c>
      <c r="F1056">
        <v>99</v>
      </c>
      <c r="G1056">
        <v>999</v>
      </c>
      <c r="H1056">
        <v>9999</v>
      </c>
      <c r="I1056" t="s">
        <v>29</v>
      </c>
      <c r="J1056">
        <v>9999</v>
      </c>
      <c r="K1056" t="s">
        <v>29</v>
      </c>
      <c r="L1056">
        <v>1</v>
      </c>
      <c r="M1056" t="s">
        <v>30</v>
      </c>
      <c r="N1056">
        <v>99</v>
      </c>
      <c r="O1056">
        <v>999999</v>
      </c>
      <c r="P1056">
        <v>100</v>
      </c>
      <c r="Q1056" t="s">
        <v>31</v>
      </c>
      <c r="R1056">
        <v>0</v>
      </c>
      <c r="S1056">
        <v>-50000</v>
      </c>
      <c r="T1056" t="s">
        <v>36</v>
      </c>
      <c r="U1056">
        <v>0</v>
      </c>
    </row>
    <row r="1057" spans="1:21" x14ac:dyDescent="0.25">
      <c r="A1057">
        <v>570</v>
      </c>
      <c r="B1057" t="s">
        <v>21</v>
      </c>
      <c r="C1057" t="s">
        <v>22</v>
      </c>
      <c r="D1057">
        <v>1</v>
      </c>
      <c r="E1057">
        <v>9108</v>
      </c>
      <c r="F1057">
        <v>13</v>
      </c>
      <c r="G1057">
        <v>392</v>
      </c>
      <c r="H1057">
        <v>6219</v>
      </c>
      <c r="I1057" t="s">
        <v>49</v>
      </c>
      <c r="J1057">
        <v>3678</v>
      </c>
      <c r="K1057" t="s">
        <v>53</v>
      </c>
      <c r="L1057">
        <v>20770</v>
      </c>
      <c r="M1057" t="s">
        <v>752</v>
      </c>
      <c r="N1057">
        <v>6</v>
      </c>
      <c r="O1057">
        <v>339039</v>
      </c>
      <c r="P1057">
        <v>100</v>
      </c>
      <c r="Q1057" t="s">
        <v>55</v>
      </c>
      <c r="R1057">
        <v>1</v>
      </c>
      <c r="S1057">
        <v>150000</v>
      </c>
      <c r="T1057" t="s">
        <v>36</v>
      </c>
      <c r="U1057">
        <v>6026</v>
      </c>
    </row>
    <row r="1058" spans="1:21" x14ac:dyDescent="0.25">
      <c r="A1058">
        <v>570</v>
      </c>
      <c r="B1058" t="s">
        <v>21</v>
      </c>
      <c r="C1058" t="s">
        <v>28</v>
      </c>
      <c r="D1058">
        <v>1</v>
      </c>
      <c r="E1058">
        <v>90101</v>
      </c>
      <c r="F1058">
        <v>99</v>
      </c>
      <c r="G1058">
        <v>999</v>
      </c>
      <c r="H1058">
        <v>9999</v>
      </c>
      <c r="I1058" t="s">
        <v>29</v>
      </c>
      <c r="J1058">
        <v>9999</v>
      </c>
      <c r="K1058" t="s">
        <v>29</v>
      </c>
      <c r="L1058">
        <v>1</v>
      </c>
      <c r="M1058" t="s">
        <v>30</v>
      </c>
      <c r="N1058">
        <v>99</v>
      </c>
      <c r="O1058">
        <v>999999</v>
      </c>
      <c r="P1058">
        <v>100</v>
      </c>
      <c r="Q1058" t="s">
        <v>31</v>
      </c>
      <c r="R1058">
        <v>0</v>
      </c>
      <c r="S1058">
        <v>-150000</v>
      </c>
      <c r="T1058" t="s">
        <v>36</v>
      </c>
      <c r="U1058">
        <v>0</v>
      </c>
    </row>
    <row r="1059" spans="1:21" x14ac:dyDescent="0.25">
      <c r="A1059">
        <v>632</v>
      </c>
      <c r="B1059" t="s">
        <v>21</v>
      </c>
      <c r="C1059" t="s">
        <v>22</v>
      </c>
      <c r="D1059">
        <v>1</v>
      </c>
      <c r="E1059">
        <v>9106</v>
      </c>
      <c r="F1059">
        <v>13</v>
      </c>
      <c r="G1059">
        <v>392</v>
      </c>
      <c r="H1059">
        <v>6219</v>
      </c>
      <c r="I1059" t="s">
        <v>49</v>
      </c>
      <c r="J1059">
        <v>4090</v>
      </c>
      <c r="K1059" t="s">
        <v>50</v>
      </c>
      <c r="L1059">
        <v>20809</v>
      </c>
      <c r="M1059" t="s">
        <v>753</v>
      </c>
      <c r="N1059">
        <v>4</v>
      </c>
      <c r="O1059">
        <v>339039</v>
      </c>
      <c r="P1059">
        <v>100</v>
      </c>
      <c r="Q1059" t="s">
        <v>52</v>
      </c>
      <c r="R1059">
        <v>1</v>
      </c>
      <c r="S1059">
        <v>150000</v>
      </c>
      <c r="T1059" t="s">
        <v>86</v>
      </c>
      <c r="U1059">
        <v>6028</v>
      </c>
    </row>
    <row r="1060" spans="1:21" x14ac:dyDescent="0.25">
      <c r="A1060">
        <v>632</v>
      </c>
      <c r="B1060" t="s">
        <v>21</v>
      </c>
      <c r="C1060" t="s">
        <v>28</v>
      </c>
      <c r="D1060">
        <v>1</v>
      </c>
      <c r="E1060">
        <v>90101</v>
      </c>
      <c r="F1060">
        <v>99</v>
      </c>
      <c r="G1060">
        <v>999</v>
      </c>
      <c r="H1060">
        <v>9999</v>
      </c>
      <c r="I1060" t="s">
        <v>29</v>
      </c>
      <c r="J1060">
        <v>9999</v>
      </c>
      <c r="K1060" t="s">
        <v>29</v>
      </c>
      <c r="L1060">
        <v>1</v>
      </c>
      <c r="M1060" t="s">
        <v>30</v>
      </c>
      <c r="N1060">
        <v>99</v>
      </c>
      <c r="O1060">
        <v>999999</v>
      </c>
      <c r="P1060">
        <v>100</v>
      </c>
      <c r="Q1060" t="s">
        <v>31</v>
      </c>
      <c r="R1060">
        <v>0</v>
      </c>
      <c r="S1060">
        <v>-150000</v>
      </c>
      <c r="T1060" t="s">
        <v>86</v>
      </c>
      <c r="U1060">
        <v>0</v>
      </c>
    </row>
    <row r="1061" spans="1:21" x14ac:dyDescent="0.25">
      <c r="A1061">
        <v>600</v>
      </c>
      <c r="B1061" t="s">
        <v>21</v>
      </c>
      <c r="C1061" t="s">
        <v>22</v>
      </c>
      <c r="D1061">
        <v>1</v>
      </c>
      <c r="E1061">
        <v>9108</v>
      </c>
      <c r="F1061">
        <v>27</v>
      </c>
      <c r="G1061">
        <v>813</v>
      </c>
      <c r="H1061">
        <v>6206</v>
      </c>
      <c r="I1061" t="s">
        <v>32</v>
      </c>
      <c r="J1061">
        <v>4090</v>
      </c>
      <c r="K1061" t="s">
        <v>50</v>
      </c>
      <c r="L1061">
        <v>20806</v>
      </c>
      <c r="M1061" t="s">
        <v>754</v>
      </c>
      <c r="N1061">
        <v>6</v>
      </c>
      <c r="O1061">
        <v>339039</v>
      </c>
      <c r="P1061">
        <v>100</v>
      </c>
      <c r="Q1061" t="s">
        <v>52</v>
      </c>
      <c r="R1061">
        <v>5</v>
      </c>
      <c r="S1061">
        <v>500000</v>
      </c>
      <c r="T1061" t="s">
        <v>659</v>
      </c>
      <c r="U1061">
        <v>6029</v>
      </c>
    </row>
    <row r="1062" spans="1:21" x14ac:dyDescent="0.25">
      <c r="A1062">
        <v>600</v>
      </c>
      <c r="B1062" t="s">
        <v>21</v>
      </c>
      <c r="C1062" t="s">
        <v>28</v>
      </c>
      <c r="D1062">
        <v>1</v>
      </c>
      <c r="E1062">
        <v>90101</v>
      </c>
      <c r="F1062">
        <v>99</v>
      </c>
      <c r="G1062">
        <v>999</v>
      </c>
      <c r="H1062">
        <v>9999</v>
      </c>
      <c r="I1062" t="s">
        <v>29</v>
      </c>
      <c r="J1062">
        <v>9999</v>
      </c>
      <c r="K1062" t="s">
        <v>29</v>
      </c>
      <c r="L1062">
        <v>1</v>
      </c>
      <c r="M1062" t="s">
        <v>30</v>
      </c>
      <c r="N1062">
        <v>99</v>
      </c>
      <c r="O1062">
        <v>999999</v>
      </c>
      <c r="P1062">
        <v>100</v>
      </c>
      <c r="Q1062" t="s">
        <v>31</v>
      </c>
      <c r="R1062">
        <v>0</v>
      </c>
      <c r="S1062">
        <v>-500000</v>
      </c>
      <c r="T1062" t="s">
        <v>659</v>
      </c>
      <c r="U1062">
        <v>0</v>
      </c>
    </row>
    <row r="1063" spans="1:21" x14ac:dyDescent="0.25">
      <c r="A1063">
        <v>572</v>
      </c>
      <c r="B1063" t="s">
        <v>21</v>
      </c>
      <c r="C1063" t="s">
        <v>22</v>
      </c>
      <c r="D1063">
        <v>1</v>
      </c>
      <c r="E1063">
        <v>16101</v>
      </c>
      <c r="F1063">
        <v>13</v>
      </c>
      <c r="G1063">
        <v>392</v>
      </c>
      <c r="H1063">
        <v>6219</v>
      </c>
      <c r="I1063" t="s">
        <v>49</v>
      </c>
      <c r="J1063">
        <v>3678</v>
      </c>
      <c r="K1063" t="s">
        <v>53</v>
      </c>
      <c r="L1063">
        <v>20772</v>
      </c>
      <c r="M1063" t="s">
        <v>755</v>
      </c>
      <c r="N1063">
        <v>99</v>
      </c>
      <c r="O1063">
        <v>339039</v>
      </c>
      <c r="P1063">
        <v>100</v>
      </c>
      <c r="Q1063" t="s">
        <v>55</v>
      </c>
      <c r="R1063">
        <v>1</v>
      </c>
      <c r="S1063">
        <v>50000</v>
      </c>
      <c r="T1063" t="s">
        <v>36</v>
      </c>
      <c r="U1063">
        <v>6032</v>
      </c>
    </row>
    <row r="1064" spans="1:21" x14ac:dyDescent="0.25">
      <c r="A1064">
        <v>572</v>
      </c>
      <c r="B1064" t="s">
        <v>21</v>
      </c>
      <c r="C1064" t="s">
        <v>28</v>
      </c>
      <c r="D1064">
        <v>1</v>
      </c>
      <c r="E1064">
        <v>90101</v>
      </c>
      <c r="F1064">
        <v>99</v>
      </c>
      <c r="G1064">
        <v>999</v>
      </c>
      <c r="H1064">
        <v>9999</v>
      </c>
      <c r="I1064" t="s">
        <v>29</v>
      </c>
      <c r="J1064">
        <v>9999</v>
      </c>
      <c r="K1064" t="s">
        <v>29</v>
      </c>
      <c r="L1064">
        <v>1</v>
      </c>
      <c r="M1064" t="s">
        <v>30</v>
      </c>
      <c r="N1064">
        <v>99</v>
      </c>
      <c r="O1064">
        <v>999999</v>
      </c>
      <c r="P1064">
        <v>100</v>
      </c>
      <c r="Q1064" t="s">
        <v>31</v>
      </c>
      <c r="R1064">
        <v>0</v>
      </c>
      <c r="S1064">
        <v>-50000</v>
      </c>
      <c r="T1064" t="s">
        <v>36</v>
      </c>
      <c r="U1064">
        <v>0</v>
      </c>
    </row>
    <row r="1065" spans="1:21" x14ac:dyDescent="0.25">
      <c r="A1065">
        <v>658</v>
      </c>
      <c r="B1065" t="s">
        <v>21</v>
      </c>
      <c r="C1065" t="s">
        <v>22</v>
      </c>
      <c r="D1065">
        <v>1</v>
      </c>
      <c r="E1065">
        <v>9108</v>
      </c>
      <c r="F1065">
        <v>15</v>
      </c>
      <c r="G1065">
        <v>451</v>
      </c>
      <c r="H1065">
        <v>6208</v>
      </c>
      <c r="I1065" t="s">
        <v>45</v>
      </c>
      <c r="J1065">
        <v>1110</v>
      </c>
      <c r="K1065" t="s">
        <v>57</v>
      </c>
      <c r="L1065">
        <v>20816</v>
      </c>
      <c r="M1065" t="s">
        <v>756</v>
      </c>
      <c r="N1065">
        <v>6</v>
      </c>
      <c r="O1065">
        <v>449051</v>
      </c>
      <c r="P1065">
        <v>100</v>
      </c>
      <c r="Q1065" t="s">
        <v>59</v>
      </c>
      <c r="R1065">
        <v>10000</v>
      </c>
      <c r="S1065">
        <v>240000</v>
      </c>
      <c r="T1065" t="s">
        <v>360</v>
      </c>
      <c r="U1065">
        <v>6355</v>
      </c>
    </row>
    <row r="1066" spans="1:21" x14ac:dyDescent="0.25">
      <c r="A1066">
        <v>658</v>
      </c>
      <c r="B1066" t="s">
        <v>21</v>
      </c>
      <c r="C1066" t="s">
        <v>28</v>
      </c>
      <c r="D1066">
        <v>1</v>
      </c>
      <c r="E1066">
        <v>90101</v>
      </c>
      <c r="F1066">
        <v>99</v>
      </c>
      <c r="G1066">
        <v>999</v>
      </c>
      <c r="H1066">
        <v>9999</v>
      </c>
      <c r="I1066" t="s">
        <v>29</v>
      </c>
      <c r="J1066">
        <v>9999</v>
      </c>
      <c r="K1066" t="s">
        <v>29</v>
      </c>
      <c r="L1066">
        <v>1</v>
      </c>
      <c r="M1066" t="s">
        <v>30</v>
      </c>
      <c r="N1066">
        <v>99</v>
      </c>
      <c r="O1066">
        <v>999999</v>
      </c>
      <c r="P1066">
        <v>100</v>
      </c>
      <c r="Q1066" t="s">
        <v>31</v>
      </c>
      <c r="R1066">
        <v>0</v>
      </c>
      <c r="S1066">
        <v>-240000</v>
      </c>
      <c r="T1066" t="s">
        <v>360</v>
      </c>
      <c r="U1066">
        <v>0</v>
      </c>
    </row>
    <row r="1067" spans="1:21" x14ac:dyDescent="0.25">
      <c r="A1067">
        <v>562</v>
      </c>
      <c r="B1067" t="s">
        <v>21</v>
      </c>
      <c r="C1067" t="s">
        <v>22</v>
      </c>
      <c r="D1067">
        <v>1</v>
      </c>
      <c r="E1067">
        <v>9108</v>
      </c>
      <c r="F1067">
        <v>13</v>
      </c>
      <c r="G1067">
        <v>392</v>
      </c>
      <c r="H1067">
        <v>6219</v>
      </c>
      <c r="I1067" t="s">
        <v>49</v>
      </c>
      <c r="J1067">
        <v>4090</v>
      </c>
      <c r="K1067" t="s">
        <v>50</v>
      </c>
      <c r="L1067">
        <v>20778</v>
      </c>
      <c r="M1067" t="s">
        <v>757</v>
      </c>
      <c r="N1067">
        <v>6</v>
      </c>
      <c r="O1067">
        <v>339039</v>
      </c>
      <c r="P1067">
        <v>100</v>
      </c>
      <c r="Q1067" t="s">
        <v>52</v>
      </c>
      <c r="R1067">
        <v>1</v>
      </c>
      <c r="S1067">
        <v>50000</v>
      </c>
      <c r="T1067" t="s">
        <v>36</v>
      </c>
      <c r="U1067">
        <v>6037</v>
      </c>
    </row>
    <row r="1068" spans="1:21" x14ac:dyDescent="0.25">
      <c r="A1068">
        <v>562</v>
      </c>
      <c r="B1068" t="s">
        <v>21</v>
      </c>
      <c r="C1068" t="s">
        <v>28</v>
      </c>
      <c r="D1068">
        <v>1</v>
      </c>
      <c r="E1068">
        <v>90101</v>
      </c>
      <c r="F1068">
        <v>99</v>
      </c>
      <c r="G1068">
        <v>999</v>
      </c>
      <c r="H1068">
        <v>9999</v>
      </c>
      <c r="I1068" t="s">
        <v>29</v>
      </c>
      <c r="J1068">
        <v>9999</v>
      </c>
      <c r="K1068" t="s">
        <v>29</v>
      </c>
      <c r="L1068">
        <v>1</v>
      </c>
      <c r="M1068" t="s">
        <v>30</v>
      </c>
      <c r="N1068">
        <v>99</v>
      </c>
      <c r="O1068">
        <v>999999</v>
      </c>
      <c r="P1068">
        <v>100</v>
      </c>
      <c r="Q1068" t="s">
        <v>31</v>
      </c>
      <c r="R1068">
        <v>0</v>
      </c>
      <c r="S1068">
        <v>-50000</v>
      </c>
      <c r="T1068" t="s">
        <v>36</v>
      </c>
      <c r="U1068">
        <v>0</v>
      </c>
    </row>
    <row r="1069" spans="1:21" x14ac:dyDescent="0.25">
      <c r="A1069">
        <v>593</v>
      </c>
      <c r="B1069" t="s">
        <v>21</v>
      </c>
      <c r="C1069" t="s">
        <v>22</v>
      </c>
      <c r="D1069">
        <v>1</v>
      </c>
      <c r="E1069">
        <v>9108</v>
      </c>
      <c r="F1069">
        <v>27</v>
      </c>
      <c r="G1069">
        <v>813</v>
      </c>
      <c r="H1069">
        <v>6206</v>
      </c>
      <c r="I1069" t="s">
        <v>32</v>
      </c>
      <c r="J1069">
        <v>3047</v>
      </c>
      <c r="K1069" t="s">
        <v>476</v>
      </c>
      <c r="L1069">
        <v>20814</v>
      </c>
      <c r="M1069" t="s">
        <v>758</v>
      </c>
      <c r="N1069">
        <v>6</v>
      </c>
      <c r="O1069">
        <v>449051</v>
      </c>
      <c r="P1069">
        <v>100</v>
      </c>
      <c r="Q1069" t="s">
        <v>478</v>
      </c>
      <c r="R1069">
        <v>8</v>
      </c>
      <c r="S1069">
        <v>300000</v>
      </c>
      <c r="T1069" t="s">
        <v>659</v>
      </c>
      <c r="U1069">
        <v>6038</v>
      </c>
    </row>
    <row r="1070" spans="1:21" x14ac:dyDescent="0.25">
      <c r="A1070">
        <v>593</v>
      </c>
      <c r="B1070" t="s">
        <v>21</v>
      </c>
      <c r="C1070" t="s">
        <v>28</v>
      </c>
      <c r="D1070">
        <v>1</v>
      </c>
      <c r="E1070">
        <v>90101</v>
      </c>
      <c r="F1070">
        <v>99</v>
      </c>
      <c r="G1070">
        <v>999</v>
      </c>
      <c r="H1070">
        <v>9999</v>
      </c>
      <c r="I1070" t="s">
        <v>29</v>
      </c>
      <c r="J1070">
        <v>9999</v>
      </c>
      <c r="K1070" t="s">
        <v>29</v>
      </c>
      <c r="L1070">
        <v>1</v>
      </c>
      <c r="M1070" t="s">
        <v>30</v>
      </c>
      <c r="N1070">
        <v>99</v>
      </c>
      <c r="O1070">
        <v>999999</v>
      </c>
      <c r="P1070">
        <v>100</v>
      </c>
      <c r="Q1070" t="s">
        <v>31</v>
      </c>
      <c r="R1070">
        <v>0</v>
      </c>
      <c r="S1070">
        <v>-300000</v>
      </c>
      <c r="T1070" t="s">
        <v>659</v>
      </c>
      <c r="U1070">
        <v>0</v>
      </c>
    </row>
    <row r="1071" spans="1:21" x14ac:dyDescent="0.25">
      <c r="A1071">
        <v>560</v>
      </c>
      <c r="B1071" t="s">
        <v>21</v>
      </c>
      <c r="C1071" t="s">
        <v>22</v>
      </c>
      <c r="D1071">
        <v>1</v>
      </c>
      <c r="E1071">
        <v>9111</v>
      </c>
      <c r="F1071">
        <v>13</v>
      </c>
      <c r="G1071">
        <v>392</v>
      </c>
      <c r="H1071">
        <v>6219</v>
      </c>
      <c r="I1071" t="s">
        <v>49</v>
      </c>
      <c r="J1071">
        <v>4090</v>
      </c>
      <c r="K1071" t="s">
        <v>50</v>
      </c>
      <c r="L1071">
        <v>20779</v>
      </c>
      <c r="M1071" t="s">
        <v>759</v>
      </c>
      <c r="N1071">
        <v>9</v>
      </c>
      <c r="O1071">
        <v>339039</v>
      </c>
      <c r="P1071">
        <v>100</v>
      </c>
      <c r="Q1071" t="s">
        <v>52</v>
      </c>
      <c r="R1071">
        <v>1</v>
      </c>
      <c r="S1071">
        <v>100000</v>
      </c>
      <c r="T1071" t="s">
        <v>36</v>
      </c>
      <c r="U1071">
        <v>6250</v>
      </c>
    </row>
    <row r="1072" spans="1:21" x14ac:dyDescent="0.25">
      <c r="A1072">
        <v>560</v>
      </c>
      <c r="B1072" t="s">
        <v>21</v>
      </c>
      <c r="C1072" t="s">
        <v>28</v>
      </c>
      <c r="D1072">
        <v>1</v>
      </c>
      <c r="E1072">
        <v>90101</v>
      </c>
      <c r="F1072">
        <v>99</v>
      </c>
      <c r="G1072">
        <v>999</v>
      </c>
      <c r="H1072">
        <v>9999</v>
      </c>
      <c r="I1072" t="s">
        <v>29</v>
      </c>
      <c r="J1072">
        <v>9999</v>
      </c>
      <c r="K1072" t="s">
        <v>29</v>
      </c>
      <c r="L1072">
        <v>1</v>
      </c>
      <c r="M1072" t="s">
        <v>30</v>
      </c>
      <c r="N1072">
        <v>99</v>
      </c>
      <c r="O1072">
        <v>999999</v>
      </c>
      <c r="P1072">
        <v>100</v>
      </c>
      <c r="Q1072" t="s">
        <v>31</v>
      </c>
      <c r="R1072">
        <v>0</v>
      </c>
      <c r="S1072">
        <v>-100000</v>
      </c>
      <c r="T1072" t="s">
        <v>36</v>
      </c>
      <c r="U1072">
        <v>0</v>
      </c>
    </row>
    <row r="1073" spans="1:21" x14ac:dyDescent="0.25">
      <c r="A1073">
        <v>450</v>
      </c>
      <c r="B1073" t="s">
        <v>21</v>
      </c>
      <c r="C1073" t="s">
        <v>22</v>
      </c>
      <c r="D1073">
        <v>1</v>
      </c>
      <c r="E1073">
        <v>9105</v>
      </c>
      <c r="F1073">
        <v>15</v>
      </c>
      <c r="G1073">
        <v>451</v>
      </c>
      <c r="H1073">
        <v>6208</v>
      </c>
      <c r="I1073" t="s">
        <v>45</v>
      </c>
      <c r="J1073">
        <v>1110</v>
      </c>
      <c r="K1073" t="s">
        <v>57</v>
      </c>
      <c r="L1073">
        <v>20815</v>
      </c>
      <c r="M1073" t="s">
        <v>760</v>
      </c>
      <c r="N1073">
        <v>3</v>
      </c>
      <c r="O1073">
        <v>449051</v>
      </c>
      <c r="P1073">
        <v>100</v>
      </c>
      <c r="Q1073" t="s">
        <v>59</v>
      </c>
      <c r="R1073">
        <v>20000</v>
      </c>
      <c r="S1073">
        <v>900000</v>
      </c>
      <c r="T1073" t="s">
        <v>716</v>
      </c>
      <c r="U1073">
        <v>6040</v>
      </c>
    </row>
    <row r="1074" spans="1:21" x14ac:dyDescent="0.25">
      <c r="A1074">
        <v>450</v>
      </c>
      <c r="B1074" t="s">
        <v>21</v>
      </c>
      <c r="C1074" t="s">
        <v>28</v>
      </c>
      <c r="D1074">
        <v>1</v>
      </c>
      <c r="E1074">
        <v>90101</v>
      </c>
      <c r="F1074">
        <v>99</v>
      </c>
      <c r="G1074">
        <v>999</v>
      </c>
      <c r="H1074">
        <v>9999</v>
      </c>
      <c r="I1074" t="s">
        <v>29</v>
      </c>
      <c r="J1074">
        <v>9999</v>
      </c>
      <c r="K1074" t="s">
        <v>29</v>
      </c>
      <c r="L1074">
        <v>1</v>
      </c>
      <c r="M1074" t="s">
        <v>30</v>
      </c>
      <c r="N1074">
        <v>99</v>
      </c>
      <c r="O1074">
        <v>999999</v>
      </c>
      <c r="P1074">
        <v>100</v>
      </c>
      <c r="Q1074" t="s">
        <v>31</v>
      </c>
      <c r="R1074">
        <v>0</v>
      </c>
      <c r="S1074">
        <v>-900000</v>
      </c>
      <c r="T1074" t="s">
        <v>716</v>
      </c>
      <c r="U1074">
        <v>0</v>
      </c>
    </row>
    <row r="1075" spans="1:21" x14ac:dyDescent="0.25">
      <c r="A1075">
        <v>559</v>
      </c>
      <c r="B1075" t="s">
        <v>21</v>
      </c>
      <c r="C1075" t="s">
        <v>22</v>
      </c>
      <c r="D1075">
        <v>1</v>
      </c>
      <c r="E1075">
        <v>16101</v>
      </c>
      <c r="F1075">
        <v>13</v>
      </c>
      <c r="G1075">
        <v>392</v>
      </c>
      <c r="H1075">
        <v>6219</v>
      </c>
      <c r="I1075" t="s">
        <v>49</v>
      </c>
      <c r="J1075">
        <v>4090</v>
      </c>
      <c r="K1075" t="s">
        <v>50</v>
      </c>
      <c r="L1075">
        <v>20780</v>
      </c>
      <c r="M1075" t="s">
        <v>761</v>
      </c>
      <c r="N1075">
        <v>99</v>
      </c>
      <c r="O1075">
        <v>339039</v>
      </c>
      <c r="P1075">
        <v>100</v>
      </c>
      <c r="Q1075" t="s">
        <v>52</v>
      </c>
      <c r="R1075">
        <v>1</v>
      </c>
      <c r="S1075">
        <v>100000</v>
      </c>
      <c r="T1075" t="s">
        <v>36</v>
      </c>
      <c r="U1075">
        <v>6042</v>
      </c>
    </row>
    <row r="1076" spans="1:21" x14ac:dyDescent="0.25">
      <c r="A1076">
        <v>559</v>
      </c>
      <c r="B1076" t="s">
        <v>21</v>
      </c>
      <c r="C1076" t="s">
        <v>28</v>
      </c>
      <c r="D1076">
        <v>1</v>
      </c>
      <c r="E1076">
        <v>90101</v>
      </c>
      <c r="F1076">
        <v>99</v>
      </c>
      <c r="G1076">
        <v>999</v>
      </c>
      <c r="H1076">
        <v>9999</v>
      </c>
      <c r="I1076" t="s">
        <v>29</v>
      </c>
      <c r="J1076">
        <v>9999</v>
      </c>
      <c r="K1076" t="s">
        <v>29</v>
      </c>
      <c r="L1076">
        <v>1</v>
      </c>
      <c r="M1076" t="s">
        <v>30</v>
      </c>
      <c r="N1076">
        <v>99</v>
      </c>
      <c r="O1076">
        <v>999999</v>
      </c>
      <c r="P1076">
        <v>100</v>
      </c>
      <c r="Q1076" t="s">
        <v>31</v>
      </c>
      <c r="R1076">
        <v>0</v>
      </c>
      <c r="S1076">
        <v>-100000</v>
      </c>
      <c r="T1076" t="s">
        <v>36</v>
      </c>
      <c r="U1076">
        <v>0</v>
      </c>
    </row>
    <row r="1077" spans="1:21" x14ac:dyDescent="0.25">
      <c r="A1077">
        <v>549</v>
      </c>
      <c r="B1077" t="s">
        <v>21</v>
      </c>
      <c r="C1077" t="s">
        <v>22</v>
      </c>
      <c r="D1077">
        <v>2</v>
      </c>
      <c r="E1077">
        <v>23203</v>
      </c>
      <c r="F1077">
        <v>10</v>
      </c>
      <c r="G1077">
        <v>122</v>
      </c>
      <c r="H1077">
        <v>6007</v>
      </c>
      <c r="I1077" t="s">
        <v>237</v>
      </c>
      <c r="J1077">
        <v>8517</v>
      </c>
      <c r="K1077" t="s">
        <v>334</v>
      </c>
      <c r="L1077">
        <v>20820</v>
      </c>
      <c r="M1077" t="s">
        <v>762</v>
      </c>
      <c r="N1077">
        <v>1</v>
      </c>
      <c r="O1077">
        <v>449052</v>
      </c>
      <c r="P1077">
        <v>100</v>
      </c>
      <c r="Q1077" t="s">
        <v>31</v>
      </c>
      <c r="R1077">
        <v>1</v>
      </c>
      <c r="S1077">
        <v>200000</v>
      </c>
      <c r="T1077" t="s">
        <v>595</v>
      </c>
      <c r="U1077">
        <v>6043</v>
      </c>
    </row>
    <row r="1078" spans="1:21" x14ac:dyDescent="0.25">
      <c r="A1078">
        <v>549</v>
      </c>
      <c r="B1078" t="s">
        <v>21</v>
      </c>
      <c r="C1078" t="s">
        <v>28</v>
      </c>
      <c r="D1078">
        <v>1</v>
      </c>
      <c r="E1078">
        <v>90101</v>
      </c>
      <c r="F1078">
        <v>99</v>
      </c>
      <c r="G1078">
        <v>999</v>
      </c>
      <c r="H1078">
        <v>9999</v>
      </c>
      <c r="I1078" t="s">
        <v>29</v>
      </c>
      <c r="J1078">
        <v>9999</v>
      </c>
      <c r="K1078" t="s">
        <v>29</v>
      </c>
      <c r="L1078">
        <v>1</v>
      </c>
      <c r="M1078" t="s">
        <v>30</v>
      </c>
      <c r="N1078">
        <v>99</v>
      </c>
      <c r="O1078">
        <v>999999</v>
      </c>
      <c r="P1078">
        <v>100</v>
      </c>
      <c r="Q1078" t="s">
        <v>31</v>
      </c>
      <c r="R1078">
        <v>0</v>
      </c>
      <c r="S1078">
        <v>-200000</v>
      </c>
      <c r="T1078" t="s">
        <v>595</v>
      </c>
      <c r="U1078">
        <v>0</v>
      </c>
    </row>
    <row r="1079" spans="1:21" x14ac:dyDescent="0.25">
      <c r="A1079">
        <v>654</v>
      </c>
      <c r="B1079" t="s">
        <v>21</v>
      </c>
      <c r="C1079" t="s">
        <v>22</v>
      </c>
      <c r="D1079">
        <v>1</v>
      </c>
      <c r="E1079">
        <v>9115</v>
      </c>
      <c r="F1079">
        <v>15</v>
      </c>
      <c r="G1079">
        <v>451</v>
      </c>
      <c r="H1079">
        <v>6208</v>
      </c>
      <c r="I1079" t="s">
        <v>45</v>
      </c>
      <c r="J1079">
        <v>1110</v>
      </c>
      <c r="K1079" t="s">
        <v>57</v>
      </c>
      <c r="L1079">
        <v>20826</v>
      </c>
      <c r="M1079" t="s">
        <v>763</v>
      </c>
      <c r="N1079">
        <v>13</v>
      </c>
      <c r="O1079">
        <v>449051</v>
      </c>
      <c r="P1079">
        <v>100</v>
      </c>
      <c r="Q1079" t="s">
        <v>59</v>
      </c>
      <c r="R1079">
        <v>10000</v>
      </c>
      <c r="S1079">
        <v>240000</v>
      </c>
      <c r="T1079" t="s">
        <v>360</v>
      </c>
      <c r="U1079">
        <v>6350</v>
      </c>
    </row>
    <row r="1080" spans="1:21" x14ac:dyDescent="0.25">
      <c r="A1080">
        <v>654</v>
      </c>
      <c r="B1080" t="s">
        <v>21</v>
      </c>
      <c r="C1080" t="s">
        <v>28</v>
      </c>
      <c r="D1080">
        <v>1</v>
      </c>
      <c r="E1080">
        <v>90101</v>
      </c>
      <c r="F1080">
        <v>99</v>
      </c>
      <c r="G1080">
        <v>999</v>
      </c>
      <c r="H1080">
        <v>9999</v>
      </c>
      <c r="I1080" t="s">
        <v>29</v>
      </c>
      <c r="J1080">
        <v>9999</v>
      </c>
      <c r="K1080" t="s">
        <v>29</v>
      </c>
      <c r="L1080">
        <v>1</v>
      </c>
      <c r="M1080" t="s">
        <v>30</v>
      </c>
      <c r="N1080">
        <v>99</v>
      </c>
      <c r="O1080">
        <v>999999</v>
      </c>
      <c r="P1080">
        <v>100</v>
      </c>
      <c r="Q1080" t="s">
        <v>31</v>
      </c>
      <c r="R1080">
        <v>0</v>
      </c>
      <c r="S1080">
        <v>-240000</v>
      </c>
      <c r="T1080" t="s">
        <v>360</v>
      </c>
      <c r="U1080">
        <v>0</v>
      </c>
    </row>
    <row r="1081" spans="1:21" x14ac:dyDescent="0.25">
      <c r="A1081">
        <v>557</v>
      </c>
      <c r="B1081" t="s">
        <v>21</v>
      </c>
      <c r="C1081" t="s">
        <v>22</v>
      </c>
      <c r="D1081">
        <v>1</v>
      </c>
      <c r="E1081">
        <v>24104</v>
      </c>
      <c r="F1081">
        <v>15</v>
      </c>
      <c r="G1081">
        <v>451</v>
      </c>
      <c r="H1081">
        <v>6003</v>
      </c>
      <c r="I1081" t="s">
        <v>96</v>
      </c>
      <c r="J1081">
        <v>3903</v>
      </c>
      <c r="K1081" t="s">
        <v>238</v>
      </c>
      <c r="L1081">
        <v>20782</v>
      </c>
      <c r="M1081" t="s">
        <v>764</v>
      </c>
      <c r="N1081">
        <v>99</v>
      </c>
      <c r="O1081">
        <v>449051</v>
      </c>
      <c r="P1081">
        <v>100</v>
      </c>
      <c r="Q1081" t="s">
        <v>240</v>
      </c>
      <c r="R1081">
        <v>200</v>
      </c>
      <c r="S1081">
        <v>500000</v>
      </c>
      <c r="T1081" t="s">
        <v>36</v>
      </c>
      <c r="U1081">
        <v>6046</v>
      </c>
    </row>
    <row r="1082" spans="1:21" x14ac:dyDescent="0.25">
      <c r="A1082">
        <v>557</v>
      </c>
      <c r="B1082" t="s">
        <v>21</v>
      </c>
      <c r="C1082" t="s">
        <v>28</v>
      </c>
      <c r="D1082">
        <v>1</v>
      </c>
      <c r="E1082">
        <v>90101</v>
      </c>
      <c r="F1082">
        <v>99</v>
      </c>
      <c r="G1082">
        <v>999</v>
      </c>
      <c r="H1082">
        <v>9999</v>
      </c>
      <c r="I1082" t="s">
        <v>29</v>
      </c>
      <c r="J1082">
        <v>9999</v>
      </c>
      <c r="K1082" t="s">
        <v>29</v>
      </c>
      <c r="L1082">
        <v>1</v>
      </c>
      <c r="M1082" t="s">
        <v>30</v>
      </c>
      <c r="N1082">
        <v>99</v>
      </c>
      <c r="O1082">
        <v>999999</v>
      </c>
      <c r="P1082">
        <v>100</v>
      </c>
      <c r="Q1082" t="s">
        <v>31</v>
      </c>
      <c r="R1082">
        <v>0</v>
      </c>
      <c r="S1082">
        <v>-500000</v>
      </c>
      <c r="T1082" t="s">
        <v>36</v>
      </c>
      <c r="U1082">
        <v>0</v>
      </c>
    </row>
    <row r="1083" spans="1:21" x14ac:dyDescent="0.25">
      <c r="A1083">
        <v>556</v>
      </c>
      <c r="B1083" t="s">
        <v>21</v>
      </c>
      <c r="C1083" t="s">
        <v>22</v>
      </c>
      <c r="D1083">
        <v>1</v>
      </c>
      <c r="E1083">
        <v>24105</v>
      </c>
      <c r="F1083">
        <v>15</v>
      </c>
      <c r="G1083">
        <v>451</v>
      </c>
      <c r="H1083">
        <v>6003</v>
      </c>
      <c r="I1083" t="s">
        <v>96</v>
      </c>
      <c r="J1083">
        <v>3903</v>
      </c>
      <c r="K1083" t="s">
        <v>238</v>
      </c>
      <c r="L1083">
        <v>20784</v>
      </c>
      <c r="M1083" t="s">
        <v>765</v>
      </c>
      <c r="N1083">
        <v>99</v>
      </c>
      <c r="O1083">
        <v>449051</v>
      </c>
      <c r="P1083">
        <v>100</v>
      </c>
      <c r="Q1083" t="s">
        <v>240</v>
      </c>
      <c r="R1083">
        <v>500</v>
      </c>
      <c r="S1083">
        <v>200000</v>
      </c>
      <c r="T1083" t="s">
        <v>36</v>
      </c>
      <c r="U1083">
        <v>6047</v>
      </c>
    </row>
    <row r="1084" spans="1:21" x14ac:dyDescent="0.25">
      <c r="A1084">
        <v>556</v>
      </c>
      <c r="B1084" t="s">
        <v>21</v>
      </c>
      <c r="C1084" t="s">
        <v>28</v>
      </c>
      <c r="D1084">
        <v>1</v>
      </c>
      <c r="E1084">
        <v>90101</v>
      </c>
      <c r="F1084">
        <v>99</v>
      </c>
      <c r="G1084">
        <v>999</v>
      </c>
      <c r="H1084">
        <v>9999</v>
      </c>
      <c r="I1084" t="s">
        <v>29</v>
      </c>
      <c r="J1084">
        <v>9999</v>
      </c>
      <c r="K1084" t="s">
        <v>29</v>
      </c>
      <c r="L1084">
        <v>1</v>
      </c>
      <c r="M1084" t="s">
        <v>30</v>
      </c>
      <c r="N1084">
        <v>99</v>
      </c>
      <c r="O1084">
        <v>999999</v>
      </c>
      <c r="P1084">
        <v>100</v>
      </c>
      <c r="Q1084" t="s">
        <v>31</v>
      </c>
      <c r="R1084">
        <v>0</v>
      </c>
      <c r="S1084">
        <v>-200000</v>
      </c>
      <c r="T1084" t="s">
        <v>36</v>
      </c>
      <c r="U1084">
        <v>0</v>
      </c>
    </row>
    <row r="1085" spans="1:21" x14ac:dyDescent="0.25">
      <c r="A1085">
        <v>544</v>
      </c>
      <c r="B1085" t="s">
        <v>56</v>
      </c>
      <c r="C1085" t="s">
        <v>22</v>
      </c>
      <c r="D1085">
        <v>1</v>
      </c>
      <c r="E1085">
        <v>22101</v>
      </c>
      <c r="F1085">
        <v>27</v>
      </c>
      <c r="G1085">
        <v>812</v>
      </c>
      <c r="H1085">
        <v>6206</v>
      </c>
      <c r="I1085" t="s">
        <v>32</v>
      </c>
      <c r="J1085">
        <v>1745</v>
      </c>
      <c r="K1085" t="s">
        <v>33</v>
      </c>
      <c r="L1085">
        <v>20831</v>
      </c>
      <c r="M1085" t="s">
        <v>766</v>
      </c>
      <c r="N1085">
        <v>99</v>
      </c>
      <c r="O1085">
        <v>449052</v>
      </c>
      <c r="P1085">
        <v>100</v>
      </c>
      <c r="Q1085" t="s">
        <v>35</v>
      </c>
      <c r="R1085">
        <v>1</v>
      </c>
      <c r="S1085">
        <v>400000</v>
      </c>
      <c r="T1085" t="s">
        <v>595</v>
      </c>
      <c r="U1085">
        <v>6049</v>
      </c>
    </row>
    <row r="1086" spans="1:21" x14ac:dyDescent="0.25">
      <c r="A1086">
        <v>544</v>
      </c>
      <c r="B1086" t="s">
        <v>56</v>
      </c>
      <c r="C1086" t="s">
        <v>28</v>
      </c>
      <c r="D1086">
        <v>1</v>
      </c>
      <c r="E1086">
        <v>90101</v>
      </c>
      <c r="F1086">
        <v>99</v>
      </c>
      <c r="G1086">
        <v>999</v>
      </c>
      <c r="H1086">
        <v>9999</v>
      </c>
      <c r="I1086" t="s">
        <v>29</v>
      </c>
      <c r="J1086">
        <v>9999</v>
      </c>
      <c r="K1086" t="s">
        <v>29</v>
      </c>
      <c r="L1086">
        <v>1</v>
      </c>
      <c r="M1086" t="s">
        <v>30</v>
      </c>
      <c r="N1086">
        <v>99</v>
      </c>
      <c r="O1086">
        <v>999999</v>
      </c>
      <c r="P1086">
        <v>100</v>
      </c>
      <c r="Q1086" t="s">
        <v>31</v>
      </c>
      <c r="R1086">
        <v>0</v>
      </c>
      <c r="S1086">
        <v>-400000</v>
      </c>
      <c r="T1086" t="s">
        <v>595</v>
      </c>
      <c r="U1086">
        <v>0</v>
      </c>
    </row>
    <row r="1087" spans="1:21" x14ac:dyDescent="0.25">
      <c r="A1087">
        <v>555</v>
      </c>
      <c r="B1087" t="s">
        <v>21</v>
      </c>
      <c r="C1087" t="s">
        <v>22</v>
      </c>
      <c r="D1087">
        <v>1</v>
      </c>
      <c r="E1087">
        <v>24105</v>
      </c>
      <c r="F1087">
        <v>15</v>
      </c>
      <c r="G1087">
        <v>451</v>
      </c>
      <c r="H1087">
        <v>6003</v>
      </c>
      <c r="I1087" t="s">
        <v>96</v>
      </c>
      <c r="J1087">
        <v>3903</v>
      </c>
      <c r="K1087" t="s">
        <v>238</v>
      </c>
      <c r="L1087">
        <v>20785</v>
      </c>
      <c r="M1087" t="s">
        <v>767</v>
      </c>
      <c r="N1087">
        <v>99</v>
      </c>
      <c r="O1087">
        <v>449051</v>
      </c>
      <c r="P1087">
        <v>100</v>
      </c>
      <c r="Q1087" t="s">
        <v>240</v>
      </c>
      <c r="R1087">
        <v>1000</v>
      </c>
      <c r="S1087">
        <v>200000</v>
      </c>
      <c r="T1087" t="s">
        <v>36</v>
      </c>
      <c r="U1087">
        <v>6051</v>
      </c>
    </row>
    <row r="1088" spans="1:21" x14ac:dyDescent="0.25">
      <c r="A1088">
        <v>555</v>
      </c>
      <c r="B1088" t="s">
        <v>21</v>
      </c>
      <c r="C1088" t="s">
        <v>28</v>
      </c>
      <c r="D1088">
        <v>1</v>
      </c>
      <c r="E1088">
        <v>90101</v>
      </c>
      <c r="F1088">
        <v>99</v>
      </c>
      <c r="G1088">
        <v>999</v>
      </c>
      <c r="H1088">
        <v>9999</v>
      </c>
      <c r="I1088" t="s">
        <v>29</v>
      </c>
      <c r="J1088">
        <v>9999</v>
      </c>
      <c r="K1088" t="s">
        <v>29</v>
      </c>
      <c r="L1088">
        <v>1</v>
      </c>
      <c r="M1088" t="s">
        <v>30</v>
      </c>
      <c r="N1088">
        <v>99</v>
      </c>
      <c r="O1088">
        <v>999999</v>
      </c>
      <c r="P1088">
        <v>100</v>
      </c>
      <c r="Q1088" t="s">
        <v>31</v>
      </c>
      <c r="R1088">
        <v>0</v>
      </c>
      <c r="S1088">
        <v>-200000</v>
      </c>
      <c r="T1088" t="s">
        <v>36</v>
      </c>
      <c r="U1088">
        <v>0</v>
      </c>
    </row>
    <row r="1089" spans="1:21" x14ac:dyDescent="0.25">
      <c r="A1089">
        <v>448</v>
      </c>
      <c r="B1089" t="s">
        <v>21</v>
      </c>
      <c r="C1089" t="s">
        <v>22</v>
      </c>
      <c r="D1089">
        <v>1</v>
      </c>
      <c r="E1089">
        <v>9115</v>
      </c>
      <c r="F1089">
        <v>15</v>
      </c>
      <c r="G1089">
        <v>451</v>
      </c>
      <c r="H1089">
        <v>6208</v>
      </c>
      <c r="I1089" t="s">
        <v>45</v>
      </c>
      <c r="J1089">
        <v>1110</v>
      </c>
      <c r="K1089" t="s">
        <v>57</v>
      </c>
      <c r="L1089">
        <v>20830</v>
      </c>
      <c r="M1089" t="s">
        <v>768</v>
      </c>
      <c r="N1089">
        <v>13</v>
      </c>
      <c r="O1089">
        <v>449051</v>
      </c>
      <c r="P1089">
        <v>100</v>
      </c>
      <c r="Q1089" t="s">
        <v>59</v>
      </c>
      <c r="R1089">
        <v>10000</v>
      </c>
      <c r="S1089">
        <v>600000</v>
      </c>
      <c r="T1089" t="s">
        <v>716</v>
      </c>
      <c r="U1089">
        <v>6052</v>
      </c>
    </row>
    <row r="1090" spans="1:21" x14ac:dyDescent="0.25">
      <c r="A1090">
        <v>448</v>
      </c>
      <c r="B1090" t="s">
        <v>21</v>
      </c>
      <c r="C1090" t="s">
        <v>28</v>
      </c>
      <c r="D1090">
        <v>1</v>
      </c>
      <c r="E1090">
        <v>90101</v>
      </c>
      <c r="F1090">
        <v>99</v>
      </c>
      <c r="G1090">
        <v>999</v>
      </c>
      <c r="H1090">
        <v>9999</v>
      </c>
      <c r="I1090" t="s">
        <v>29</v>
      </c>
      <c r="J1090">
        <v>9999</v>
      </c>
      <c r="K1090" t="s">
        <v>29</v>
      </c>
      <c r="L1090">
        <v>1</v>
      </c>
      <c r="M1090" t="s">
        <v>30</v>
      </c>
      <c r="N1090">
        <v>99</v>
      </c>
      <c r="O1090">
        <v>999999</v>
      </c>
      <c r="P1090">
        <v>100</v>
      </c>
      <c r="Q1090" t="s">
        <v>31</v>
      </c>
      <c r="R1090">
        <v>0</v>
      </c>
      <c r="S1090">
        <v>-600000</v>
      </c>
      <c r="T1090" t="s">
        <v>716</v>
      </c>
      <c r="U1090">
        <v>0</v>
      </c>
    </row>
    <row r="1091" spans="1:21" x14ac:dyDescent="0.25">
      <c r="A1091">
        <v>529</v>
      </c>
      <c r="B1091" t="s">
        <v>21</v>
      </c>
      <c r="C1091" t="s">
        <v>22</v>
      </c>
      <c r="D1091">
        <v>1</v>
      </c>
      <c r="E1091">
        <v>24105</v>
      </c>
      <c r="F1091">
        <v>27</v>
      </c>
      <c r="G1091">
        <v>813</v>
      </c>
      <c r="H1091">
        <v>6206</v>
      </c>
      <c r="I1091" t="s">
        <v>32</v>
      </c>
      <c r="J1091">
        <v>4090</v>
      </c>
      <c r="K1091" t="s">
        <v>50</v>
      </c>
      <c r="L1091">
        <v>20786</v>
      </c>
      <c r="M1091" t="s">
        <v>769</v>
      </c>
      <c r="N1091">
        <v>99</v>
      </c>
      <c r="O1091">
        <v>339039</v>
      </c>
      <c r="P1091">
        <v>100</v>
      </c>
      <c r="Q1091" t="s">
        <v>52</v>
      </c>
      <c r="R1091">
        <v>1</v>
      </c>
      <c r="S1091">
        <v>50000</v>
      </c>
      <c r="T1091" t="s">
        <v>36</v>
      </c>
      <c r="U1091">
        <v>6053</v>
      </c>
    </row>
    <row r="1092" spans="1:21" x14ac:dyDescent="0.25">
      <c r="A1092">
        <v>529</v>
      </c>
      <c r="B1092" t="s">
        <v>21</v>
      </c>
      <c r="C1092" t="s">
        <v>28</v>
      </c>
      <c r="D1092">
        <v>1</v>
      </c>
      <c r="E1092">
        <v>90101</v>
      </c>
      <c r="F1092">
        <v>99</v>
      </c>
      <c r="G1092">
        <v>999</v>
      </c>
      <c r="H1092">
        <v>9999</v>
      </c>
      <c r="I1092" t="s">
        <v>29</v>
      </c>
      <c r="J1092">
        <v>9999</v>
      </c>
      <c r="K1092" t="s">
        <v>29</v>
      </c>
      <c r="L1092">
        <v>1</v>
      </c>
      <c r="M1092" t="s">
        <v>30</v>
      </c>
      <c r="N1092">
        <v>99</v>
      </c>
      <c r="O1092">
        <v>999999</v>
      </c>
      <c r="P1092">
        <v>100</v>
      </c>
      <c r="Q1092" t="s">
        <v>31</v>
      </c>
      <c r="R1092">
        <v>0</v>
      </c>
      <c r="S1092">
        <v>-50000</v>
      </c>
      <c r="T1092" t="s">
        <v>36</v>
      </c>
      <c r="U1092">
        <v>0</v>
      </c>
    </row>
    <row r="1093" spans="1:21" x14ac:dyDescent="0.25">
      <c r="A1093">
        <v>582</v>
      </c>
      <c r="B1093" t="s">
        <v>21</v>
      </c>
      <c r="C1093" t="s">
        <v>22</v>
      </c>
      <c r="D1093">
        <v>1</v>
      </c>
      <c r="E1093">
        <v>9108</v>
      </c>
      <c r="F1093">
        <v>13</v>
      </c>
      <c r="G1093">
        <v>392</v>
      </c>
      <c r="H1093">
        <v>6219</v>
      </c>
      <c r="I1093" t="s">
        <v>49</v>
      </c>
      <c r="J1093">
        <v>4090</v>
      </c>
      <c r="K1093" t="s">
        <v>50</v>
      </c>
      <c r="L1093">
        <v>20835</v>
      </c>
      <c r="M1093" t="s">
        <v>770</v>
      </c>
      <c r="N1093">
        <v>6</v>
      </c>
      <c r="O1093">
        <v>339039</v>
      </c>
      <c r="P1093">
        <v>100</v>
      </c>
      <c r="Q1093" t="s">
        <v>52</v>
      </c>
      <c r="R1093">
        <v>8</v>
      </c>
      <c r="S1093">
        <v>900000</v>
      </c>
      <c r="T1093" t="s">
        <v>659</v>
      </c>
      <c r="U1093">
        <v>6054</v>
      </c>
    </row>
    <row r="1094" spans="1:21" x14ac:dyDescent="0.25">
      <c r="A1094">
        <v>582</v>
      </c>
      <c r="B1094" t="s">
        <v>21</v>
      </c>
      <c r="C1094" t="s">
        <v>28</v>
      </c>
      <c r="D1094">
        <v>1</v>
      </c>
      <c r="E1094">
        <v>90101</v>
      </c>
      <c r="F1094">
        <v>99</v>
      </c>
      <c r="G1094">
        <v>999</v>
      </c>
      <c r="H1094">
        <v>9999</v>
      </c>
      <c r="I1094" t="s">
        <v>29</v>
      </c>
      <c r="J1094">
        <v>9999</v>
      </c>
      <c r="K1094" t="s">
        <v>29</v>
      </c>
      <c r="L1094">
        <v>1</v>
      </c>
      <c r="M1094" t="s">
        <v>30</v>
      </c>
      <c r="N1094">
        <v>99</v>
      </c>
      <c r="O1094">
        <v>999999</v>
      </c>
      <c r="P1094">
        <v>100</v>
      </c>
      <c r="Q1094" t="s">
        <v>31</v>
      </c>
      <c r="R1094">
        <v>0</v>
      </c>
      <c r="S1094">
        <v>-900000</v>
      </c>
      <c r="T1094" t="s">
        <v>659</v>
      </c>
      <c r="U1094">
        <v>0</v>
      </c>
    </row>
    <row r="1095" spans="1:21" x14ac:dyDescent="0.25">
      <c r="A1095">
        <v>398</v>
      </c>
      <c r="B1095" t="s">
        <v>56</v>
      </c>
      <c r="C1095" t="s">
        <v>22</v>
      </c>
      <c r="D1095">
        <v>1</v>
      </c>
      <c r="E1095">
        <v>9114</v>
      </c>
      <c r="F1095">
        <v>15</v>
      </c>
      <c r="G1095">
        <v>451</v>
      </c>
      <c r="H1095">
        <v>6206</v>
      </c>
      <c r="I1095" t="s">
        <v>32</v>
      </c>
      <c r="J1095">
        <v>3596</v>
      </c>
      <c r="K1095" t="s">
        <v>66</v>
      </c>
      <c r="L1095">
        <v>20840</v>
      </c>
      <c r="M1095" t="s">
        <v>771</v>
      </c>
      <c r="N1095">
        <v>99</v>
      </c>
      <c r="O1095">
        <v>459051</v>
      </c>
      <c r="P1095">
        <v>100</v>
      </c>
      <c r="Q1095" t="s">
        <v>68</v>
      </c>
      <c r="R1095">
        <v>1</v>
      </c>
      <c r="S1095">
        <v>50000</v>
      </c>
      <c r="T1095" t="s">
        <v>242</v>
      </c>
      <c r="U1095">
        <v>6056</v>
      </c>
    </row>
    <row r="1096" spans="1:21" x14ac:dyDescent="0.25">
      <c r="A1096">
        <v>398</v>
      </c>
      <c r="B1096" t="s">
        <v>56</v>
      </c>
      <c r="C1096" t="s">
        <v>28</v>
      </c>
      <c r="D1096">
        <v>1</v>
      </c>
      <c r="E1096">
        <v>90101</v>
      </c>
      <c r="F1096">
        <v>99</v>
      </c>
      <c r="G1096">
        <v>999</v>
      </c>
      <c r="H1096">
        <v>9999</v>
      </c>
      <c r="I1096" t="s">
        <v>29</v>
      </c>
      <c r="J1096">
        <v>9999</v>
      </c>
      <c r="K1096" t="s">
        <v>29</v>
      </c>
      <c r="L1096">
        <v>1</v>
      </c>
      <c r="M1096" t="s">
        <v>30</v>
      </c>
      <c r="N1096">
        <v>99</v>
      </c>
      <c r="O1096">
        <v>999999</v>
      </c>
      <c r="P1096">
        <v>100</v>
      </c>
      <c r="Q1096" t="s">
        <v>31</v>
      </c>
      <c r="R1096">
        <v>0</v>
      </c>
      <c r="S1096">
        <v>-50000</v>
      </c>
      <c r="T1096" t="s">
        <v>242</v>
      </c>
      <c r="U1096">
        <v>0</v>
      </c>
    </row>
    <row r="1097" spans="1:21" x14ac:dyDescent="0.25">
      <c r="A1097">
        <v>537</v>
      </c>
      <c r="B1097" t="s">
        <v>21</v>
      </c>
      <c r="C1097" t="s">
        <v>22</v>
      </c>
      <c r="D1097">
        <v>1</v>
      </c>
      <c r="E1097">
        <v>34101</v>
      </c>
      <c r="F1097">
        <v>27</v>
      </c>
      <c r="G1097">
        <v>812</v>
      </c>
      <c r="H1097">
        <v>6206</v>
      </c>
      <c r="I1097" t="s">
        <v>32</v>
      </c>
      <c r="J1097">
        <v>4090</v>
      </c>
      <c r="K1097" t="s">
        <v>50</v>
      </c>
      <c r="L1097">
        <v>20841</v>
      </c>
      <c r="M1097" t="s">
        <v>772</v>
      </c>
      <c r="N1097">
        <v>99</v>
      </c>
      <c r="O1097">
        <v>339039</v>
      </c>
      <c r="P1097">
        <v>100</v>
      </c>
      <c r="Q1097" t="s">
        <v>52</v>
      </c>
      <c r="R1097">
        <v>5</v>
      </c>
      <c r="S1097">
        <v>200000</v>
      </c>
      <c r="T1097" t="s">
        <v>595</v>
      </c>
      <c r="U1097">
        <v>6057</v>
      </c>
    </row>
    <row r="1098" spans="1:21" x14ac:dyDescent="0.25">
      <c r="A1098">
        <v>537</v>
      </c>
      <c r="B1098" t="s">
        <v>21</v>
      </c>
      <c r="C1098" t="s">
        <v>28</v>
      </c>
      <c r="D1098">
        <v>1</v>
      </c>
      <c r="E1098">
        <v>90101</v>
      </c>
      <c r="F1098">
        <v>99</v>
      </c>
      <c r="G1098">
        <v>999</v>
      </c>
      <c r="H1098">
        <v>9999</v>
      </c>
      <c r="I1098" t="s">
        <v>29</v>
      </c>
      <c r="J1098">
        <v>9999</v>
      </c>
      <c r="K1098" t="s">
        <v>29</v>
      </c>
      <c r="L1098">
        <v>1</v>
      </c>
      <c r="M1098" t="s">
        <v>30</v>
      </c>
      <c r="N1098">
        <v>99</v>
      </c>
      <c r="O1098">
        <v>999999</v>
      </c>
      <c r="P1098">
        <v>100</v>
      </c>
      <c r="Q1098" t="s">
        <v>31</v>
      </c>
      <c r="R1098">
        <v>0</v>
      </c>
      <c r="S1098">
        <v>-200000</v>
      </c>
      <c r="T1098" t="s">
        <v>595</v>
      </c>
      <c r="U1098">
        <v>0</v>
      </c>
    </row>
    <row r="1099" spans="1:21" x14ac:dyDescent="0.25">
      <c r="A1099">
        <v>731</v>
      </c>
      <c r="B1099" t="s">
        <v>21</v>
      </c>
      <c r="C1099" t="s">
        <v>22</v>
      </c>
      <c r="D1099">
        <v>1</v>
      </c>
      <c r="E1099">
        <v>24201</v>
      </c>
      <c r="F1099">
        <v>6</v>
      </c>
      <c r="G1099">
        <v>128</v>
      </c>
      <c r="H1099">
        <v>6217</v>
      </c>
      <c r="I1099" t="s">
        <v>158</v>
      </c>
      <c r="J1099">
        <v>4088</v>
      </c>
      <c r="K1099" t="s">
        <v>159</v>
      </c>
      <c r="L1099">
        <v>20796</v>
      </c>
      <c r="M1099" t="s">
        <v>773</v>
      </c>
      <c r="N1099">
        <v>99</v>
      </c>
      <c r="O1099">
        <v>339039</v>
      </c>
      <c r="P1099">
        <v>100</v>
      </c>
      <c r="Q1099" t="s">
        <v>161</v>
      </c>
      <c r="R1099">
        <v>100</v>
      </c>
      <c r="S1099">
        <v>250000</v>
      </c>
      <c r="T1099" t="s">
        <v>122</v>
      </c>
      <c r="U1099">
        <v>6058</v>
      </c>
    </row>
    <row r="1100" spans="1:21" x14ac:dyDescent="0.25">
      <c r="A1100">
        <v>731</v>
      </c>
      <c r="B1100" t="s">
        <v>21</v>
      </c>
      <c r="C1100" t="s">
        <v>28</v>
      </c>
      <c r="D1100">
        <v>1</v>
      </c>
      <c r="E1100">
        <v>90101</v>
      </c>
      <c r="F1100">
        <v>99</v>
      </c>
      <c r="G1100">
        <v>999</v>
      </c>
      <c r="H1100">
        <v>9999</v>
      </c>
      <c r="I1100" t="s">
        <v>29</v>
      </c>
      <c r="J1100">
        <v>9999</v>
      </c>
      <c r="K1100" t="s">
        <v>29</v>
      </c>
      <c r="L1100">
        <v>1</v>
      </c>
      <c r="M1100" t="s">
        <v>30</v>
      </c>
      <c r="N1100">
        <v>99</v>
      </c>
      <c r="O1100">
        <v>999999</v>
      </c>
      <c r="P1100">
        <v>100</v>
      </c>
      <c r="Q1100" t="s">
        <v>31</v>
      </c>
      <c r="R1100">
        <v>0</v>
      </c>
      <c r="S1100">
        <v>-250000</v>
      </c>
      <c r="T1100" t="s">
        <v>122</v>
      </c>
      <c r="U1100">
        <v>0</v>
      </c>
    </row>
    <row r="1101" spans="1:21" x14ac:dyDescent="0.25">
      <c r="A1101">
        <v>445</v>
      </c>
      <c r="B1101" t="s">
        <v>21</v>
      </c>
      <c r="C1101" t="s">
        <v>22</v>
      </c>
      <c r="D1101">
        <v>1</v>
      </c>
      <c r="E1101">
        <v>9117</v>
      </c>
      <c r="F1101">
        <v>15</v>
      </c>
      <c r="G1101">
        <v>451</v>
      </c>
      <c r="H1101">
        <v>6208</v>
      </c>
      <c r="I1101" t="s">
        <v>45</v>
      </c>
      <c r="J1101">
        <v>1110</v>
      </c>
      <c r="K1101" t="s">
        <v>57</v>
      </c>
      <c r="L1101">
        <v>20843</v>
      </c>
      <c r="M1101" t="s">
        <v>774</v>
      </c>
      <c r="N1101">
        <v>15</v>
      </c>
      <c r="O1101">
        <v>449051</v>
      </c>
      <c r="P1101">
        <v>100</v>
      </c>
      <c r="Q1101" t="s">
        <v>59</v>
      </c>
      <c r="R1101">
        <v>30000</v>
      </c>
      <c r="S1101">
        <v>1500000</v>
      </c>
      <c r="T1101" t="s">
        <v>716</v>
      </c>
      <c r="U1101">
        <v>6059</v>
      </c>
    </row>
    <row r="1102" spans="1:21" x14ac:dyDescent="0.25">
      <c r="A1102">
        <v>445</v>
      </c>
      <c r="B1102" t="s">
        <v>21</v>
      </c>
      <c r="C1102" t="s">
        <v>28</v>
      </c>
      <c r="D1102">
        <v>1</v>
      </c>
      <c r="E1102">
        <v>90101</v>
      </c>
      <c r="F1102">
        <v>99</v>
      </c>
      <c r="G1102">
        <v>999</v>
      </c>
      <c r="H1102">
        <v>9999</v>
      </c>
      <c r="I1102" t="s">
        <v>29</v>
      </c>
      <c r="J1102">
        <v>9999</v>
      </c>
      <c r="K1102" t="s">
        <v>29</v>
      </c>
      <c r="L1102">
        <v>1</v>
      </c>
      <c r="M1102" t="s">
        <v>30</v>
      </c>
      <c r="N1102">
        <v>99</v>
      </c>
      <c r="O1102">
        <v>999999</v>
      </c>
      <c r="P1102">
        <v>100</v>
      </c>
      <c r="Q1102" t="s">
        <v>31</v>
      </c>
      <c r="R1102">
        <v>0</v>
      </c>
      <c r="S1102">
        <v>-1500000</v>
      </c>
      <c r="T1102" t="s">
        <v>716</v>
      </c>
      <c r="U1102">
        <v>0</v>
      </c>
    </row>
    <row r="1103" spans="1:21" x14ac:dyDescent="0.25">
      <c r="A1103">
        <v>481</v>
      </c>
      <c r="B1103" t="s">
        <v>21</v>
      </c>
      <c r="C1103" t="s">
        <v>22</v>
      </c>
      <c r="D1103">
        <v>1</v>
      </c>
      <c r="E1103">
        <v>18101</v>
      </c>
      <c r="F1103">
        <v>12</v>
      </c>
      <c r="G1103">
        <v>365</v>
      </c>
      <c r="H1103">
        <v>6221</v>
      </c>
      <c r="I1103" t="s">
        <v>175</v>
      </c>
      <c r="J1103">
        <v>1001</v>
      </c>
      <c r="K1103" t="s">
        <v>775</v>
      </c>
      <c r="L1103">
        <v>20992</v>
      </c>
      <c r="M1103" t="s">
        <v>776</v>
      </c>
      <c r="N1103">
        <v>99</v>
      </c>
      <c r="O1103">
        <v>449051</v>
      </c>
      <c r="P1103">
        <v>100</v>
      </c>
      <c r="Q1103" t="s">
        <v>193</v>
      </c>
      <c r="R1103">
        <v>20000</v>
      </c>
      <c r="S1103">
        <v>500000</v>
      </c>
      <c r="T1103" t="s">
        <v>777</v>
      </c>
      <c r="U1103">
        <v>6061</v>
      </c>
    </row>
    <row r="1104" spans="1:21" x14ac:dyDescent="0.25">
      <c r="A1104">
        <v>481</v>
      </c>
      <c r="B1104" t="s">
        <v>21</v>
      </c>
      <c r="C1104" t="s">
        <v>28</v>
      </c>
      <c r="D1104">
        <v>1</v>
      </c>
      <c r="E1104">
        <v>90101</v>
      </c>
      <c r="F1104">
        <v>99</v>
      </c>
      <c r="G1104">
        <v>999</v>
      </c>
      <c r="H1104">
        <v>9999</v>
      </c>
      <c r="I1104" t="s">
        <v>29</v>
      </c>
      <c r="J1104">
        <v>9999</v>
      </c>
      <c r="K1104" t="s">
        <v>29</v>
      </c>
      <c r="L1104">
        <v>1</v>
      </c>
      <c r="M1104" t="s">
        <v>30</v>
      </c>
      <c r="N1104">
        <v>99</v>
      </c>
      <c r="O1104">
        <v>999999</v>
      </c>
      <c r="P1104">
        <v>100</v>
      </c>
      <c r="Q1104" t="s">
        <v>31</v>
      </c>
      <c r="R1104">
        <v>0</v>
      </c>
      <c r="S1104">
        <v>-500000</v>
      </c>
      <c r="T1104" t="s">
        <v>777</v>
      </c>
      <c r="U1104">
        <v>0</v>
      </c>
    </row>
    <row r="1105" spans="1:21" x14ac:dyDescent="0.25">
      <c r="A1105">
        <v>729</v>
      </c>
      <c r="B1105" t="s">
        <v>778</v>
      </c>
      <c r="C1105" t="s">
        <v>22</v>
      </c>
      <c r="D1105">
        <v>1</v>
      </c>
      <c r="E1105">
        <v>9127</v>
      </c>
      <c r="F1105">
        <v>15</v>
      </c>
      <c r="G1105">
        <v>451</v>
      </c>
      <c r="H1105">
        <v>6208</v>
      </c>
      <c r="I1105" t="s">
        <v>45</v>
      </c>
      <c r="J1105">
        <v>1110</v>
      </c>
      <c r="K1105" t="s">
        <v>57</v>
      </c>
      <c r="L1105">
        <v>20710</v>
      </c>
      <c r="M1105" t="s">
        <v>779</v>
      </c>
      <c r="N1105">
        <v>25</v>
      </c>
      <c r="O1105">
        <v>449051</v>
      </c>
      <c r="P1105">
        <v>100</v>
      </c>
      <c r="Q1105" t="s">
        <v>59</v>
      </c>
      <c r="R1105">
        <v>100</v>
      </c>
      <c r="S1105">
        <v>150000</v>
      </c>
      <c r="T1105" t="s">
        <v>122</v>
      </c>
      <c r="U1105">
        <v>6062</v>
      </c>
    </row>
    <row r="1106" spans="1:21" x14ac:dyDescent="0.25">
      <c r="A1106">
        <v>729</v>
      </c>
      <c r="B1106" t="s">
        <v>778</v>
      </c>
      <c r="C1106" t="s">
        <v>28</v>
      </c>
      <c r="D1106">
        <v>1</v>
      </c>
      <c r="E1106">
        <v>90101</v>
      </c>
      <c r="F1106">
        <v>99</v>
      </c>
      <c r="G1106">
        <v>999</v>
      </c>
      <c r="H1106">
        <v>9999</v>
      </c>
      <c r="I1106" t="s">
        <v>29</v>
      </c>
      <c r="J1106">
        <v>9999</v>
      </c>
      <c r="K1106" t="s">
        <v>29</v>
      </c>
      <c r="L1106">
        <v>1</v>
      </c>
      <c r="M1106" t="s">
        <v>30</v>
      </c>
      <c r="N1106">
        <v>99</v>
      </c>
      <c r="O1106">
        <v>999999</v>
      </c>
      <c r="P1106">
        <v>100</v>
      </c>
      <c r="Q1106" t="s">
        <v>31</v>
      </c>
      <c r="R1106">
        <v>0</v>
      </c>
      <c r="S1106">
        <v>-150000</v>
      </c>
      <c r="T1106" t="s">
        <v>122</v>
      </c>
      <c r="U1106">
        <v>0</v>
      </c>
    </row>
    <row r="1107" spans="1:21" x14ac:dyDescent="0.25">
      <c r="A1107">
        <v>727</v>
      </c>
      <c r="B1107" t="s">
        <v>21</v>
      </c>
      <c r="C1107" t="s">
        <v>22</v>
      </c>
      <c r="D1107">
        <v>1</v>
      </c>
      <c r="E1107">
        <v>9131</v>
      </c>
      <c r="F1107">
        <v>15</v>
      </c>
      <c r="G1107">
        <v>451</v>
      </c>
      <c r="H1107">
        <v>6208</v>
      </c>
      <c r="I1107" t="s">
        <v>45</v>
      </c>
      <c r="J1107">
        <v>1110</v>
      </c>
      <c r="K1107" t="s">
        <v>57</v>
      </c>
      <c r="L1107">
        <v>20797</v>
      </c>
      <c r="M1107" t="s">
        <v>780</v>
      </c>
      <c r="N1107">
        <v>29</v>
      </c>
      <c r="O1107">
        <v>449051</v>
      </c>
      <c r="P1107">
        <v>100</v>
      </c>
      <c r="Q1107" t="s">
        <v>59</v>
      </c>
      <c r="R1107">
        <v>100</v>
      </c>
      <c r="S1107">
        <v>150000</v>
      </c>
      <c r="T1107" t="s">
        <v>122</v>
      </c>
      <c r="U1107">
        <v>6063</v>
      </c>
    </row>
    <row r="1108" spans="1:21" x14ac:dyDescent="0.25">
      <c r="A1108">
        <v>727</v>
      </c>
      <c r="B1108" t="s">
        <v>21</v>
      </c>
      <c r="C1108" t="s">
        <v>28</v>
      </c>
      <c r="D1108">
        <v>1</v>
      </c>
      <c r="E1108">
        <v>90101</v>
      </c>
      <c r="F1108">
        <v>99</v>
      </c>
      <c r="G1108">
        <v>999</v>
      </c>
      <c r="H1108">
        <v>9999</v>
      </c>
      <c r="I1108" t="s">
        <v>29</v>
      </c>
      <c r="J1108">
        <v>9999</v>
      </c>
      <c r="K1108" t="s">
        <v>29</v>
      </c>
      <c r="L1108">
        <v>1</v>
      </c>
      <c r="M1108" t="s">
        <v>30</v>
      </c>
      <c r="N1108">
        <v>99</v>
      </c>
      <c r="O1108">
        <v>999999</v>
      </c>
      <c r="P1108">
        <v>100</v>
      </c>
      <c r="Q1108" t="s">
        <v>31</v>
      </c>
      <c r="R1108">
        <v>0</v>
      </c>
      <c r="S1108">
        <v>-150000</v>
      </c>
      <c r="T1108" t="s">
        <v>122</v>
      </c>
      <c r="U1108">
        <v>0</v>
      </c>
    </row>
    <row r="1109" spans="1:21" x14ac:dyDescent="0.25">
      <c r="A1109">
        <v>475</v>
      </c>
      <c r="B1109" t="s">
        <v>21</v>
      </c>
      <c r="C1109" t="s">
        <v>22</v>
      </c>
      <c r="D1109">
        <v>1</v>
      </c>
      <c r="E1109">
        <v>9130</v>
      </c>
      <c r="F1109">
        <v>15</v>
      </c>
      <c r="G1109">
        <v>451</v>
      </c>
      <c r="H1109">
        <v>6208</v>
      </c>
      <c r="I1109" t="s">
        <v>45</v>
      </c>
      <c r="J1109">
        <v>1110</v>
      </c>
      <c r="K1109" t="s">
        <v>57</v>
      </c>
      <c r="L1109">
        <v>20847</v>
      </c>
      <c r="M1109" t="s">
        <v>781</v>
      </c>
      <c r="N1109">
        <v>28</v>
      </c>
      <c r="O1109">
        <v>449051</v>
      </c>
      <c r="P1109">
        <v>100</v>
      </c>
      <c r="Q1109" t="s">
        <v>59</v>
      </c>
      <c r="R1109">
        <v>7000</v>
      </c>
      <c r="S1109">
        <v>450000</v>
      </c>
      <c r="T1109" t="s">
        <v>716</v>
      </c>
      <c r="U1109">
        <v>6065</v>
      </c>
    </row>
    <row r="1110" spans="1:21" x14ac:dyDescent="0.25">
      <c r="A1110">
        <v>475</v>
      </c>
      <c r="B1110" t="s">
        <v>21</v>
      </c>
      <c r="C1110" t="s">
        <v>28</v>
      </c>
      <c r="D1110">
        <v>1</v>
      </c>
      <c r="E1110">
        <v>90101</v>
      </c>
      <c r="F1110">
        <v>99</v>
      </c>
      <c r="G1110">
        <v>999</v>
      </c>
      <c r="H1110">
        <v>9999</v>
      </c>
      <c r="I1110" t="s">
        <v>29</v>
      </c>
      <c r="J1110">
        <v>9999</v>
      </c>
      <c r="K1110" t="s">
        <v>29</v>
      </c>
      <c r="L1110">
        <v>1</v>
      </c>
      <c r="M1110" t="s">
        <v>30</v>
      </c>
      <c r="N1110">
        <v>99</v>
      </c>
      <c r="O1110">
        <v>999999</v>
      </c>
      <c r="P1110">
        <v>100</v>
      </c>
      <c r="Q1110" t="s">
        <v>31</v>
      </c>
      <c r="R1110">
        <v>0</v>
      </c>
      <c r="S1110">
        <v>-450000</v>
      </c>
      <c r="T1110" t="s">
        <v>716</v>
      </c>
      <c r="U1110">
        <v>0</v>
      </c>
    </row>
    <row r="1111" spans="1:21" x14ac:dyDescent="0.25">
      <c r="A1111">
        <v>494</v>
      </c>
      <c r="B1111" t="s">
        <v>21</v>
      </c>
      <c r="C1111" t="s">
        <v>22</v>
      </c>
      <c r="D1111">
        <v>1</v>
      </c>
      <c r="E1111">
        <v>9107</v>
      </c>
      <c r="F1111">
        <v>15</v>
      </c>
      <c r="G1111">
        <v>451</v>
      </c>
      <c r="H1111">
        <v>6208</v>
      </c>
      <c r="I1111" t="s">
        <v>45</v>
      </c>
      <c r="J1111">
        <v>1110</v>
      </c>
      <c r="K1111" t="s">
        <v>57</v>
      </c>
      <c r="L1111">
        <v>20995</v>
      </c>
      <c r="M1111" t="s">
        <v>782</v>
      </c>
      <c r="N1111">
        <v>5</v>
      </c>
      <c r="O1111">
        <v>449051</v>
      </c>
      <c r="P1111">
        <v>100</v>
      </c>
      <c r="Q1111" t="s">
        <v>59</v>
      </c>
      <c r="R1111">
        <v>20000</v>
      </c>
      <c r="S1111">
        <v>500000</v>
      </c>
      <c r="T1111" t="s">
        <v>777</v>
      </c>
      <c r="U1111">
        <v>6238</v>
      </c>
    </row>
    <row r="1112" spans="1:21" x14ac:dyDescent="0.25">
      <c r="A1112">
        <v>494</v>
      </c>
      <c r="B1112" t="s">
        <v>21</v>
      </c>
      <c r="C1112" t="s">
        <v>28</v>
      </c>
      <c r="D1112">
        <v>1</v>
      </c>
      <c r="E1112">
        <v>90101</v>
      </c>
      <c r="F1112">
        <v>99</v>
      </c>
      <c r="G1112">
        <v>999</v>
      </c>
      <c r="H1112">
        <v>9999</v>
      </c>
      <c r="I1112" t="s">
        <v>29</v>
      </c>
      <c r="J1112">
        <v>9999</v>
      </c>
      <c r="K1112" t="s">
        <v>29</v>
      </c>
      <c r="L1112">
        <v>1</v>
      </c>
      <c r="M1112" t="s">
        <v>30</v>
      </c>
      <c r="N1112">
        <v>99</v>
      </c>
      <c r="O1112">
        <v>999999</v>
      </c>
      <c r="P1112">
        <v>100</v>
      </c>
      <c r="Q1112" t="s">
        <v>31</v>
      </c>
      <c r="R1112">
        <v>0</v>
      </c>
      <c r="S1112">
        <v>-500000</v>
      </c>
      <c r="T1112" t="s">
        <v>777</v>
      </c>
      <c r="U1112">
        <v>0</v>
      </c>
    </row>
    <row r="1113" spans="1:21" x14ac:dyDescent="0.25">
      <c r="A1113">
        <v>477</v>
      </c>
      <c r="B1113" t="s">
        <v>21</v>
      </c>
      <c r="C1113" t="s">
        <v>22</v>
      </c>
      <c r="D1113">
        <v>1</v>
      </c>
      <c r="E1113">
        <v>16101</v>
      </c>
      <c r="F1113">
        <v>13</v>
      </c>
      <c r="G1113">
        <v>392</v>
      </c>
      <c r="H1113">
        <v>6219</v>
      </c>
      <c r="I1113" t="s">
        <v>49</v>
      </c>
      <c r="J1113">
        <v>4090</v>
      </c>
      <c r="K1113" t="s">
        <v>50</v>
      </c>
      <c r="L1113">
        <v>20849</v>
      </c>
      <c r="M1113" t="s">
        <v>783</v>
      </c>
      <c r="N1113">
        <v>28</v>
      </c>
      <c r="O1113">
        <v>339039</v>
      </c>
      <c r="P1113">
        <v>100</v>
      </c>
      <c r="Q1113" t="s">
        <v>52</v>
      </c>
      <c r="R1113">
        <v>1</v>
      </c>
      <c r="S1113">
        <v>25000</v>
      </c>
      <c r="T1113" t="s">
        <v>716</v>
      </c>
      <c r="U1113">
        <v>6068</v>
      </c>
    </row>
    <row r="1114" spans="1:21" x14ac:dyDescent="0.25">
      <c r="A1114">
        <v>477</v>
      </c>
      <c r="B1114" t="s">
        <v>21</v>
      </c>
      <c r="C1114" t="s">
        <v>28</v>
      </c>
      <c r="D1114">
        <v>1</v>
      </c>
      <c r="E1114">
        <v>90101</v>
      </c>
      <c r="F1114">
        <v>99</v>
      </c>
      <c r="G1114">
        <v>999</v>
      </c>
      <c r="H1114">
        <v>9999</v>
      </c>
      <c r="I1114" t="s">
        <v>29</v>
      </c>
      <c r="J1114">
        <v>9999</v>
      </c>
      <c r="K1114" t="s">
        <v>29</v>
      </c>
      <c r="L1114">
        <v>1</v>
      </c>
      <c r="M1114" t="s">
        <v>30</v>
      </c>
      <c r="N1114">
        <v>99</v>
      </c>
      <c r="O1114">
        <v>999999</v>
      </c>
      <c r="P1114">
        <v>100</v>
      </c>
      <c r="Q1114" t="s">
        <v>31</v>
      </c>
      <c r="R1114">
        <v>0</v>
      </c>
      <c r="S1114">
        <v>-25000</v>
      </c>
      <c r="T1114" t="s">
        <v>716</v>
      </c>
      <c r="U1114">
        <v>0</v>
      </c>
    </row>
    <row r="1115" spans="1:21" x14ac:dyDescent="0.25">
      <c r="A1115">
        <v>655</v>
      </c>
      <c r="B1115" t="s">
        <v>21</v>
      </c>
      <c r="C1115" t="s">
        <v>22</v>
      </c>
      <c r="D1115">
        <v>1</v>
      </c>
      <c r="E1115">
        <v>21207</v>
      </c>
      <c r="F1115">
        <v>18</v>
      </c>
      <c r="G1115">
        <v>541</v>
      </c>
      <c r="H1115">
        <v>6210</v>
      </c>
      <c r="I1115" t="s">
        <v>184</v>
      </c>
      <c r="J1115">
        <v>3129</v>
      </c>
      <c r="K1115" t="s">
        <v>784</v>
      </c>
      <c r="L1115">
        <v>20846</v>
      </c>
      <c r="M1115" t="s">
        <v>785</v>
      </c>
      <c r="N1115">
        <v>19</v>
      </c>
      <c r="O1115">
        <v>449051</v>
      </c>
      <c r="P1115">
        <v>100</v>
      </c>
      <c r="Q1115" t="s">
        <v>155</v>
      </c>
      <c r="R1115">
        <v>20000</v>
      </c>
      <c r="S1115">
        <v>200000</v>
      </c>
      <c r="T1115" t="s">
        <v>360</v>
      </c>
      <c r="U1115">
        <v>6351</v>
      </c>
    </row>
    <row r="1116" spans="1:21" x14ac:dyDescent="0.25">
      <c r="A1116">
        <v>655</v>
      </c>
      <c r="B1116" t="s">
        <v>21</v>
      </c>
      <c r="C1116" t="s">
        <v>28</v>
      </c>
      <c r="D1116">
        <v>1</v>
      </c>
      <c r="E1116">
        <v>90101</v>
      </c>
      <c r="F1116">
        <v>99</v>
      </c>
      <c r="G1116">
        <v>999</v>
      </c>
      <c r="H1116">
        <v>9999</v>
      </c>
      <c r="I1116" t="s">
        <v>29</v>
      </c>
      <c r="J1116">
        <v>9999</v>
      </c>
      <c r="K1116" t="s">
        <v>29</v>
      </c>
      <c r="L1116">
        <v>1</v>
      </c>
      <c r="M1116" t="s">
        <v>30</v>
      </c>
      <c r="N1116">
        <v>99</v>
      </c>
      <c r="O1116">
        <v>999999</v>
      </c>
      <c r="P1116">
        <v>100</v>
      </c>
      <c r="Q1116" t="s">
        <v>31</v>
      </c>
      <c r="R1116">
        <v>0</v>
      </c>
      <c r="S1116">
        <v>-200000</v>
      </c>
      <c r="T1116" t="s">
        <v>360</v>
      </c>
      <c r="U1116">
        <v>0</v>
      </c>
    </row>
    <row r="1117" spans="1:21" x14ac:dyDescent="0.25">
      <c r="A1117">
        <v>473</v>
      </c>
      <c r="B1117" t="s">
        <v>21</v>
      </c>
      <c r="C1117" t="s">
        <v>22</v>
      </c>
      <c r="D1117">
        <v>1</v>
      </c>
      <c r="E1117">
        <v>9116</v>
      </c>
      <c r="F1117">
        <v>15</v>
      </c>
      <c r="G1117">
        <v>451</v>
      </c>
      <c r="H1117">
        <v>6208</v>
      </c>
      <c r="I1117" t="s">
        <v>45</v>
      </c>
      <c r="J1117">
        <v>1110</v>
      </c>
      <c r="K1117" t="s">
        <v>57</v>
      </c>
      <c r="L1117">
        <v>20850</v>
      </c>
      <c r="M1117" t="s">
        <v>786</v>
      </c>
      <c r="N1117">
        <v>14</v>
      </c>
      <c r="O1117">
        <v>449051</v>
      </c>
      <c r="P1117">
        <v>100</v>
      </c>
      <c r="Q1117" t="s">
        <v>59</v>
      </c>
      <c r="R1117">
        <v>33000</v>
      </c>
      <c r="S1117">
        <v>1750000</v>
      </c>
      <c r="T1117" t="s">
        <v>716</v>
      </c>
      <c r="U1117">
        <v>6257</v>
      </c>
    </row>
    <row r="1118" spans="1:21" x14ac:dyDescent="0.25">
      <c r="A1118">
        <v>473</v>
      </c>
      <c r="B1118" t="s">
        <v>21</v>
      </c>
      <c r="C1118" t="s">
        <v>28</v>
      </c>
      <c r="D1118">
        <v>1</v>
      </c>
      <c r="E1118">
        <v>90101</v>
      </c>
      <c r="F1118">
        <v>99</v>
      </c>
      <c r="G1118">
        <v>999</v>
      </c>
      <c r="H1118">
        <v>9999</v>
      </c>
      <c r="I1118" t="s">
        <v>29</v>
      </c>
      <c r="J1118">
        <v>9999</v>
      </c>
      <c r="K1118" t="s">
        <v>29</v>
      </c>
      <c r="L1118">
        <v>1</v>
      </c>
      <c r="M1118" t="s">
        <v>30</v>
      </c>
      <c r="N1118">
        <v>99</v>
      </c>
      <c r="O1118">
        <v>999999</v>
      </c>
      <c r="P1118">
        <v>100</v>
      </c>
      <c r="Q1118" t="s">
        <v>31</v>
      </c>
      <c r="R1118">
        <v>0</v>
      </c>
      <c r="S1118">
        <v>-1750000</v>
      </c>
      <c r="T1118" t="s">
        <v>716</v>
      </c>
      <c r="U1118">
        <v>0</v>
      </c>
    </row>
    <row r="1119" spans="1:21" x14ac:dyDescent="0.25">
      <c r="A1119">
        <v>656</v>
      </c>
      <c r="B1119" t="s">
        <v>21</v>
      </c>
      <c r="C1119" t="s">
        <v>22</v>
      </c>
      <c r="D1119">
        <v>1</v>
      </c>
      <c r="E1119">
        <v>9111</v>
      </c>
      <c r="F1119">
        <v>15</v>
      </c>
      <c r="G1119">
        <v>451</v>
      </c>
      <c r="H1119">
        <v>6208</v>
      </c>
      <c r="I1119" t="s">
        <v>45</v>
      </c>
      <c r="J1119">
        <v>1110</v>
      </c>
      <c r="K1119" t="s">
        <v>57</v>
      </c>
      <c r="L1119">
        <v>20856</v>
      </c>
      <c r="M1119" t="s">
        <v>787</v>
      </c>
      <c r="N1119">
        <v>9</v>
      </c>
      <c r="O1119">
        <v>449051</v>
      </c>
      <c r="P1119">
        <v>100</v>
      </c>
      <c r="Q1119" t="s">
        <v>59</v>
      </c>
      <c r="R1119">
        <v>50000</v>
      </c>
      <c r="S1119">
        <v>2100000</v>
      </c>
      <c r="T1119" t="s">
        <v>360</v>
      </c>
      <c r="U1119">
        <v>6352</v>
      </c>
    </row>
    <row r="1120" spans="1:21" x14ac:dyDescent="0.25">
      <c r="A1120">
        <v>656</v>
      </c>
      <c r="B1120" t="s">
        <v>21</v>
      </c>
      <c r="C1120" t="s">
        <v>28</v>
      </c>
      <c r="D1120">
        <v>1</v>
      </c>
      <c r="E1120">
        <v>90101</v>
      </c>
      <c r="F1120">
        <v>99</v>
      </c>
      <c r="G1120">
        <v>999</v>
      </c>
      <c r="H1120">
        <v>9999</v>
      </c>
      <c r="I1120" t="s">
        <v>29</v>
      </c>
      <c r="J1120">
        <v>9999</v>
      </c>
      <c r="K1120" t="s">
        <v>29</v>
      </c>
      <c r="L1120">
        <v>1</v>
      </c>
      <c r="M1120" t="s">
        <v>30</v>
      </c>
      <c r="N1120">
        <v>99</v>
      </c>
      <c r="O1120">
        <v>999999</v>
      </c>
      <c r="P1120">
        <v>100</v>
      </c>
      <c r="Q1120" t="s">
        <v>31</v>
      </c>
      <c r="R1120">
        <v>0</v>
      </c>
      <c r="S1120">
        <v>-2100000</v>
      </c>
      <c r="T1120" t="s">
        <v>360</v>
      </c>
      <c r="U1120">
        <v>0</v>
      </c>
    </row>
    <row r="1121" spans="1:21" x14ac:dyDescent="0.25">
      <c r="A1121">
        <v>608</v>
      </c>
      <c r="B1121" t="s">
        <v>21</v>
      </c>
      <c r="C1121" t="s">
        <v>22</v>
      </c>
      <c r="D1121">
        <v>1</v>
      </c>
      <c r="E1121">
        <v>9108</v>
      </c>
      <c r="F1121">
        <v>13</v>
      </c>
      <c r="G1121">
        <v>392</v>
      </c>
      <c r="H1121">
        <v>6219</v>
      </c>
      <c r="I1121" t="s">
        <v>49</v>
      </c>
      <c r="J1121">
        <v>4090</v>
      </c>
      <c r="K1121" t="s">
        <v>50</v>
      </c>
      <c r="L1121">
        <v>20853</v>
      </c>
      <c r="M1121" t="s">
        <v>788</v>
      </c>
      <c r="N1121">
        <v>6</v>
      </c>
      <c r="O1121">
        <v>339039</v>
      </c>
      <c r="P1121">
        <v>100</v>
      </c>
      <c r="Q1121" t="s">
        <v>52</v>
      </c>
      <c r="R1121">
        <v>1</v>
      </c>
      <c r="S1121">
        <v>50000</v>
      </c>
      <c r="T1121" t="s">
        <v>659</v>
      </c>
      <c r="U1121">
        <v>6074</v>
      </c>
    </row>
    <row r="1122" spans="1:21" x14ac:dyDescent="0.25">
      <c r="A1122">
        <v>608</v>
      </c>
      <c r="B1122" t="s">
        <v>21</v>
      </c>
      <c r="C1122" t="s">
        <v>28</v>
      </c>
      <c r="D1122">
        <v>1</v>
      </c>
      <c r="E1122">
        <v>90101</v>
      </c>
      <c r="F1122">
        <v>99</v>
      </c>
      <c r="G1122">
        <v>999</v>
      </c>
      <c r="H1122">
        <v>9999</v>
      </c>
      <c r="I1122" t="s">
        <v>29</v>
      </c>
      <c r="J1122">
        <v>9999</v>
      </c>
      <c r="K1122" t="s">
        <v>29</v>
      </c>
      <c r="L1122">
        <v>1</v>
      </c>
      <c r="M1122" t="s">
        <v>30</v>
      </c>
      <c r="N1122">
        <v>99</v>
      </c>
      <c r="O1122">
        <v>999999</v>
      </c>
      <c r="P1122">
        <v>100</v>
      </c>
      <c r="Q1122" t="s">
        <v>31</v>
      </c>
      <c r="R1122">
        <v>0</v>
      </c>
      <c r="S1122">
        <v>-50000</v>
      </c>
      <c r="T1122" t="s">
        <v>659</v>
      </c>
      <c r="U1122">
        <v>0</v>
      </c>
    </row>
    <row r="1123" spans="1:21" x14ac:dyDescent="0.25">
      <c r="A1123">
        <v>490</v>
      </c>
      <c r="B1123" t="s">
        <v>21</v>
      </c>
      <c r="C1123" t="s">
        <v>22</v>
      </c>
      <c r="D1123">
        <v>1</v>
      </c>
      <c r="E1123">
        <v>9104</v>
      </c>
      <c r="F1123">
        <v>15</v>
      </c>
      <c r="G1123">
        <v>451</v>
      </c>
      <c r="H1123">
        <v>6208</v>
      </c>
      <c r="I1123" t="s">
        <v>45</v>
      </c>
      <c r="J1123">
        <v>1110</v>
      </c>
      <c r="K1123" t="s">
        <v>57</v>
      </c>
      <c r="L1123">
        <v>21001</v>
      </c>
      <c r="M1123" t="s">
        <v>789</v>
      </c>
      <c r="N1123">
        <v>2</v>
      </c>
      <c r="O1123">
        <v>449051</v>
      </c>
      <c r="P1123">
        <v>100</v>
      </c>
      <c r="Q1123" t="s">
        <v>59</v>
      </c>
      <c r="R1123">
        <v>20000</v>
      </c>
      <c r="S1123">
        <v>500000</v>
      </c>
      <c r="T1123" t="s">
        <v>777</v>
      </c>
      <c r="U1123">
        <v>6075</v>
      </c>
    </row>
    <row r="1124" spans="1:21" x14ac:dyDescent="0.25">
      <c r="A1124">
        <v>490</v>
      </c>
      <c r="B1124" t="s">
        <v>21</v>
      </c>
      <c r="C1124" t="s">
        <v>28</v>
      </c>
      <c r="D1124">
        <v>1</v>
      </c>
      <c r="E1124">
        <v>90101</v>
      </c>
      <c r="F1124">
        <v>99</v>
      </c>
      <c r="G1124">
        <v>999</v>
      </c>
      <c r="H1124">
        <v>9999</v>
      </c>
      <c r="I1124" t="s">
        <v>29</v>
      </c>
      <c r="J1124">
        <v>9999</v>
      </c>
      <c r="K1124" t="s">
        <v>29</v>
      </c>
      <c r="L1124">
        <v>1</v>
      </c>
      <c r="M1124" t="s">
        <v>30</v>
      </c>
      <c r="N1124">
        <v>99</v>
      </c>
      <c r="O1124">
        <v>999999</v>
      </c>
      <c r="P1124">
        <v>100</v>
      </c>
      <c r="Q1124" t="s">
        <v>31</v>
      </c>
      <c r="R1124">
        <v>0</v>
      </c>
      <c r="S1124">
        <v>-500000</v>
      </c>
      <c r="T1124" t="s">
        <v>777</v>
      </c>
      <c r="U1124">
        <v>0</v>
      </c>
    </row>
    <row r="1125" spans="1:21" x14ac:dyDescent="0.25">
      <c r="A1125">
        <v>471</v>
      </c>
      <c r="B1125" t="s">
        <v>21</v>
      </c>
      <c r="C1125" t="s">
        <v>22</v>
      </c>
      <c r="D1125">
        <v>1</v>
      </c>
      <c r="E1125">
        <v>16101</v>
      </c>
      <c r="F1125">
        <v>13</v>
      </c>
      <c r="G1125">
        <v>392</v>
      </c>
      <c r="H1125">
        <v>6219</v>
      </c>
      <c r="I1125" t="s">
        <v>49</v>
      </c>
      <c r="J1125">
        <v>4090</v>
      </c>
      <c r="K1125" t="s">
        <v>50</v>
      </c>
      <c r="L1125">
        <v>20854</v>
      </c>
      <c r="M1125" t="s">
        <v>790</v>
      </c>
      <c r="N1125">
        <v>99</v>
      </c>
      <c r="O1125">
        <v>339039</v>
      </c>
      <c r="P1125">
        <v>100</v>
      </c>
      <c r="Q1125" t="s">
        <v>52</v>
      </c>
      <c r="R1125">
        <v>1</v>
      </c>
      <c r="S1125">
        <v>15000</v>
      </c>
      <c r="T1125" t="s">
        <v>716</v>
      </c>
      <c r="U1125">
        <v>6076</v>
      </c>
    </row>
    <row r="1126" spans="1:21" x14ac:dyDescent="0.25">
      <c r="A1126">
        <v>471</v>
      </c>
      <c r="B1126" t="s">
        <v>21</v>
      </c>
      <c r="C1126" t="s">
        <v>28</v>
      </c>
      <c r="D1126">
        <v>1</v>
      </c>
      <c r="E1126">
        <v>90101</v>
      </c>
      <c r="F1126">
        <v>99</v>
      </c>
      <c r="G1126">
        <v>999</v>
      </c>
      <c r="H1126">
        <v>9999</v>
      </c>
      <c r="I1126" t="s">
        <v>29</v>
      </c>
      <c r="J1126">
        <v>9999</v>
      </c>
      <c r="K1126" t="s">
        <v>29</v>
      </c>
      <c r="L1126">
        <v>1</v>
      </c>
      <c r="M1126" t="s">
        <v>30</v>
      </c>
      <c r="N1126">
        <v>99</v>
      </c>
      <c r="O1126">
        <v>999999</v>
      </c>
      <c r="P1126">
        <v>100</v>
      </c>
      <c r="Q1126" t="s">
        <v>31</v>
      </c>
      <c r="R1126">
        <v>0</v>
      </c>
      <c r="S1126">
        <v>-15000</v>
      </c>
      <c r="T1126" t="s">
        <v>716</v>
      </c>
      <c r="U1126">
        <v>0</v>
      </c>
    </row>
    <row r="1127" spans="1:21" x14ac:dyDescent="0.25">
      <c r="A1127">
        <v>636</v>
      </c>
      <c r="B1127" t="s">
        <v>21</v>
      </c>
      <c r="C1127" t="s">
        <v>22</v>
      </c>
      <c r="D1127">
        <v>1</v>
      </c>
      <c r="E1127">
        <v>9112</v>
      </c>
      <c r="F1127">
        <v>15</v>
      </c>
      <c r="G1127">
        <v>451</v>
      </c>
      <c r="H1127">
        <v>6207</v>
      </c>
      <c r="I1127" t="s">
        <v>41</v>
      </c>
      <c r="J1127">
        <v>3247</v>
      </c>
      <c r="K1127" t="s">
        <v>42</v>
      </c>
      <c r="L1127">
        <v>20855</v>
      </c>
      <c r="M1127" t="s">
        <v>791</v>
      </c>
      <c r="N1127">
        <v>10</v>
      </c>
      <c r="O1127">
        <v>449051</v>
      </c>
      <c r="P1127">
        <v>100</v>
      </c>
      <c r="Q1127" t="s">
        <v>44</v>
      </c>
      <c r="R1127">
        <v>20000</v>
      </c>
      <c r="S1127">
        <v>150000</v>
      </c>
      <c r="T1127" t="s">
        <v>86</v>
      </c>
      <c r="U1127">
        <v>6080</v>
      </c>
    </row>
    <row r="1128" spans="1:21" x14ac:dyDescent="0.25">
      <c r="A1128">
        <v>636</v>
      </c>
      <c r="B1128" t="s">
        <v>21</v>
      </c>
      <c r="C1128" t="s">
        <v>28</v>
      </c>
      <c r="D1128">
        <v>1</v>
      </c>
      <c r="E1128">
        <v>90101</v>
      </c>
      <c r="F1128">
        <v>99</v>
      </c>
      <c r="G1128">
        <v>999</v>
      </c>
      <c r="H1128">
        <v>9999</v>
      </c>
      <c r="I1128" t="s">
        <v>29</v>
      </c>
      <c r="J1128">
        <v>9999</v>
      </c>
      <c r="K1128" t="s">
        <v>29</v>
      </c>
      <c r="L1128">
        <v>1</v>
      </c>
      <c r="M1128" t="s">
        <v>30</v>
      </c>
      <c r="N1128">
        <v>99</v>
      </c>
      <c r="O1128">
        <v>999999</v>
      </c>
      <c r="P1128">
        <v>100</v>
      </c>
      <c r="Q1128" t="s">
        <v>31</v>
      </c>
      <c r="R1128">
        <v>0</v>
      </c>
      <c r="S1128">
        <v>-150000</v>
      </c>
      <c r="T1128" t="s">
        <v>86</v>
      </c>
      <c r="U1128">
        <v>0</v>
      </c>
    </row>
    <row r="1129" spans="1:21" x14ac:dyDescent="0.25">
      <c r="A1129">
        <v>545</v>
      </c>
      <c r="B1129" t="s">
        <v>21</v>
      </c>
      <c r="C1129" t="s">
        <v>22</v>
      </c>
      <c r="D1129">
        <v>1</v>
      </c>
      <c r="E1129">
        <v>9112</v>
      </c>
      <c r="F1129">
        <v>15</v>
      </c>
      <c r="G1129">
        <v>451</v>
      </c>
      <c r="H1129">
        <v>6208</v>
      </c>
      <c r="I1129" t="s">
        <v>45</v>
      </c>
      <c r="J1129">
        <v>1110</v>
      </c>
      <c r="K1129" t="s">
        <v>57</v>
      </c>
      <c r="L1129">
        <v>20857</v>
      </c>
      <c r="M1129" t="s">
        <v>792</v>
      </c>
      <c r="N1129">
        <v>10</v>
      </c>
      <c r="O1129">
        <v>449051</v>
      </c>
      <c r="P1129">
        <v>100</v>
      </c>
      <c r="Q1129" t="s">
        <v>59</v>
      </c>
      <c r="R1129">
        <v>100</v>
      </c>
      <c r="S1129">
        <v>300000</v>
      </c>
      <c r="T1129" t="s">
        <v>595</v>
      </c>
      <c r="U1129">
        <v>6212</v>
      </c>
    </row>
    <row r="1130" spans="1:21" x14ac:dyDescent="0.25">
      <c r="A1130">
        <v>545</v>
      </c>
      <c r="B1130" t="s">
        <v>21</v>
      </c>
      <c r="C1130" t="s">
        <v>28</v>
      </c>
      <c r="D1130">
        <v>1</v>
      </c>
      <c r="E1130">
        <v>90101</v>
      </c>
      <c r="F1130">
        <v>99</v>
      </c>
      <c r="G1130">
        <v>999</v>
      </c>
      <c r="H1130">
        <v>9999</v>
      </c>
      <c r="I1130" t="s">
        <v>29</v>
      </c>
      <c r="J1130">
        <v>9999</v>
      </c>
      <c r="K1130" t="s">
        <v>29</v>
      </c>
      <c r="L1130">
        <v>1</v>
      </c>
      <c r="M1130" t="s">
        <v>30</v>
      </c>
      <c r="N1130">
        <v>99</v>
      </c>
      <c r="O1130">
        <v>999999</v>
      </c>
      <c r="P1130">
        <v>100</v>
      </c>
      <c r="Q1130" t="s">
        <v>31</v>
      </c>
      <c r="R1130">
        <v>0</v>
      </c>
      <c r="S1130">
        <v>-300000</v>
      </c>
      <c r="T1130" t="s">
        <v>595</v>
      </c>
      <c r="U1130">
        <v>0</v>
      </c>
    </row>
    <row r="1131" spans="1:21" x14ac:dyDescent="0.25">
      <c r="A1131">
        <v>547</v>
      </c>
      <c r="B1131" t="s">
        <v>21</v>
      </c>
      <c r="C1131" t="s">
        <v>22</v>
      </c>
      <c r="D1131">
        <v>1</v>
      </c>
      <c r="E1131">
        <v>9112</v>
      </c>
      <c r="F1131">
        <v>27</v>
      </c>
      <c r="G1131">
        <v>812</v>
      </c>
      <c r="H1131">
        <v>6206</v>
      </c>
      <c r="I1131" t="s">
        <v>32</v>
      </c>
      <c r="J1131">
        <v>3440</v>
      </c>
      <c r="K1131" t="s">
        <v>213</v>
      </c>
      <c r="L1131">
        <v>20860</v>
      </c>
      <c r="M1131" t="s">
        <v>793</v>
      </c>
      <c r="N1131">
        <v>10</v>
      </c>
      <c r="O1131">
        <v>449051</v>
      </c>
      <c r="P1131">
        <v>100</v>
      </c>
      <c r="Q1131" t="s">
        <v>215</v>
      </c>
      <c r="R1131">
        <v>100</v>
      </c>
      <c r="S1131">
        <v>150000</v>
      </c>
      <c r="T1131" t="s">
        <v>595</v>
      </c>
      <c r="U1131">
        <v>6207</v>
      </c>
    </row>
    <row r="1132" spans="1:21" x14ac:dyDescent="0.25">
      <c r="A1132">
        <v>547</v>
      </c>
      <c r="B1132" t="s">
        <v>21</v>
      </c>
      <c r="C1132" t="s">
        <v>28</v>
      </c>
      <c r="D1132">
        <v>1</v>
      </c>
      <c r="E1132">
        <v>90101</v>
      </c>
      <c r="F1132">
        <v>99</v>
      </c>
      <c r="G1132">
        <v>999</v>
      </c>
      <c r="H1132">
        <v>9999</v>
      </c>
      <c r="I1132" t="s">
        <v>29</v>
      </c>
      <c r="J1132">
        <v>9999</v>
      </c>
      <c r="K1132" t="s">
        <v>29</v>
      </c>
      <c r="L1132">
        <v>1</v>
      </c>
      <c r="M1132" t="s">
        <v>30</v>
      </c>
      <c r="N1132">
        <v>99</v>
      </c>
      <c r="O1132">
        <v>999999</v>
      </c>
      <c r="P1132">
        <v>100</v>
      </c>
      <c r="Q1132" t="s">
        <v>31</v>
      </c>
      <c r="R1132">
        <v>0</v>
      </c>
      <c r="S1132">
        <v>-150000</v>
      </c>
      <c r="T1132" t="s">
        <v>595</v>
      </c>
      <c r="U1132">
        <v>0</v>
      </c>
    </row>
    <row r="1133" spans="1:21" x14ac:dyDescent="0.25">
      <c r="A1133">
        <v>652</v>
      </c>
      <c r="B1133" t="s">
        <v>21</v>
      </c>
      <c r="C1133" t="s">
        <v>22</v>
      </c>
      <c r="D1133">
        <v>1</v>
      </c>
      <c r="E1133">
        <v>9104</v>
      </c>
      <c r="F1133">
        <v>15</v>
      </c>
      <c r="G1133">
        <v>451</v>
      </c>
      <c r="H1133">
        <v>6208</v>
      </c>
      <c r="I1133" t="s">
        <v>45</v>
      </c>
      <c r="J1133">
        <v>1110</v>
      </c>
      <c r="K1133" t="s">
        <v>57</v>
      </c>
      <c r="L1133">
        <v>20859</v>
      </c>
      <c r="M1133" t="s">
        <v>794</v>
      </c>
      <c r="N1133">
        <v>2</v>
      </c>
      <c r="O1133">
        <v>449051</v>
      </c>
      <c r="P1133">
        <v>100</v>
      </c>
      <c r="Q1133" t="s">
        <v>59</v>
      </c>
      <c r="R1133">
        <v>30000</v>
      </c>
      <c r="S1133">
        <v>660000</v>
      </c>
      <c r="T1133" t="s">
        <v>360</v>
      </c>
      <c r="U1133">
        <v>6348</v>
      </c>
    </row>
    <row r="1134" spans="1:21" x14ac:dyDescent="0.25">
      <c r="A1134">
        <v>652</v>
      </c>
      <c r="B1134" t="s">
        <v>21</v>
      </c>
      <c r="C1134" t="s">
        <v>28</v>
      </c>
      <c r="D1134">
        <v>1</v>
      </c>
      <c r="E1134">
        <v>90101</v>
      </c>
      <c r="F1134">
        <v>99</v>
      </c>
      <c r="G1134">
        <v>999</v>
      </c>
      <c r="H1134">
        <v>9999</v>
      </c>
      <c r="I1134" t="s">
        <v>29</v>
      </c>
      <c r="J1134">
        <v>9999</v>
      </c>
      <c r="K1134" t="s">
        <v>29</v>
      </c>
      <c r="L1134">
        <v>1</v>
      </c>
      <c r="M1134" t="s">
        <v>30</v>
      </c>
      <c r="N1134">
        <v>99</v>
      </c>
      <c r="O1134">
        <v>999999</v>
      </c>
      <c r="P1134">
        <v>100</v>
      </c>
      <c r="Q1134" t="s">
        <v>31</v>
      </c>
      <c r="R1134">
        <v>0</v>
      </c>
      <c r="S1134">
        <v>-660000</v>
      </c>
      <c r="T1134" t="s">
        <v>360</v>
      </c>
      <c r="U1134">
        <v>0</v>
      </c>
    </row>
    <row r="1135" spans="1:21" x14ac:dyDescent="0.25">
      <c r="A1135">
        <v>653</v>
      </c>
      <c r="B1135" t="s">
        <v>21</v>
      </c>
      <c r="C1135" t="s">
        <v>22</v>
      </c>
      <c r="D1135">
        <v>1</v>
      </c>
      <c r="E1135">
        <v>9104</v>
      </c>
      <c r="F1135">
        <v>15</v>
      </c>
      <c r="G1135">
        <v>451</v>
      </c>
      <c r="H1135">
        <v>6208</v>
      </c>
      <c r="I1135" t="s">
        <v>45</v>
      </c>
      <c r="J1135">
        <v>1110</v>
      </c>
      <c r="K1135" t="s">
        <v>57</v>
      </c>
      <c r="L1135">
        <v>20858</v>
      </c>
      <c r="M1135" t="s">
        <v>795</v>
      </c>
      <c r="N1135">
        <v>2</v>
      </c>
      <c r="O1135">
        <v>449051</v>
      </c>
      <c r="P1135">
        <v>100</v>
      </c>
      <c r="Q1135" t="s">
        <v>59</v>
      </c>
      <c r="R1135">
        <v>1000</v>
      </c>
      <c r="S1135">
        <v>150000</v>
      </c>
      <c r="T1135" t="s">
        <v>360</v>
      </c>
      <c r="U1135">
        <v>6349</v>
      </c>
    </row>
    <row r="1136" spans="1:21" x14ac:dyDescent="0.25">
      <c r="A1136">
        <v>653</v>
      </c>
      <c r="B1136" t="s">
        <v>21</v>
      </c>
      <c r="C1136" t="s">
        <v>28</v>
      </c>
      <c r="D1136">
        <v>1</v>
      </c>
      <c r="E1136">
        <v>90101</v>
      </c>
      <c r="F1136">
        <v>99</v>
      </c>
      <c r="G1136">
        <v>999</v>
      </c>
      <c r="H1136">
        <v>9999</v>
      </c>
      <c r="I1136" t="s">
        <v>29</v>
      </c>
      <c r="J1136">
        <v>9999</v>
      </c>
      <c r="K1136" t="s">
        <v>29</v>
      </c>
      <c r="L1136">
        <v>1</v>
      </c>
      <c r="M1136" t="s">
        <v>30</v>
      </c>
      <c r="N1136">
        <v>99</v>
      </c>
      <c r="O1136">
        <v>999999</v>
      </c>
      <c r="P1136">
        <v>100</v>
      </c>
      <c r="Q1136" t="s">
        <v>31</v>
      </c>
      <c r="R1136">
        <v>0</v>
      </c>
      <c r="S1136">
        <v>-150000</v>
      </c>
      <c r="T1136" t="s">
        <v>360</v>
      </c>
      <c r="U1136">
        <v>0</v>
      </c>
    </row>
    <row r="1137" spans="1:21" x14ac:dyDescent="0.25">
      <c r="A1137">
        <v>543</v>
      </c>
      <c r="B1137" t="s">
        <v>21</v>
      </c>
      <c r="C1137" t="s">
        <v>22</v>
      </c>
      <c r="D1137">
        <v>1</v>
      </c>
      <c r="E1137">
        <v>9111</v>
      </c>
      <c r="F1137">
        <v>15</v>
      </c>
      <c r="G1137">
        <v>451</v>
      </c>
      <c r="H1137">
        <v>6208</v>
      </c>
      <c r="I1137" t="s">
        <v>45</v>
      </c>
      <c r="J1137">
        <v>1110</v>
      </c>
      <c r="K1137" t="s">
        <v>57</v>
      </c>
      <c r="L1137">
        <v>20862</v>
      </c>
      <c r="M1137" t="s">
        <v>796</v>
      </c>
      <c r="N1137">
        <v>9</v>
      </c>
      <c r="O1137">
        <v>449051</v>
      </c>
      <c r="P1137">
        <v>100</v>
      </c>
      <c r="Q1137" t="s">
        <v>59</v>
      </c>
      <c r="R1137">
        <v>1000</v>
      </c>
      <c r="S1137">
        <v>350000</v>
      </c>
      <c r="T1137" t="s">
        <v>595</v>
      </c>
      <c r="U1137">
        <v>6084</v>
      </c>
    </row>
    <row r="1138" spans="1:21" x14ac:dyDescent="0.25">
      <c r="A1138">
        <v>543</v>
      </c>
      <c r="B1138" t="s">
        <v>21</v>
      </c>
      <c r="C1138" t="s">
        <v>28</v>
      </c>
      <c r="D1138">
        <v>1</v>
      </c>
      <c r="E1138">
        <v>90101</v>
      </c>
      <c r="F1138">
        <v>99</v>
      </c>
      <c r="G1138">
        <v>999</v>
      </c>
      <c r="H1138">
        <v>9999</v>
      </c>
      <c r="I1138" t="s">
        <v>29</v>
      </c>
      <c r="J1138">
        <v>9999</v>
      </c>
      <c r="K1138" t="s">
        <v>29</v>
      </c>
      <c r="L1138">
        <v>1</v>
      </c>
      <c r="M1138" t="s">
        <v>30</v>
      </c>
      <c r="N1138">
        <v>99</v>
      </c>
      <c r="O1138">
        <v>999999</v>
      </c>
      <c r="P1138">
        <v>100</v>
      </c>
      <c r="Q1138" t="s">
        <v>31</v>
      </c>
      <c r="R1138">
        <v>0</v>
      </c>
      <c r="S1138">
        <v>-350000</v>
      </c>
      <c r="T1138" t="s">
        <v>595</v>
      </c>
      <c r="U1138">
        <v>0</v>
      </c>
    </row>
    <row r="1139" spans="1:21" x14ac:dyDescent="0.25">
      <c r="A1139">
        <v>664</v>
      </c>
      <c r="B1139" t="s">
        <v>21</v>
      </c>
      <c r="C1139" t="s">
        <v>22</v>
      </c>
      <c r="D1139">
        <v>1</v>
      </c>
      <c r="E1139">
        <v>9123</v>
      </c>
      <c r="F1139">
        <v>15</v>
      </c>
      <c r="G1139">
        <v>451</v>
      </c>
      <c r="H1139">
        <v>6208</v>
      </c>
      <c r="I1139" t="s">
        <v>45</v>
      </c>
      <c r="J1139">
        <v>1110</v>
      </c>
      <c r="K1139" t="s">
        <v>57</v>
      </c>
      <c r="L1139">
        <v>20863</v>
      </c>
      <c r="M1139" t="s">
        <v>797</v>
      </c>
      <c r="N1139">
        <v>21</v>
      </c>
      <c r="O1139">
        <v>449051</v>
      </c>
      <c r="P1139">
        <v>100</v>
      </c>
      <c r="Q1139" t="s">
        <v>59</v>
      </c>
      <c r="R1139">
        <v>20000</v>
      </c>
      <c r="S1139">
        <v>300000</v>
      </c>
      <c r="T1139" t="s">
        <v>360</v>
      </c>
      <c r="U1139">
        <v>6361</v>
      </c>
    </row>
    <row r="1140" spans="1:21" x14ac:dyDescent="0.25">
      <c r="A1140">
        <v>664</v>
      </c>
      <c r="B1140" t="s">
        <v>21</v>
      </c>
      <c r="C1140" t="s">
        <v>28</v>
      </c>
      <c r="D1140">
        <v>1</v>
      </c>
      <c r="E1140">
        <v>90101</v>
      </c>
      <c r="F1140">
        <v>99</v>
      </c>
      <c r="G1140">
        <v>999</v>
      </c>
      <c r="H1140">
        <v>9999</v>
      </c>
      <c r="I1140" t="s">
        <v>29</v>
      </c>
      <c r="J1140">
        <v>9999</v>
      </c>
      <c r="K1140" t="s">
        <v>29</v>
      </c>
      <c r="L1140">
        <v>1</v>
      </c>
      <c r="M1140" t="s">
        <v>30</v>
      </c>
      <c r="N1140">
        <v>99</v>
      </c>
      <c r="O1140">
        <v>999999</v>
      </c>
      <c r="P1140">
        <v>100</v>
      </c>
      <c r="Q1140" t="s">
        <v>31</v>
      </c>
      <c r="R1140">
        <v>0</v>
      </c>
      <c r="S1140">
        <v>-300000</v>
      </c>
      <c r="T1140" t="s">
        <v>360</v>
      </c>
      <c r="U1140">
        <v>0</v>
      </c>
    </row>
    <row r="1141" spans="1:21" x14ac:dyDescent="0.25">
      <c r="A1141">
        <v>465</v>
      </c>
      <c r="B1141" t="s">
        <v>21</v>
      </c>
      <c r="C1141" t="s">
        <v>22</v>
      </c>
      <c r="D1141">
        <v>1</v>
      </c>
      <c r="E1141">
        <v>16101</v>
      </c>
      <c r="F1141">
        <v>13</v>
      </c>
      <c r="G1141">
        <v>392</v>
      </c>
      <c r="H1141">
        <v>6219</v>
      </c>
      <c r="I1141" t="s">
        <v>49</v>
      </c>
      <c r="J1141">
        <v>4090</v>
      </c>
      <c r="K1141" t="s">
        <v>50</v>
      </c>
      <c r="L1141">
        <v>20865</v>
      </c>
      <c r="M1141" t="s">
        <v>798</v>
      </c>
      <c r="N1141">
        <v>99</v>
      </c>
      <c r="O1141">
        <v>339039</v>
      </c>
      <c r="P1141">
        <v>100</v>
      </c>
      <c r="Q1141" t="s">
        <v>52</v>
      </c>
      <c r="R1141">
        <v>2</v>
      </c>
      <c r="S1141">
        <v>100000</v>
      </c>
      <c r="T1141" t="s">
        <v>716</v>
      </c>
      <c r="U1141">
        <v>6086</v>
      </c>
    </row>
    <row r="1142" spans="1:21" x14ac:dyDescent="0.25">
      <c r="A1142">
        <v>465</v>
      </c>
      <c r="B1142" t="s">
        <v>21</v>
      </c>
      <c r="C1142" t="s">
        <v>28</v>
      </c>
      <c r="D1142">
        <v>1</v>
      </c>
      <c r="E1142">
        <v>90101</v>
      </c>
      <c r="F1142">
        <v>99</v>
      </c>
      <c r="G1142">
        <v>999</v>
      </c>
      <c r="H1142">
        <v>9999</v>
      </c>
      <c r="I1142" t="s">
        <v>29</v>
      </c>
      <c r="J1142">
        <v>9999</v>
      </c>
      <c r="K1142" t="s">
        <v>29</v>
      </c>
      <c r="L1142">
        <v>1</v>
      </c>
      <c r="M1142" t="s">
        <v>30</v>
      </c>
      <c r="N1142">
        <v>99</v>
      </c>
      <c r="O1142">
        <v>999999</v>
      </c>
      <c r="P1142">
        <v>100</v>
      </c>
      <c r="Q1142" t="s">
        <v>31</v>
      </c>
      <c r="R1142">
        <v>0</v>
      </c>
      <c r="S1142">
        <v>-100000</v>
      </c>
      <c r="T1142" t="s">
        <v>716</v>
      </c>
      <c r="U1142">
        <v>0</v>
      </c>
    </row>
    <row r="1143" spans="1:21" x14ac:dyDescent="0.25">
      <c r="A1143">
        <v>464</v>
      </c>
      <c r="B1143" t="s">
        <v>21</v>
      </c>
      <c r="C1143" t="s">
        <v>22</v>
      </c>
      <c r="D1143">
        <v>1</v>
      </c>
      <c r="E1143">
        <v>9119</v>
      </c>
      <c r="F1143">
        <v>15</v>
      </c>
      <c r="G1143">
        <v>451</v>
      </c>
      <c r="H1143">
        <v>6208</v>
      </c>
      <c r="I1143" t="s">
        <v>45</v>
      </c>
      <c r="J1143">
        <v>1110</v>
      </c>
      <c r="K1143" t="s">
        <v>57</v>
      </c>
      <c r="L1143">
        <v>20861</v>
      </c>
      <c r="M1143" t="s">
        <v>799</v>
      </c>
      <c r="N1143">
        <v>17</v>
      </c>
      <c r="O1143">
        <v>449051</v>
      </c>
      <c r="P1143">
        <v>100</v>
      </c>
      <c r="Q1143" t="s">
        <v>59</v>
      </c>
      <c r="R1143">
        <v>20000</v>
      </c>
      <c r="S1143">
        <v>900000</v>
      </c>
      <c r="T1143" t="s">
        <v>716</v>
      </c>
      <c r="U1143">
        <v>6087</v>
      </c>
    </row>
    <row r="1144" spans="1:21" x14ac:dyDescent="0.25">
      <c r="A1144">
        <v>464</v>
      </c>
      <c r="B1144" t="s">
        <v>21</v>
      </c>
      <c r="C1144" t="s">
        <v>28</v>
      </c>
      <c r="D1144">
        <v>1</v>
      </c>
      <c r="E1144">
        <v>90101</v>
      </c>
      <c r="F1144">
        <v>99</v>
      </c>
      <c r="G1144">
        <v>999</v>
      </c>
      <c r="H1144">
        <v>9999</v>
      </c>
      <c r="I1144" t="s">
        <v>29</v>
      </c>
      <c r="J1144">
        <v>9999</v>
      </c>
      <c r="K1144" t="s">
        <v>29</v>
      </c>
      <c r="L1144">
        <v>1</v>
      </c>
      <c r="M1144" t="s">
        <v>30</v>
      </c>
      <c r="N1144">
        <v>99</v>
      </c>
      <c r="O1144">
        <v>999999</v>
      </c>
      <c r="P1144">
        <v>100</v>
      </c>
      <c r="Q1144" t="s">
        <v>31</v>
      </c>
      <c r="R1144">
        <v>0</v>
      </c>
      <c r="S1144">
        <v>-900000</v>
      </c>
      <c r="T1144" t="s">
        <v>716</v>
      </c>
      <c r="U1144">
        <v>0</v>
      </c>
    </row>
    <row r="1145" spans="1:21" x14ac:dyDescent="0.25">
      <c r="A1145">
        <v>540</v>
      </c>
      <c r="B1145" t="s">
        <v>21</v>
      </c>
      <c r="C1145" t="s">
        <v>22</v>
      </c>
      <c r="D1145">
        <v>1</v>
      </c>
      <c r="E1145">
        <v>9111</v>
      </c>
      <c r="F1145">
        <v>27</v>
      </c>
      <c r="G1145">
        <v>812</v>
      </c>
      <c r="H1145">
        <v>6206</v>
      </c>
      <c r="I1145" t="s">
        <v>32</v>
      </c>
      <c r="J1145">
        <v>3440</v>
      </c>
      <c r="K1145" t="s">
        <v>213</v>
      </c>
      <c r="L1145">
        <v>20866</v>
      </c>
      <c r="M1145" t="s">
        <v>800</v>
      </c>
      <c r="N1145">
        <v>9</v>
      </c>
      <c r="O1145">
        <v>449051</v>
      </c>
      <c r="P1145">
        <v>100</v>
      </c>
      <c r="Q1145" t="s">
        <v>215</v>
      </c>
      <c r="R1145">
        <v>1000</v>
      </c>
      <c r="S1145">
        <v>150000</v>
      </c>
      <c r="T1145" t="s">
        <v>595</v>
      </c>
      <c r="U1145">
        <v>6217</v>
      </c>
    </row>
    <row r="1146" spans="1:21" x14ac:dyDescent="0.25">
      <c r="A1146">
        <v>540</v>
      </c>
      <c r="B1146" t="s">
        <v>21</v>
      </c>
      <c r="C1146" t="s">
        <v>28</v>
      </c>
      <c r="D1146">
        <v>1</v>
      </c>
      <c r="E1146">
        <v>90101</v>
      </c>
      <c r="F1146">
        <v>99</v>
      </c>
      <c r="G1146">
        <v>999</v>
      </c>
      <c r="H1146">
        <v>9999</v>
      </c>
      <c r="I1146" t="s">
        <v>29</v>
      </c>
      <c r="J1146">
        <v>9999</v>
      </c>
      <c r="K1146" t="s">
        <v>29</v>
      </c>
      <c r="L1146">
        <v>1</v>
      </c>
      <c r="M1146" t="s">
        <v>30</v>
      </c>
      <c r="N1146">
        <v>99</v>
      </c>
      <c r="O1146">
        <v>999999</v>
      </c>
      <c r="P1146">
        <v>100</v>
      </c>
      <c r="Q1146" t="s">
        <v>31</v>
      </c>
      <c r="R1146">
        <v>0</v>
      </c>
      <c r="S1146">
        <v>-150000</v>
      </c>
      <c r="T1146" t="s">
        <v>595</v>
      </c>
      <c r="U1146">
        <v>0</v>
      </c>
    </row>
    <row r="1147" spans="1:21" x14ac:dyDescent="0.25">
      <c r="A1147">
        <v>541</v>
      </c>
      <c r="B1147" t="s">
        <v>21</v>
      </c>
      <c r="C1147" t="s">
        <v>22</v>
      </c>
      <c r="D1147">
        <v>1</v>
      </c>
      <c r="E1147">
        <v>9111</v>
      </c>
      <c r="F1147">
        <v>27</v>
      </c>
      <c r="G1147">
        <v>812</v>
      </c>
      <c r="H1147">
        <v>6206</v>
      </c>
      <c r="I1147" t="s">
        <v>32</v>
      </c>
      <c r="J1147">
        <v>3440</v>
      </c>
      <c r="K1147" t="s">
        <v>213</v>
      </c>
      <c r="L1147">
        <v>20869</v>
      </c>
      <c r="M1147" t="s">
        <v>801</v>
      </c>
      <c r="N1147">
        <v>9</v>
      </c>
      <c r="O1147">
        <v>449051</v>
      </c>
      <c r="P1147">
        <v>100</v>
      </c>
      <c r="Q1147" t="s">
        <v>215</v>
      </c>
      <c r="R1147">
        <v>100</v>
      </c>
      <c r="S1147">
        <v>150000</v>
      </c>
      <c r="T1147" t="s">
        <v>595</v>
      </c>
      <c r="U1147">
        <v>6218</v>
      </c>
    </row>
    <row r="1148" spans="1:21" x14ac:dyDescent="0.25">
      <c r="A1148">
        <v>541</v>
      </c>
      <c r="B1148" t="s">
        <v>21</v>
      </c>
      <c r="C1148" t="s">
        <v>28</v>
      </c>
      <c r="D1148">
        <v>1</v>
      </c>
      <c r="E1148">
        <v>90101</v>
      </c>
      <c r="F1148">
        <v>99</v>
      </c>
      <c r="G1148">
        <v>999</v>
      </c>
      <c r="H1148">
        <v>9999</v>
      </c>
      <c r="I1148" t="s">
        <v>29</v>
      </c>
      <c r="J1148">
        <v>9999</v>
      </c>
      <c r="K1148" t="s">
        <v>29</v>
      </c>
      <c r="L1148">
        <v>1</v>
      </c>
      <c r="M1148" t="s">
        <v>30</v>
      </c>
      <c r="N1148">
        <v>99</v>
      </c>
      <c r="O1148">
        <v>999999</v>
      </c>
      <c r="P1148">
        <v>100</v>
      </c>
      <c r="Q1148" t="s">
        <v>31</v>
      </c>
      <c r="R1148">
        <v>0</v>
      </c>
      <c r="S1148">
        <v>-150000</v>
      </c>
      <c r="T1148" t="s">
        <v>595</v>
      </c>
      <c r="U1148">
        <v>0</v>
      </c>
    </row>
    <row r="1149" spans="1:21" x14ac:dyDescent="0.25">
      <c r="A1149">
        <v>631</v>
      </c>
      <c r="B1149" t="s">
        <v>21</v>
      </c>
      <c r="C1149" t="s">
        <v>22</v>
      </c>
      <c r="D1149">
        <v>1</v>
      </c>
      <c r="E1149">
        <v>24101</v>
      </c>
      <c r="F1149">
        <v>6</v>
      </c>
      <c r="G1149">
        <v>128</v>
      </c>
      <c r="H1149">
        <v>6217</v>
      </c>
      <c r="I1149" t="s">
        <v>158</v>
      </c>
      <c r="J1149">
        <v>4088</v>
      </c>
      <c r="K1149" t="s">
        <v>159</v>
      </c>
      <c r="L1149">
        <v>20705</v>
      </c>
      <c r="M1149" t="s">
        <v>802</v>
      </c>
      <c r="N1149">
        <v>99</v>
      </c>
      <c r="O1149">
        <v>339039</v>
      </c>
      <c r="P1149">
        <v>100</v>
      </c>
      <c r="Q1149" t="s">
        <v>161</v>
      </c>
      <c r="R1149">
        <v>300</v>
      </c>
      <c r="S1149">
        <v>200000</v>
      </c>
      <c r="T1149" t="s">
        <v>86</v>
      </c>
      <c r="U1149">
        <v>6091</v>
      </c>
    </row>
    <row r="1150" spans="1:21" x14ac:dyDescent="0.25">
      <c r="A1150">
        <v>631</v>
      </c>
      <c r="B1150" t="s">
        <v>21</v>
      </c>
      <c r="C1150" t="s">
        <v>28</v>
      </c>
      <c r="D1150">
        <v>1</v>
      </c>
      <c r="E1150">
        <v>90101</v>
      </c>
      <c r="F1150">
        <v>99</v>
      </c>
      <c r="G1150">
        <v>999</v>
      </c>
      <c r="H1150">
        <v>9999</v>
      </c>
      <c r="I1150" t="s">
        <v>29</v>
      </c>
      <c r="J1150">
        <v>9999</v>
      </c>
      <c r="K1150" t="s">
        <v>29</v>
      </c>
      <c r="L1150">
        <v>1</v>
      </c>
      <c r="M1150" t="s">
        <v>30</v>
      </c>
      <c r="N1150">
        <v>99</v>
      </c>
      <c r="O1150">
        <v>999999</v>
      </c>
      <c r="P1150">
        <v>100</v>
      </c>
      <c r="Q1150" t="s">
        <v>31</v>
      </c>
      <c r="R1150">
        <v>0</v>
      </c>
      <c r="S1150">
        <v>-200000</v>
      </c>
      <c r="T1150" t="s">
        <v>86</v>
      </c>
      <c r="U1150">
        <v>0</v>
      </c>
    </row>
    <row r="1151" spans="1:21" x14ac:dyDescent="0.25">
      <c r="A1151">
        <v>535</v>
      </c>
      <c r="B1151" t="s">
        <v>21</v>
      </c>
      <c r="C1151" t="s">
        <v>22</v>
      </c>
      <c r="D1151">
        <v>1</v>
      </c>
      <c r="E1151">
        <v>22101</v>
      </c>
      <c r="F1151">
        <v>15</v>
      </c>
      <c r="G1151">
        <v>451</v>
      </c>
      <c r="H1151">
        <v>6208</v>
      </c>
      <c r="I1151" t="s">
        <v>45</v>
      </c>
      <c r="J1151">
        <v>1110</v>
      </c>
      <c r="K1151" t="s">
        <v>57</v>
      </c>
      <c r="L1151">
        <v>147</v>
      </c>
      <c r="M1151" t="s">
        <v>803</v>
      </c>
      <c r="N1151">
        <v>99</v>
      </c>
      <c r="O1151">
        <v>449051</v>
      </c>
      <c r="P1151">
        <v>100</v>
      </c>
      <c r="Q1151" t="s">
        <v>59</v>
      </c>
      <c r="R1151">
        <v>1000</v>
      </c>
      <c r="S1151">
        <v>500000</v>
      </c>
      <c r="T1151" t="s">
        <v>595</v>
      </c>
      <c r="U1151">
        <v>6092</v>
      </c>
    </row>
    <row r="1152" spans="1:21" x14ac:dyDescent="0.25">
      <c r="A1152">
        <v>535</v>
      </c>
      <c r="B1152" t="s">
        <v>21</v>
      </c>
      <c r="C1152" t="s">
        <v>28</v>
      </c>
      <c r="D1152">
        <v>1</v>
      </c>
      <c r="E1152">
        <v>90101</v>
      </c>
      <c r="F1152">
        <v>99</v>
      </c>
      <c r="G1152">
        <v>999</v>
      </c>
      <c r="H1152">
        <v>9999</v>
      </c>
      <c r="I1152" t="s">
        <v>29</v>
      </c>
      <c r="J1152">
        <v>9999</v>
      </c>
      <c r="K1152" t="s">
        <v>29</v>
      </c>
      <c r="L1152">
        <v>1</v>
      </c>
      <c r="M1152" t="s">
        <v>30</v>
      </c>
      <c r="N1152">
        <v>99</v>
      </c>
      <c r="O1152">
        <v>999999</v>
      </c>
      <c r="P1152">
        <v>100</v>
      </c>
      <c r="Q1152" t="s">
        <v>31</v>
      </c>
      <c r="R1152">
        <v>0</v>
      </c>
      <c r="S1152">
        <v>-500000</v>
      </c>
      <c r="T1152" t="s">
        <v>595</v>
      </c>
      <c r="U1152">
        <v>0</v>
      </c>
    </row>
    <row r="1153" spans="1:21" x14ac:dyDescent="0.25">
      <c r="A1153">
        <v>458</v>
      </c>
      <c r="B1153" t="s">
        <v>21</v>
      </c>
      <c r="C1153" t="s">
        <v>22</v>
      </c>
      <c r="D1153">
        <v>1</v>
      </c>
      <c r="E1153">
        <v>16101</v>
      </c>
      <c r="F1153">
        <v>13</v>
      </c>
      <c r="G1153">
        <v>392</v>
      </c>
      <c r="H1153">
        <v>6219</v>
      </c>
      <c r="I1153" t="s">
        <v>49</v>
      </c>
      <c r="J1153">
        <v>4090</v>
      </c>
      <c r="K1153" t="s">
        <v>50</v>
      </c>
      <c r="L1153">
        <v>20870</v>
      </c>
      <c r="M1153" t="s">
        <v>804</v>
      </c>
      <c r="N1153">
        <v>99</v>
      </c>
      <c r="O1153">
        <v>339039</v>
      </c>
      <c r="P1153">
        <v>100</v>
      </c>
      <c r="Q1153" t="s">
        <v>52</v>
      </c>
      <c r="R1153">
        <v>1</v>
      </c>
      <c r="S1153">
        <v>20000</v>
      </c>
      <c r="T1153" t="s">
        <v>716</v>
      </c>
      <c r="U1153">
        <v>6094</v>
      </c>
    </row>
    <row r="1154" spans="1:21" x14ac:dyDescent="0.25">
      <c r="A1154">
        <v>458</v>
      </c>
      <c r="B1154" t="s">
        <v>21</v>
      </c>
      <c r="C1154" t="s">
        <v>28</v>
      </c>
      <c r="D1154">
        <v>1</v>
      </c>
      <c r="E1154">
        <v>90101</v>
      </c>
      <c r="F1154">
        <v>99</v>
      </c>
      <c r="G1154">
        <v>999</v>
      </c>
      <c r="H1154">
        <v>9999</v>
      </c>
      <c r="I1154" t="s">
        <v>29</v>
      </c>
      <c r="J1154">
        <v>9999</v>
      </c>
      <c r="K1154" t="s">
        <v>29</v>
      </c>
      <c r="L1154">
        <v>1</v>
      </c>
      <c r="M1154" t="s">
        <v>30</v>
      </c>
      <c r="N1154">
        <v>99</v>
      </c>
      <c r="O1154">
        <v>999999</v>
      </c>
      <c r="P1154">
        <v>100</v>
      </c>
      <c r="Q1154" t="s">
        <v>31</v>
      </c>
      <c r="R1154">
        <v>0</v>
      </c>
      <c r="S1154">
        <v>-20000</v>
      </c>
      <c r="T1154" t="s">
        <v>716</v>
      </c>
      <c r="U1154">
        <v>0</v>
      </c>
    </row>
    <row r="1155" spans="1:21" x14ac:dyDescent="0.25">
      <c r="A1155">
        <v>454</v>
      </c>
      <c r="B1155" t="s">
        <v>21</v>
      </c>
      <c r="C1155" t="s">
        <v>22</v>
      </c>
      <c r="D1155">
        <v>1</v>
      </c>
      <c r="E1155">
        <v>16101</v>
      </c>
      <c r="F1155">
        <v>13</v>
      </c>
      <c r="G1155">
        <v>392</v>
      </c>
      <c r="H1155">
        <v>6219</v>
      </c>
      <c r="I1155" t="s">
        <v>49</v>
      </c>
      <c r="J1155">
        <v>4090</v>
      </c>
      <c r="K1155" t="s">
        <v>50</v>
      </c>
      <c r="L1155">
        <v>20879</v>
      </c>
      <c r="M1155" t="s">
        <v>805</v>
      </c>
      <c r="N1155">
        <v>7</v>
      </c>
      <c r="O1155">
        <v>339039</v>
      </c>
      <c r="P1155">
        <v>100</v>
      </c>
      <c r="Q1155" t="s">
        <v>52</v>
      </c>
      <c r="R1155">
        <v>1</v>
      </c>
      <c r="S1155">
        <v>15000</v>
      </c>
      <c r="T1155" t="s">
        <v>716</v>
      </c>
      <c r="U1155">
        <v>6100</v>
      </c>
    </row>
    <row r="1156" spans="1:21" x14ac:dyDescent="0.25">
      <c r="A1156">
        <v>454</v>
      </c>
      <c r="B1156" t="s">
        <v>21</v>
      </c>
      <c r="C1156" t="s">
        <v>28</v>
      </c>
      <c r="D1156">
        <v>1</v>
      </c>
      <c r="E1156">
        <v>90101</v>
      </c>
      <c r="F1156">
        <v>99</v>
      </c>
      <c r="G1156">
        <v>999</v>
      </c>
      <c r="H1156">
        <v>9999</v>
      </c>
      <c r="I1156" t="s">
        <v>29</v>
      </c>
      <c r="J1156">
        <v>9999</v>
      </c>
      <c r="K1156" t="s">
        <v>29</v>
      </c>
      <c r="L1156">
        <v>1</v>
      </c>
      <c r="M1156" t="s">
        <v>30</v>
      </c>
      <c r="N1156">
        <v>99</v>
      </c>
      <c r="O1156">
        <v>999999</v>
      </c>
      <c r="P1156">
        <v>100</v>
      </c>
      <c r="Q1156" t="s">
        <v>31</v>
      </c>
      <c r="R1156">
        <v>0</v>
      </c>
      <c r="S1156">
        <v>-15000</v>
      </c>
      <c r="T1156" t="s">
        <v>716</v>
      </c>
      <c r="U1156">
        <v>0</v>
      </c>
    </row>
    <row r="1157" spans="1:21" x14ac:dyDescent="0.25">
      <c r="A1157">
        <v>663</v>
      </c>
      <c r="B1157" t="s">
        <v>21</v>
      </c>
      <c r="C1157" t="s">
        <v>22</v>
      </c>
      <c r="D1157">
        <v>1</v>
      </c>
      <c r="E1157">
        <v>9111</v>
      </c>
      <c r="F1157">
        <v>13</v>
      </c>
      <c r="G1157">
        <v>392</v>
      </c>
      <c r="H1157">
        <v>6219</v>
      </c>
      <c r="I1157" t="s">
        <v>49</v>
      </c>
      <c r="J1157">
        <v>3678</v>
      </c>
      <c r="K1157" t="s">
        <v>53</v>
      </c>
      <c r="L1157">
        <v>20876</v>
      </c>
      <c r="M1157" t="s">
        <v>806</v>
      </c>
      <c r="N1157">
        <v>9</v>
      </c>
      <c r="O1157">
        <v>339039</v>
      </c>
      <c r="P1157">
        <v>100</v>
      </c>
      <c r="Q1157" t="s">
        <v>55</v>
      </c>
      <c r="R1157">
        <v>1</v>
      </c>
      <c r="S1157">
        <v>50000</v>
      </c>
      <c r="T1157" t="s">
        <v>360</v>
      </c>
      <c r="U1157">
        <v>6360</v>
      </c>
    </row>
    <row r="1158" spans="1:21" x14ac:dyDescent="0.25">
      <c r="A1158">
        <v>663</v>
      </c>
      <c r="B1158" t="s">
        <v>21</v>
      </c>
      <c r="C1158" t="s">
        <v>28</v>
      </c>
      <c r="D1158">
        <v>1</v>
      </c>
      <c r="E1158">
        <v>90101</v>
      </c>
      <c r="F1158">
        <v>99</v>
      </c>
      <c r="G1158">
        <v>999</v>
      </c>
      <c r="H1158">
        <v>9999</v>
      </c>
      <c r="I1158" t="s">
        <v>29</v>
      </c>
      <c r="J1158">
        <v>9999</v>
      </c>
      <c r="K1158" t="s">
        <v>29</v>
      </c>
      <c r="L1158">
        <v>1</v>
      </c>
      <c r="M1158" t="s">
        <v>30</v>
      </c>
      <c r="N1158">
        <v>99</v>
      </c>
      <c r="O1158">
        <v>999999</v>
      </c>
      <c r="P1158">
        <v>100</v>
      </c>
      <c r="Q1158" t="s">
        <v>31</v>
      </c>
      <c r="R1158">
        <v>0</v>
      </c>
      <c r="S1158">
        <v>-50000</v>
      </c>
      <c r="T1158" t="s">
        <v>360</v>
      </c>
      <c r="U1158">
        <v>0</v>
      </c>
    </row>
    <row r="1159" spans="1:21" x14ac:dyDescent="0.25">
      <c r="A1159">
        <v>452</v>
      </c>
      <c r="B1159" t="s">
        <v>21</v>
      </c>
      <c r="C1159" t="s">
        <v>22</v>
      </c>
      <c r="D1159">
        <v>1</v>
      </c>
      <c r="E1159">
        <v>9110</v>
      </c>
      <c r="F1159">
        <v>15</v>
      </c>
      <c r="G1159">
        <v>451</v>
      </c>
      <c r="H1159">
        <v>6208</v>
      </c>
      <c r="I1159" t="s">
        <v>45</v>
      </c>
      <c r="J1159">
        <v>1110</v>
      </c>
      <c r="K1159" t="s">
        <v>57</v>
      </c>
      <c r="L1159">
        <v>20874</v>
      </c>
      <c r="M1159" t="s">
        <v>807</v>
      </c>
      <c r="N1159">
        <v>8</v>
      </c>
      <c r="O1159">
        <v>449051</v>
      </c>
      <c r="P1159">
        <v>100</v>
      </c>
      <c r="Q1159" t="s">
        <v>59</v>
      </c>
      <c r="R1159">
        <v>20000</v>
      </c>
      <c r="S1159">
        <v>900000</v>
      </c>
      <c r="T1159" t="s">
        <v>716</v>
      </c>
      <c r="U1159">
        <v>6102</v>
      </c>
    </row>
    <row r="1160" spans="1:21" x14ac:dyDescent="0.25">
      <c r="A1160">
        <v>452</v>
      </c>
      <c r="B1160" t="s">
        <v>21</v>
      </c>
      <c r="C1160" t="s">
        <v>28</v>
      </c>
      <c r="D1160">
        <v>1</v>
      </c>
      <c r="E1160">
        <v>90101</v>
      </c>
      <c r="F1160">
        <v>99</v>
      </c>
      <c r="G1160">
        <v>999</v>
      </c>
      <c r="H1160">
        <v>9999</v>
      </c>
      <c r="I1160" t="s">
        <v>29</v>
      </c>
      <c r="J1160">
        <v>9999</v>
      </c>
      <c r="K1160" t="s">
        <v>29</v>
      </c>
      <c r="L1160">
        <v>1</v>
      </c>
      <c r="M1160" t="s">
        <v>30</v>
      </c>
      <c r="N1160">
        <v>99</v>
      </c>
      <c r="O1160">
        <v>999999</v>
      </c>
      <c r="P1160">
        <v>100</v>
      </c>
      <c r="Q1160" t="s">
        <v>31</v>
      </c>
      <c r="R1160">
        <v>0</v>
      </c>
      <c r="S1160">
        <v>-900000</v>
      </c>
      <c r="T1160" t="s">
        <v>716</v>
      </c>
      <c r="U1160">
        <v>0</v>
      </c>
    </row>
    <row r="1161" spans="1:21" x14ac:dyDescent="0.25">
      <c r="A1161">
        <v>492</v>
      </c>
      <c r="B1161" t="s">
        <v>21</v>
      </c>
      <c r="C1161" t="s">
        <v>22</v>
      </c>
      <c r="D1161">
        <v>1</v>
      </c>
      <c r="E1161">
        <v>9104</v>
      </c>
      <c r="F1161">
        <v>15</v>
      </c>
      <c r="G1161">
        <v>451</v>
      </c>
      <c r="H1161">
        <v>6208</v>
      </c>
      <c r="I1161" t="s">
        <v>45</v>
      </c>
      <c r="J1161">
        <v>1110</v>
      </c>
      <c r="K1161" t="s">
        <v>57</v>
      </c>
      <c r="L1161">
        <v>21005</v>
      </c>
      <c r="M1161" t="s">
        <v>808</v>
      </c>
      <c r="N1161">
        <v>2</v>
      </c>
      <c r="O1161">
        <v>449051</v>
      </c>
      <c r="P1161">
        <v>100</v>
      </c>
      <c r="Q1161" t="s">
        <v>59</v>
      </c>
      <c r="R1161">
        <v>20000</v>
      </c>
      <c r="S1161">
        <v>500000</v>
      </c>
      <c r="T1161" t="s">
        <v>777</v>
      </c>
      <c r="U1161">
        <v>6103</v>
      </c>
    </row>
    <row r="1162" spans="1:21" x14ac:dyDescent="0.25">
      <c r="A1162">
        <v>492</v>
      </c>
      <c r="B1162" t="s">
        <v>21</v>
      </c>
      <c r="C1162" t="s">
        <v>28</v>
      </c>
      <c r="D1162">
        <v>1</v>
      </c>
      <c r="E1162">
        <v>90101</v>
      </c>
      <c r="F1162">
        <v>99</v>
      </c>
      <c r="G1162">
        <v>999</v>
      </c>
      <c r="H1162">
        <v>9999</v>
      </c>
      <c r="I1162" t="s">
        <v>29</v>
      </c>
      <c r="J1162">
        <v>9999</v>
      </c>
      <c r="K1162" t="s">
        <v>29</v>
      </c>
      <c r="L1162">
        <v>1</v>
      </c>
      <c r="M1162" t="s">
        <v>30</v>
      </c>
      <c r="N1162">
        <v>99</v>
      </c>
      <c r="O1162">
        <v>999999</v>
      </c>
      <c r="P1162">
        <v>100</v>
      </c>
      <c r="Q1162" t="s">
        <v>31</v>
      </c>
      <c r="R1162">
        <v>0</v>
      </c>
      <c r="S1162">
        <v>-500000</v>
      </c>
      <c r="T1162" t="s">
        <v>777</v>
      </c>
      <c r="U1162">
        <v>0</v>
      </c>
    </row>
    <row r="1163" spans="1:21" x14ac:dyDescent="0.25">
      <c r="A1163">
        <v>662</v>
      </c>
      <c r="B1163" t="s">
        <v>56</v>
      </c>
      <c r="C1163" t="s">
        <v>22</v>
      </c>
      <c r="D1163">
        <v>1</v>
      </c>
      <c r="E1163">
        <v>99999</v>
      </c>
      <c r="F1163">
        <v>4</v>
      </c>
      <c r="G1163">
        <v>126</v>
      </c>
      <c r="H1163">
        <v>6002</v>
      </c>
      <c r="I1163" t="s">
        <v>809</v>
      </c>
      <c r="J1163">
        <v>1471</v>
      </c>
      <c r="K1163" t="s">
        <v>233</v>
      </c>
      <c r="L1163">
        <v>20877</v>
      </c>
      <c r="M1163" t="s">
        <v>810</v>
      </c>
      <c r="N1163">
        <v>1</v>
      </c>
      <c r="O1163">
        <v>339039</v>
      </c>
      <c r="P1163">
        <v>100</v>
      </c>
      <c r="Q1163" t="s">
        <v>235</v>
      </c>
      <c r="R1163">
        <v>1</v>
      </c>
      <c r="S1163">
        <v>200000</v>
      </c>
      <c r="T1163" t="s">
        <v>360</v>
      </c>
      <c r="U1163">
        <v>6359</v>
      </c>
    </row>
    <row r="1164" spans="1:21" x14ac:dyDescent="0.25">
      <c r="A1164">
        <v>662</v>
      </c>
      <c r="B1164" t="s">
        <v>56</v>
      </c>
      <c r="C1164" t="s">
        <v>28</v>
      </c>
      <c r="D1164">
        <v>1</v>
      </c>
      <c r="E1164">
        <v>90101</v>
      </c>
      <c r="F1164">
        <v>99</v>
      </c>
      <c r="G1164">
        <v>999</v>
      </c>
      <c r="H1164">
        <v>9999</v>
      </c>
      <c r="I1164" t="s">
        <v>29</v>
      </c>
      <c r="J1164">
        <v>9999</v>
      </c>
      <c r="K1164" t="s">
        <v>29</v>
      </c>
      <c r="L1164">
        <v>1</v>
      </c>
      <c r="M1164" t="s">
        <v>30</v>
      </c>
      <c r="N1164">
        <v>99</v>
      </c>
      <c r="O1164">
        <v>999999</v>
      </c>
      <c r="P1164">
        <v>100</v>
      </c>
      <c r="Q1164" t="s">
        <v>31</v>
      </c>
      <c r="R1164">
        <v>0</v>
      </c>
      <c r="S1164">
        <v>-200000</v>
      </c>
      <c r="T1164" t="s">
        <v>360</v>
      </c>
      <c r="U1164">
        <v>0</v>
      </c>
    </row>
    <row r="1165" spans="1:21" x14ac:dyDescent="0.25">
      <c r="A1165">
        <v>748</v>
      </c>
      <c r="B1165" t="s">
        <v>21</v>
      </c>
      <c r="C1165" t="s">
        <v>22</v>
      </c>
      <c r="D1165">
        <v>2</v>
      </c>
      <c r="E1165">
        <v>17101</v>
      </c>
      <c r="F1165">
        <v>14</v>
      </c>
      <c r="G1165">
        <v>244</v>
      </c>
      <c r="H1165">
        <v>6211</v>
      </c>
      <c r="I1165" t="s">
        <v>116</v>
      </c>
      <c r="J1165">
        <v>2094</v>
      </c>
      <c r="K1165" t="s">
        <v>169</v>
      </c>
      <c r="L1165">
        <v>20842</v>
      </c>
      <c r="M1165" t="s">
        <v>811</v>
      </c>
      <c r="N1165">
        <v>99</v>
      </c>
      <c r="O1165">
        <v>449051</v>
      </c>
      <c r="P1165">
        <v>100</v>
      </c>
      <c r="Q1165" t="s">
        <v>171</v>
      </c>
      <c r="R1165">
        <v>100</v>
      </c>
      <c r="S1165">
        <v>200000</v>
      </c>
      <c r="T1165" t="s">
        <v>122</v>
      </c>
      <c r="U1165">
        <v>6105</v>
      </c>
    </row>
    <row r="1166" spans="1:21" x14ac:dyDescent="0.25">
      <c r="A1166">
        <v>748</v>
      </c>
      <c r="B1166" t="s">
        <v>21</v>
      </c>
      <c r="C1166" t="s">
        <v>28</v>
      </c>
      <c r="D1166">
        <v>1</v>
      </c>
      <c r="E1166">
        <v>90101</v>
      </c>
      <c r="F1166">
        <v>99</v>
      </c>
      <c r="G1166">
        <v>999</v>
      </c>
      <c r="H1166">
        <v>9999</v>
      </c>
      <c r="I1166" t="s">
        <v>29</v>
      </c>
      <c r="J1166">
        <v>9999</v>
      </c>
      <c r="K1166" t="s">
        <v>29</v>
      </c>
      <c r="L1166">
        <v>1</v>
      </c>
      <c r="M1166" t="s">
        <v>30</v>
      </c>
      <c r="N1166">
        <v>99</v>
      </c>
      <c r="O1166">
        <v>999999</v>
      </c>
      <c r="P1166">
        <v>100</v>
      </c>
      <c r="Q1166" t="s">
        <v>31</v>
      </c>
      <c r="R1166">
        <v>0</v>
      </c>
      <c r="S1166">
        <v>-200000</v>
      </c>
      <c r="T1166" t="s">
        <v>122</v>
      </c>
      <c r="U1166">
        <v>0</v>
      </c>
    </row>
    <row r="1167" spans="1:21" x14ac:dyDescent="0.25">
      <c r="A1167">
        <v>554</v>
      </c>
      <c r="B1167" t="s">
        <v>21</v>
      </c>
      <c r="C1167" t="s">
        <v>22</v>
      </c>
      <c r="D1167">
        <v>1</v>
      </c>
      <c r="E1167">
        <v>24103</v>
      </c>
      <c r="F1167">
        <v>6</v>
      </c>
      <c r="G1167">
        <v>128</v>
      </c>
      <c r="H1167">
        <v>6008</v>
      </c>
      <c r="I1167" t="s">
        <v>253</v>
      </c>
      <c r="J1167">
        <v>4088</v>
      </c>
      <c r="K1167" t="s">
        <v>159</v>
      </c>
      <c r="L1167">
        <v>20882</v>
      </c>
      <c r="M1167" t="s">
        <v>812</v>
      </c>
      <c r="N1167">
        <v>99</v>
      </c>
      <c r="O1167">
        <v>339039</v>
      </c>
      <c r="P1167">
        <v>100</v>
      </c>
      <c r="Q1167" t="s">
        <v>161</v>
      </c>
      <c r="R1167">
        <v>1000</v>
      </c>
      <c r="S1167">
        <v>200000</v>
      </c>
      <c r="T1167" t="s">
        <v>595</v>
      </c>
      <c r="U1167">
        <v>6106</v>
      </c>
    </row>
    <row r="1168" spans="1:21" x14ac:dyDescent="0.25">
      <c r="A1168">
        <v>554</v>
      </c>
      <c r="B1168" t="s">
        <v>21</v>
      </c>
      <c r="C1168" t="s">
        <v>28</v>
      </c>
      <c r="D1168">
        <v>1</v>
      </c>
      <c r="E1168">
        <v>90101</v>
      </c>
      <c r="F1168">
        <v>99</v>
      </c>
      <c r="G1168">
        <v>999</v>
      </c>
      <c r="H1168">
        <v>9999</v>
      </c>
      <c r="I1168" t="s">
        <v>29</v>
      </c>
      <c r="J1168">
        <v>9999</v>
      </c>
      <c r="K1168" t="s">
        <v>29</v>
      </c>
      <c r="L1168">
        <v>1</v>
      </c>
      <c r="M1168" t="s">
        <v>30</v>
      </c>
      <c r="N1168">
        <v>99</v>
      </c>
      <c r="O1168">
        <v>999999</v>
      </c>
      <c r="P1168">
        <v>100</v>
      </c>
      <c r="Q1168" t="s">
        <v>31</v>
      </c>
      <c r="R1168">
        <v>0</v>
      </c>
      <c r="S1168">
        <v>-200000</v>
      </c>
      <c r="T1168" t="s">
        <v>595</v>
      </c>
      <c r="U1168">
        <v>0</v>
      </c>
    </row>
    <row r="1169" spans="1:21" x14ac:dyDescent="0.25">
      <c r="A1169">
        <v>495</v>
      </c>
      <c r="B1169" t="s">
        <v>21</v>
      </c>
      <c r="C1169" t="s">
        <v>22</v>
      </c>
      <c r="D1169">
        <v>1</v>
      </c>
      <c r="E1169">
        <v>9114</v>
      </c>
      <c r="F1169">
        <v>15</v>
      </c>
      <c r="G1169">
        <v>451</v>
      </c>
      <c r="H1169">
        <v>6208</v>
      </c>
      <c r="I1169" t="s">
        <v>45</v>
      </c>
      <c r="J1169">
        <v>1110</v>
      </c>
      <c r="K1169" t="s">
        <v>57</v>
      </c>
      <c r="L1169">
        <v>21009</v>
      </c>
      <c r="M1169" t="s">
        <v>813</v>
      </c>
      <c r="N1169">
        <v>12</v>
      </c>
      <c r="O1169">
        <v>449051</v>
      </c>
      <c r="P1169">
        <v>100</v>
      </c>
      <c r="Q1169" t="s">
        <v>59</v>
      </c>
      <c r="R1169">
        <v>20000</v>
      </c>
      <c r="S1169">
        <v>500000</v>
      </c>
      <c r="T1169" t="s">
        <v>777</v>
      </c>
      <c r="U1169">
        <v>6108</v>
      </c>
    </row>
    <row r="1170" spans="1:21" x14ac:dyDescent="0.25">
      <c r="A1170">
        <v>495</v>
      </c>
      <c r="B1170" t="s">
        <v>21</v>
      </c>
      <c r="C1170" t="s">
        <v>28</v>
      </c>
      <c r="D1170">
        <v>1</v>
      </c>
      <c r="E1170">
        <v>90101</v>
      </c>
      <c r="F1170">
        <v>99</v>
      </c>
      <c r="G1170">
        <v>999</v>
      </c>
      <c r="H1170">
        <v>9999</v>
      </c>
      <c r="I1170" t="s">
        <v>29</v>
      </c>
      <c r="J1170">
        <v>9999</v>
      </c>
      <c r="K1170" t="s">
        <v>29</v>
      </c>
      <c r="L1170">
        <v>1</v>
      </c>
      <c r="M1170" t="s">
        <v>30</v>
      </c>
      <c r="N1170">
        <v>99</v>
      </c>
      <c r="O1170">
        <v>999999</v>
      </c>
      <c r="P1170">
        <v>100</v>
      </c>
      <c r="Q1170" t="s">
        <v>31</v>
      </c>
      <c r="R1170">
        <v>0</v>
      </c>
      <c r="S1170">
        <v>-500000</v>
      </c>
      <c r="T1170" t="s">
        <v>777</v>
      </c>
      <c r="U1170">
        <v>0</v>
      </c>
    </row>
    <row r="1171" spans="1:21" x14ac:dyDescent="0.25">
      <c r="A1171">
        <v>621</v>
      </c>
      <c r="B1171" t="s">
        <v>21</v>
      </c>
      <c r="C1171" t="s">
        <v>22</v>
      </c>
      <c r="D1171">
        <v>1</v>
      </c>
      <c r="E1171">
        <v>16101</v>
      </c>
      <c r="F1171">
        <v>13</v>
      </c>
      <c r="G1171">
        <v>451</v>
      </c>
      <c r="H1171">
        <v>6219</v>
      </c>
      <c r="I1171" t="s">
        <v>49</v>
      </c>
      <c r="J1171">
        <v>4090</v>
      </c>
      <c r="K1171" t="s">
        <v>50</v>
      </c>
      <c r="L1171">
        <v>20880</v>
      </c>
      <c r="M1171" t="s">
        <v>814</v>
      </c>
      <c r="N1171">
        <v>99</v>
      </c>
      <c r="O1171">
        <v>339039</v>
      </c>
      <c r="P1171">
        <v>100</v>
      </c>
      <c r="Q1171" t="s">
        <v>52</v>
      </c>
      <c r="R1171">
        <v>5</v>
      </c>
      <c r="S1171">
        <v>1300000</v>
      </c>
      <c r="T1171" t="s">
        <v>86</v>
      </c>
      <c r="U1171">
        <v>6110</v>
      </c>
    </row>
    <row r="1172" spans="1:21" x14ac:dyDescent="0.25">
      <c r="A1172">
        <v>621</v>
      </c>
      <c r="B1172" t="s">
        <v>21</v>
      </c>
      <c r="C1172" t="s">
        <v>28</v>
      </c>
      <c r="D1172">
        <v>1</v>
      </c>
      <c r="E1172">
        <v>90101</v>
      </c>
      <c r="F1172">
        <v>99</v>
      </c>
      <c r="G1172">
        <v>999</v>
      </c>
      <c r="H1172">
        <v>9999</v>
      </c>
      <c r="I1172" t="s">
        <v>29</v>
      </c>
      <c r="J1172">
        <v>9999</v>
      </c>
      <c r="K1172" t="s">
        <v>29</v>
      </c>
      <c r="L1172">
        <v>1</v>
      </c>
      <c r="M1172" t="s">
        <v>30</v>
      </c>
      <c r="N1172">
        <v>99</v>
      </c>
      <c r="O1172">
        <v>999999</v>
      </c>
      <c r="P1172">
        <v>100</v>
      </c>
      <c r="Q1172" t="s">
        <v>31</v>
      </c>
      <c r="R1172">
        <v>0</v>
      </c>
      <c r="S1172">
        <v>-1300000</v>
      </c>
      <c r="T1172" t="s">
        <v>86</v>
      </c>
      <c r="U1172">
        <v>0</v>
      </c>
    </row>
    <row r="1173" spans="1:21" x14ac:dyDescent="0.25">
      <c r="A1173">
        <v>546</v>
      </c>
      <c r="B1173" t="s">
        <v>56</v>
      </c>
      <c r="C1173" t="s">
        <v>22</v>
      </c>
      <c r="D1173">
        <v>1</v>
      </c>
      <c r="E1173">
        <v>22101</v>
      </c>
      <c r="F1173">
        <v>6</v>
      </c>
      <c r="G1173">
        <v>183</v>
      </c>
      <c r="H1173">
        <v>6217</v>
      </c>
      <c r="I1173" t="s">
        <v>158</v>
      </c>
      <c r="J1173">
        <v>3029</v>
      </c>
      <c r="K1173" t="s">
        <v>815</v>
      </c>
      <c r="L1173">
        <v>20885</v>
      </c>
      <c r="M1173" t="s">
        <v>816</v>
      </c>
      <c r="N1173">
        <v>99</v>
      </c>
      <c r="O1173">
        <v>449051</v>
      </c>
      <c r="P1173">
        <v>100</v>
      </c>
      <c r="Q1173" t="s">
        <v>817</v>
      </c>
      <c r="R1173">
        <v>300</v>
      </c>
      <c r="S1173">
        <v>200000</v>
      </c>
      <c r="T1173" t="s">
        <v>595</v>
      </c>
      <c r="U1173">
        <v>6111</v>
      </c>
    </row>
    <row r="1174" spans="1:21" x14ac:dyDescent="0.25">
      <c r="A1174">
        <v>546</v>
      </c>
      <c r="B1174" t="s">
        <v>56</v>
      </c>
      <c r="C1174" t="s">
        <v>28</v>
      </c>
      <c r="D1174">
        <v>1</v>
      </c>
      <c r="E1174">
        <v>90101</v>
      </c>
      <c r="F1174">
        <v>99</v>
      </c>
      <c r="G1174">
        <v>999</v>
      </c>
      <c r="H1174">
        <v>9999</v>
      </c>
      <c r="I1174" t="s">
        <v>29</v>
      </c>
      <c r="J1174">
        <v>9999</v>
      </c>
      <c r="K1174" t="s">
        <v>29</v>
      </c>
      <c r="L1174">
        <v>1</v>
      </c>
      <c r="M1174" t="s">
        <v>30</v>
      </c>
      <c r="N1174">
        <v>99</v>
      </c>
      <c r="O1174">
        <v>999999</v>
      </c>
      <c r="P1174">
        <v>100</v>
      </c>
      <c r="Q1174" t="s">
        <v>31</v>
      </c>
      <c r="R1174">
        <v>0</v>
      </c>
      <c r="S1174">
        <v>-200000</v>
      </c>
      <c r="T1174" t="s">
        <v>595</v>
      </c>
      <c r="U1174">
        <v>0</v>
      </c>
    </row>
    <row r="1175" spans="1:21" x14ac:dyDescent="0.25">
      <c r="A1175">
        <v>488</v>
      </c>
      <c r="B1175" t="s">
        <v>21</v>
      </c>
      <c r="C1175" t="s">
        <v>22</v>
      </c>
      <c r="D1175">
        <v>1</v>
      </c>
      <c r="E1175">
        <v>9115</v>
      </c>
      <c r="F1175">
        <v>15</v>
      </c>
      <c r="G1175">
        <v>451</v>
      </c>
      <c r="H1175">
        <v>6208</v>
      </c>
      <c r="I1175" t="s">
        <v>45</v>
      </c>
      <c r="J1175">
        <v>1110</v>
      </c>
      <c r="K1175" t="s">
        <v>57</v>
      </c>
      <c r="L1175">
        <v>21011</v>
      </c>
      <c r="M1175" t="s">
        <v>818</v>
      </c>
      <c r="N1175">
        <v>13</v>
      </c>
      <c r="O1175">
        <v>449051</v>
      </c>
      <c r="P1175">
        <v>100</v>
      </c>
      <c r="Q1175" t="s">
        <v>59</v>
      </c>
      <c r="R1175">
        <v>20000</v>
      </c>
      <c r="S1175">
        <v>500000</v>
      </c>
      <c r="T1175" t="s">
        <v>777</v>
      </c>
      <c r="U1175">
        <v>6112</v>
      </c>
    </row>
    <row r="1176" spans="1:21" x14ac:dyDescent="0.25">
      <c r="A1176">
        <v>488</v>
      </c>
      <c r="B1176" t="s">
        <v>21</v>
      </c>
      <c r="C1176" t="s">
        <v>28</v>
      </c>
      <c r="D1176">
        <v>1</v>
      </c>
      <c r="E1176">
        <v>90101</v>
      </c>
      <c r="F1176">
        <v>99</v>
      </c>
      <c r="G1176">
        <v>999</v>
      </c>
      <c r="H1176">
        <v>9999</v>
      </c>
      <c r="I1176" t="s">
        <v>29</v>
      </c>
      <c r="J1176">
        <v>9999</v>
      </c>
      <c r="K1176" t="s">
        <v>29</v>
      </c>
      <c r="L1176">
        <v>1</v>
      </c>
      <c r="M1176" t="s">
        <v>30</v>
      </c>
      <c r="N1176">
        <v>99</v>
      </c>
      <c r="O1176">
        <v>999999</v>
      </c>
      <c r="P1176">
        <v>100</v>
      </c>
      <c r="Q1176" t="s">
        <v>31</v>
      </c>
      <c r="R1176">
        <v>0</v>
      </c>
      <c r="S1176">
        <v>-500000</v>
      </c>
      <c r="T1176" t="s">
        <v>777</v>
      </c>
      <c r="U1176">
        <v>0</v>
      </c>
    </row>
    <row r="1177" spans="1:21" x14ac:dyDescent="0.25">
      <c r="A1177">
        <v>590</v>
      </c>
      <c r="B1177" t="s">
        <v>21</v>
      </c>
      <c r="C1177" t="s">
        <v>22</v>
      </c>
      <c r="D1177">
        <v>1</v>
      </c>
      <c r="E1177">
        <v>9108</v>
      </c>
      <c r="F1177">
        <v>13</v>
      </c>
      <c r="G1177">
        <v>392</v>
      </c>
      <c r="H1177">
        <v>6219</v>
      </c>
      <c r="I1177" t="s">
        <v>49</v>
      </c>
      <c r="J1177">
        <v>5968</v>
      </c>
      <c r="K1177" t="s">
        <v>150</v>
      </c>
      <c r="L1177">
        <v>20886</v>
      </c>
      <c r="M1177" t="s">
        <v>819</v>
      </c>
      <c r="N1177">
        <v>6</v>
      </c>
      <c r="O1177">
        <v>449051</v>
      </c>
      <c r="P1177">
        <v>100</v>
      </c>
      <c r="Q1177" t="s">
        <v>152</v>
      </c>
      <c r="R1177">
        <v>9000</v>
      </c>
      <c r="S1177">
        <v>1000000</v>
      </c>
      <c r="T1177" t="s">
        <v>659</v>
      </c>
      <c r="U1177">
        <v>6113</v>
      </c>
    </row>
    <row r="1178" spans="1:21" x14ac:dyDescent="0.25">
      <c r="A1178">
        <v>590</v>
      </c>
      <c r="B1178" t="s">
        <v>21</v>
      </c>
      <c r="C1178" t="s">
        <v>28</v>
      </c>
      <c r="D1178">
        <v>1</v>
      </c>
      <c r="E1178">
        <v>90101</v>
      </c>
      <c r="F1178">
        <v>99</v>
      </c>
      <c r="G1178">
        <v>999</v>
      </c>
      <c r="H1178">
        <v>9999</v>
      </c>
      <c r="I1178" t="s">
        <v>29</v>
      </c>
      <c r="J1178">
        <v>9999</v>
      </c>
      <c r="K1178" t="s">
        <v>29</v>
      </c>
      <c r="L1178">
        <v>1</v>
      </c>
      <c r="M1178" t="s">
        <v>30</v>
      </c>
      <c r="N1178">
        <v>99</v>
      </c>
      <c r="O1178">
        <v>999999</v>
      </c>
      <c r="P1178">
        <v>100</v>
      </c>
      <c r="Q1178" t="s">
        <v>31</v>
      </c>
      <c r="R1178">
        <v>0</v>
      </c>
      <c r="S1178">
        <v>-1000000</v>
      </c>
      <c r="T1178" t="s">
        <v>659</v>
      </c>
      <c r="U1178">
        <v>0</v>
      </c>
    </row>
    <row r="1179" spans="1:21" x14ac:dyDescent="0.25">
      <c r="A1179">
        <v>491</v>
      </c>
      <c r="B1179" t="s">
        <v>21</v>
      </c>
      <c r="C1179" t="s">
        <v>22</v>
      </c>
      <c r="D1179">
        <v>1</v>
      </c>
      <c r="E1179">
        <v>9116</v>
      </c>
      <c r="F1179">
        <v>15</v>
      </c>
      <c r="G1179">
        <v>451</v>
      </c>
      <c r="H1179">
        <v>6208</v>
      </c>
      <c r="I1179" t="s">
        <v>45</v>
      </c>
      <c r="J1179">
        <v>1110</v>
      </c>
      <c r="K1179" t="s">
        <v>57</v>
      </c>
      <c r="L1179">
        <v>21016</v>
      </c>
      <c r="M1179" t="s">
        <v>820</v>
      </c>
      <c r="N1179">
        <v>14</v>
      </c>
      <c r="O1179">
        <v>449051</v>
      </c>
      <c r="P1179">
        <v>100</v>
      </c>
      <c r="Q1179" t="s">
        <v>59</v>
      </c>
      <c r="R1179">
        <v>20000</v>
      </c>
      <c r="S1179">
        <v>500000</v>
      </c>
      <c r="T1179" t="s">
        <v>777</v>
      </c>
      <c r="U1179">
        <v>6114</v>
      </c>
    </row>
    <row r="1180" spans="1:21" x14ac:dyDescent="0.25">
      <c r="A1180">
        <v>491</v>
      </c>
      <c r="B1180" t="s">
        <v>21</v>
      </c>
      <c r="C1180" t="s">
        <v>28</v>
      </c>
      <c r="D1180">
        <v>1</v>
      </c>
      <c r="E1180">
        <v>90101</v>
      </c>
      <c r="F1180">
        <v>99</v>
      </c>
      <c r="G1180">
        <v>999</v>
      </c>
      <c r="H1180">
        <v>9999</v>
      </c>
      <c r="I1180" t="s">
        <v>29</v>
      </c>
      <c r="J1180">
        <v>9999</v>
      </c>
      <c r="K1180" t="s">
        <v>29</v>
      </c>
      <c r="L1180">
        <v>1</v>
      </c>
      <c r="M1180" t="s">
        <v>30</v>
      </c>
      <c r="N1180">
        <v>99</v>
      </c>
      <c r="O1180">
        <v>999999</v>
      </c>
      <c r="P1180">
        <v>100</v>
      </c>
      <c r="Q1180" t="s">
        <v>31</v>
      </c>
      <c r="R1180">
        <v>0</v>
      </c>
      <c r="S1180">
        <v>-500000</v>
      </c>
      <c r="T1180" t="s">
        <v>777</v>
      </c>
      <c r="U1180">
        <v>0</v>
      </c>
    </row>
    <row r="1181" spans="1:21" x14ac:dyDescent="0.25">
      <c r="A1181">
        <v>743</v>
      </c>
      <c r="B1181" t="s">
        <v>21</v>
      </c>
      <c r="C1181" t="s">
        <v>22</v>
      </c>
      <c r="D1181">
        <v>1</v>
      </c>
      <c r="E1181">
        <v>9133</v>
      </c>
      <c r="F1181">
        <v>15</v>
      </c>
      <c r="G1181">
        <v>451</v>
      </c>
      <c r="H1181">
        <v>6208</v>
      </c>
      <c r="I1181" t="s">
        <v>45</v>
      </c>
      <c r="J1181">
        <v>1110</v>
      </c>
      <c r="K1181" t="s">
        <v>57</v>
      </c>
      <c r="L1181">
        <v>20825</v>
      </c>
      <c r="M1181" t="s">
        <v>821</v>
      </c>
      <c r="N1181">
        <v>30</v>
      </c>
      <c r="O1181">
        <v>449051</v>
      </c>
      <c r="P1181">
        <v>100</v>
      </c>
      <c r="Q1181" t="s">
        <v>59</v>
      </c>
      <c r="R1181">
        <v>100</v>
      </c>
      <c r="S1181">
        <v>150000</v>
      </c>
      <c r="T1181" t="s">
        <v>122</v>
      </c>
      <c r="U1181">
        <v>6116</v>
      </c>
    </row>
    <row r="1182" spans="1:21" x14ac:dyDescent="0.25">
      <c r="A1182">
        <v>743</v>
      </c>
      <c r="B1182" t="s">
        <v>21</v>
      </c>
      <c r="C1182" t="s">
        <v>22</v>
      </c>
      <c r="D1182">
        <v>1</v>
      </c>
      <c r="E1182">
        <v>9133</v>
      </c>
      <c r="F1182">
        <v>15</v>
      </c>
      <c r="G1182">
        <v>451</v>
      </c>
      <c r="H1182">
        <v>6208</v>
      </c>
      <c r="I1182" t="s">
        <v>45</v>
      </c>
      <c r="J1182">
        <v>1110</v>
      </c>
      <c r="K1182" t="s">
        <v>57</v>
      </c>
      <c r="L1182">
        <v>20825</v>
      </c>
      <c r="M1182" t="s">
        <v>821</v>
      </c>
      <c r="N1182">
        <v>30</v>
      </c>
      <c r="O1182">
        <v>449051</v>
      </c>
      <c r="P1182">
        <v>100</v>
      </c>
      <c r="Q1182" t="s">
        <v>59</v>
      </c>
      <c r="R1182">
        <v>100</v>
      </c>
      <c r="S1182">
        <v>500000</v>
      </c>
      <c r="T1182" t="s">
        <v>122</v>
      </c>
      <c r="U1182">
        <v>6115</v>
      </c>
    </row>
    <row r="1183" spans="1:21" x14ac:dyDescent="0.25">
      <c r="A1183">
        <v>743</v>
      </c>
      <c r="B1183" t="s">
        <v>21</v>
      </c>
      <c r="C1183" t="s">
        <v>28</v>
      </c>
      <c r="D1183">
        <v>1</v>
      </c>
      <c r="E1183">
        <v>90101</v>
      </c>
      <c r="F1183">
        <v>99</v>
      </c>
      <c r="G1183">
        <v>999</v>
      </c>
      <c r="H1183">
        <v>9999</v>
      </c>
      <c r="I1183" t="s">
        <v>29</v>
      </c>
      <c r="J1183">
        <v>9999</v>
      </c>
      <c r="K1183" t="s">
        <v>29</v>
      </c>
      <c r="L1183">
        <v>1</v>
      </c>
      <c r="M1183" t="s">
        <v>30</v>
      </c>
      <c r="N1183">
        <v>99</v>
      </c>
      <c r="O1183">
        <v>999999</v>
      </c>
      <c r="P1183">
        <v>100</v>
      </c>
      <c r="Q1183" t="s">
        <v>31</v>
      </c>
      <c r="R1183">
        <v>0</v>
      </c>
      <c r="S1183">
        <v>-650000</v>
      </c>
      <c r="T1183" t="s">
        <v>122</v>
      </c>
      <c r="U1183">
        <v>0</v>
      </c>
    </row>
    <row r="1184" spans="1:21" x14ac:dyDescent="0.25">
      <c r="A1184">
        <v>550</v>
      </c>
      <c r="B1184" t="s">
        <v>21</v>
      </c>
      <c r="C1184" t="s">
        <v>22</v>
      </c>
      <c r="D1184">
        <v>1</v>
      </c>
      <c r="E1184">
        <v>16101</v>
      </c>
      <c r="F1184">
        <v>13</v>
      </c>
      <c r="G1184">
        <v>392</v>
      </c>
      <c r="H1184">
        <v>6219</v>
      </c>
      <c r="I1184" t="s">
        <v>49</v>
      </c>
      <c r="J1184">
        <v>4090</v>
      </c>
      <c r="K1184" t="s">
        <v>50</v>
      </c>
      <c r="L1184">
        <v>20887</v>
      </c>
      <c r="M1184" t="s">
        <v>822</v>
      </c>
      <c r="N1184">
        <v>99</v>
      </c>
      <c r="O1184">
        <v>335039</v>
      </c>
      <c r="P1184">
        <v>100</v>
      </c>
      <c r="Q1184" t="s">
        <v>52</v>
      </c>
      <c r="R1184">
        <v>1</v>
      </c>
      <c r="S1184">
        <v>254000</v>
      </c>
      <c r="T1184" t="s">
        <v>595</v>
      </c>
      <c r="U1184">
        <v>6117</v>
      </c>
    </row>
    <row r="1185" spans="1:21" x14ac:dyDescent="0.25">
      <c r="A1185">
        <v>550</v>
      </c>
      <c r="B1185" t="s">
        <v>21</v>
      </c>
      <c r="C1185" t="s">
        <v>28</v>
      </c>
      <c r="D1185">
        <v>1</v>
      </c>
      <c r="E1185">
        <v>90101</v>
      </c>
      <c r="F1185">
        <v>99</v>
      </c>
      <c r="G1185">
        <v>999</v>
      </c>
      <c r="H1185">
        <v>9999</v>
      </c>
      <c r="I1185" t="s">
        <v>29</v>
      </c>
      <c r="J1185">
        <v>9999</v>
      </c>
      <c r="K1185" t="s">
        <v>29</v>
      </c>
      <c r="L1185">
        <v>1</v>
      </c>
      <c r="M1185" t="s">
        <v>30</v>
      </c>
      <c r="N1185">
        <v>99</v>
      </c>
      <c r="O1185">
        <v>999999</v>
      </c>
      <c r="P1185">
        <v>100</v>
      </c>
      <c r="Q1185" t="s">
        <v>31</v>
      </c>
      <c r="R1185">
        <v>0</v>
      </c>
      <c r="S1185">
        <v>-254000</v>
      </c>
      <c r="T1185" t="s">
        <v>595</v>
      </c>
      <c r="U1185">
        <v>0</v>
      </c>
    </row>
    <row r="1186" spans="1:21" x14ac:dyDescent="0.25">
      <c r="A1186">
        <v>483</v>
      </c>
      <c r="B1186" t="s">
        <v>21</v>
      </c>
      <c r="C1186" t="s">
        <v>22</v>
      </c>
      <c r="D1186">
        <v>1</v>
      </c>
      <c r="E1186">
        <v>9111</v>
      </c>
      <c r="F1186">
        <v>15</v>
      </c>
      <c r="G1186">
        <v>451</v>
      </c>
      <c r="H1186">
        <v>6208</v>
      </c>
      <c r="I1186" t="s">
        <v>45</v>
      </c>
      <c r="J1186">
        <v>1110</v>
      </c>
      <c r="K1186" t="s">
        <v>57</v>
      </c>
      <c r="L1186">
        <v>21019</v>
      </c>
      <c r="M1186" t="s">
        <v>823</v>
      </c>
      <c r="N1186">
        <v>9</v>
      </c>
      <c r="O1186">
        <v>449051</v>
      </c>
      <c r="P1186">
        <v>100</v>
      </c>
      <c r="Q1186" t="s">
        <v>59</v>
      </c>
      <c r="R1186">
        <v>20000</v>
      </c>
      <c r="S1186">
        <v>500000</v>
      </c>
      <c r="T1186" t="s">
        <v>777</v>
      </c>
      <c r="U1186">
        <v>6119</v>
      </c>
    </row>
    <row r="1187" spans="1:21" x14ac:dyDescent="0.25">
      <c r="A1187">
        <v>483</v>
      </c>
      <c r="B1187" t="s">
        <v>21</v>
      </c>
      <c r="C1187" t="s">
        <v>28</v>
      </c>
      <c r="D1187">
        <v>1</v>
      </c>
      <c r="E1187">
        <v>90101</v>
      </c>
      <c r="F1187">
        <v>99</v>
      </c>
      <c r="G1187">
        <v>999</v>
      </c>
      <c r="H1187">
        <v>9999</v>
      </c>
      <c r="I1187" t="s">
        <v>29</v>
      </c>
      <c r="J1187">
        <v>9999</v>
      </c>
      <c r="K1187" t="s">
        <v>29</v>
      </c>
      <c r="L1187">
        <v>1</v>
      </c>
      <c r="M1187" t="s">
        <v>30</v>
      </c>
      <c r="N1187">
        <v>99</v>
      </c>
      <c r="O1187">
        <v>999999</v>
      </c>
      <c r="P1187">
        <v>100</v>
      </c>
      <c r="Q1187" t="s">
        <v>31</v>
      </c>
      <c r="R1187">
        <v>0</v>
      </c>
      <c r="S1187">
        <v>-500000</v>
      </c>
      <c r="T1187" t="s">
        <v>777</v>
      </c>
      <c r="U1187">
        <v>0</v>
      </c>
    </row>
    <row r="1188" spans="1:21" x14ac:dyDescent="0.25">
      <c r="A1188">
        <v>735</v>
      </c>
      <c r="B1188" t="s">
        <v>21</v>
      </c>
      <c r="C1188" t="s">
        <v>22</v>
      </c>
      <c r="D1188">
        <v>1</v>
      </c>
      <c r="E1188">
        <v>9113</v>
      </c>
      <c r="F1188">
        <v>15</v>
      </c>
      <c r="G1188">
        <v>451</v>
      </c>
      <c r="H1188">
        <v>6208</v>
      </c>
      <c r="I1188" t="s">
        <v>45</v>
      </c>
      <c r="J1188">
        <v>1110</v>
      </c>
      <c r="K1188" t="s">
        <v>57</v>
      </c>
      <c r="L1188">
        <v>20823</v>
      </c>
      <c r="M1188" t="s">
        <v>824</v>
      </c>
      <c r="N1188">
        <v>11</v>
      </c>
      <c r="O1188">
        <v>449051</v>
      </c>
      <c r="P1188">
        <v>100</v>
      </c>
      <c r="Q1188" t="s">
        <v>59</v>
      </c>
      <c r="R1188">
        <v>100</v>
      </c>
      <c r="S1188">
        <v>200000</v>
      </c>
      <c r="T1188" t="s">
        <v>122</v>
      </c>
      <c r="U1188">
        <v>6120</v>
      </c>
    </row>
    <row r="1189" spans="1:21" x14ac:dyDescent="0.25">
      <c r="A1189">
        <v>735</v>
      </c>
      <c r="B1189" t="s">
        <v>21</v>
      </c>
      <c r="C1189" t="s">
        <v>28</v>
      </c>
      <c r="D1189">
        <v>1</v>
      </c>
      <c r="E1189">
        <v>90101</v>
      </c>
      <c r="F1189">
        <v>99</v>
      </c>
      <c r="G1189">
        <v>999</v>
      </c>
      <c r="H1189">
        <v>9999</v>
      </c>
      <c r="I1189" t="s">
        <v>29</v>
      </c>
      <c r="J1189">
        <v>9999</v>
      </c>
      <c r="K1189" t="s">
        <v>29</v>
      </c>
      <c r="L1189">
        <v>1</v>
      </c>
      <c r="M1189" t="s">
        <v>30</v>
      </c>
      <c r="N1189">
        <v>99</v>
      </c>
      <c r="O1189">
        <v>999999</v>
      </c>
      <c r="P1189">
        <v>100</v>
      </c>
      <c r="Q1189" t="s">
        <v>31</v>
      </c>
      <c r="R1189">
        <v>0</v>
      </c>
      <c r="S1189">
        <v>-200000</v>
      </c>
      <c r="T1189" t="s">
        <v>122</v>
      </c>
      <c r="U1189">
        <v>0</v>
      </c>
    </row>
    <row r="1190" spans="1:21" x14ac:dyDescent="0.25">
      <c r="A1190">
        <v>538</v>
      </c>
      <c r="B1190" t="s">
        <v>21</v>
      </c>
      <c r="C1190" t="s">
        <v>22</v>
      </c>
      <c r="D1190">
        <v>1</v>
      </c>
      <c r="E1190">
        <v>16101</v>
      </c>
      <c r="F1190">
        <v>13</v>
      </c>
      <c r="G1190">
        <v>392</v>
      </c>
      <c r="H1190">
        <v>6219</v>
      </c>
      <c r="I1190" t="s">
        <v>49</v>
      </c>
      <c r="J1190">
        <v>4091</v>
      </c>
      <c r="K1190" t="s">
        <v>134</v>
      </c>
      <c r="L1190">
        <v>20890</v>
      </c>
      <c r="M1190" t="s">
        <v>825</v>
      </c>
      <c r="N1190">
        <v>12</v>
      </c>
      <c r="O1190">
        <v>335039</v>
      </c>
      <c r="P1190">
        <v>100</v>
      </c>
      <c r="Q1190" t="s">
        <v>136</v>
      </c>
      <c r="R1190">
        <v>1</v>
      </c>
      <c r="S1190">
        <v>100000</v>
      </c>
      <c r="T1190" t="s">
        <v>595</v>
      </c>
      <c r="U1190">
        <v>6121</v>
      </c>
    </row>
    <row r="1191" spans="1:21" x14ac:dyDescent="0.25">
      <c r="A1191">
        <v>538</v>
      </c>
      <c r="B1191" t="s">
        <v>21</v>
      </c>
      <c r="C1191" t="s">
        <v>28</v>
      </c>
      <c r="D1191">
        <v>1</v>
      </c>
      <c r="E1191">
        <v>90101</v>
      </c>
      <c r="F1191">
        <v>99</v>
      </c>
      <c r="G1191">
        <v>999</v>
      </c>
      <c r="H1191">
        <v>9999</v>
      </c>
      <c r="I1191" t="s">
        <v>29</v>
      </c>
      <c r="J1191">
        <v>9999</v>
      </c>
      <c r="K1191" t="s">
        <v>29</v>
      </c>
      <c r="L1191">
        <v>1</v>
      </c>
      <c r="M1191" t="s">
        <v>30</v>
      </c>
      <c r="N1191">
        <v>99</v>
      </c>
      <c r="O1191">
        <v>999999</v>
      </c>
      <c r="P1191">
        <v>100</v>
      </c>
      <c r="Q1191" t="s">
        <v>31</v>
      </c>
      <c r="R1191">
        <v>0</v>
      </c>
      <c r="S1191">
        <v>-100000</v>
      </c>
      <c r="T1191" t="s">
        <v>595</v>
      </c>
      <c r="U1191">
        <v>0</v>
      </c>
    </row>
    <row r="1192" spans="1:21" x14ac:dyDescent="0.25">
      <c r="A1192">
        <v>585</v>
      </c>
      <c r="B1192" t="s">
        <v>21</v>
      </c>
      <c r="C1192" t="s">
        <v>22</v>
      </c>
      <c r="D1192">
        <v>1</v>
      </c>
      <c r="E1192">
        <v>9108</v>
      </c>
      <c r="F1192">
        <v>13</v>
      </c>
      <c r="G1192">
        <v>392</v>
      </c>
      <c r="H1192">
        <v>6219</v>
      </c>
      <c r="I1192" t="s">
        <v>49</v>
      </c>
      <c r="J1192">
        <v>4090</v>
      </c>
      <c r="K1192" t="s">
        <v>50</v>
      </c>
      <c r="L1192">
        <v>20888</v>
      </c>
      <c r="M1192" t="s">
        <v>826</v>
      </c>
      <c r="N1192">
        <v>6</v>
      </c>
      <c r="O1192">
        <v>339039</v>
      </c>
      <c r="P1192">
        <v>100</v>
      </c>
      <c r="Q1192" t="s">
        <v>52</v>
      </c>
      <c r="R1192">
        <v>1</v>
      </c>
      <c r="S1192">
        <v>60000</v>
      </c>
      <c r="T1192" t="s">
        <v>659</v>
      </c>
      <c r="U1192">
        <v>6122</v>
      </c>
    </row>
    <row r="1193" spans="1:21" x14ac:dyDescent="0.25">
      <c r="A1193">
        <v>585</v>
      </c>
      <c r="B1193" t="s">
        <v>21</v>
      </c>
      <c r="C1193" t="s">
        <v>28</v>
      </c>
      <c r="D1193">
        <v>1</v>
      </c>
      <c r="E1193">
        <v>90101</v>
      </c>
      <c r="F1193">
        <v>99</v>
      </c>
      <c r="G1193">
        <v>999</v>
      </c>
      <c r="H1193">
        <v>9999</v>
      </c>
      <c r="I1193" t="s">
        <v>29</v>
      </c>
      <c r="J1193">
        <v>9999</v>
      </c>
      <c r="K1193" t="s">
        <v>29</v>
      </c>
      <c r="L1193">
        <v>1</v>
      </c>
      <c r="M1193" t="s">
        <v>30</v>
      </c>
      <c r="N1193">
        <v>99</v>
      </c>
      <c r="O1193">
        <v>999999</v>
      </c>
      <c r="P1193">
        <v>100</v>
      </c>
      <c r="Q1193" t="s">
        <v>31</v>
      </c>
      <c r="R1193">
        <v>0</v>
      </c>
      <c r="S1193">
        <v>-60000</v>
      </c>
      <c r="T1193" t="s">
        <v>659</v>
      </c>
      <c r="U1193">
        <v>0</v>
      </c>
    </row>
    <row r="1194" spans="1:21" x14ac:dyDescent="0.25">
      <c r="A1194">
        <v>486</v>
      </c>
      <c r="B1194" t="s">
        <v>21</v>
      </c>
      <c r="C1194" t="s">
        <v>22</v>
      </c>
      <c r="D1194">
        <v>1</v>
      </c>
      <c r="E1194">
        <v>9108</v>
      </c>
      <c r="F1194">
        <v>15</v>
      </c>
      <c r="G1194">
        <v>451</v>
      </c>
      <c r="H1194">
        <v>6208</v>
      </c>
      <c r="I1194" t="s">
        <v>45</v>
      </c>
      <c r="J1194">
        <v>1110</v>
      </c>
      <c r="K1194" t="s">
        <v>57</v>
      </c>
      <c r="L1194">
        <v>21021</v>
      </c>
      <c r="M1194" t="s">
        <v>827</v>
      </c>
      <c r="N1194">
        <v>6</v>
      </c>
      <c r="O1194">
        <v>449051</v>
      </c>
      <c r="P1194">
        <v>100</v>
      </c>
      <c r="Q1194" t="s">
        <v>59</v>
      </c>
      <c r="R1194">
        <v>20000</v>
      </c>
      <c r="S1194">
        <v>500000</v>
      </c>
      <c r="T1194" t="s">
        <v>777</v>
      </c>
      <c r="U1194">
        <v>6123</v>
      </c>
    </row>
    <row r="1195" spans="1:21" x14ac:dyDescent="0.25">
      <c r="A1195">
        <v>486</v>
      </c>
      <c r="B1195" t="s">
        <v>21</v>
      </c>
      <c r="C1195" t="s">
        <v>28</v>
      </c>
      <c r="D1195">
        <v>1</v>
      </c>
      <c r="E1195">
        <v>90101</v>
      </c>
      <c r="F1195">
        <v>99</v>
      </c>
      <c r="G1195">
        <v>999</v>
      </c>
      <c r="H1195">
        <v>9999</v>
      </c>
      <c r="I1195" t="s">
        <v>29</v>
      </c>
      <c r="J1195">
        <v>9999</v>
      </c>
      <c r="K1195" t="s">
        <v>29</v>
      </c>
      <c r="L1195">
        <v>1</v>
      </c>
      <c r="M1195" t="s">
        <v>30</v>
      </c>
      <c r="N1195">
        <v>99</v>
      </c>
      <c r="O1195">
        <v>999999</v>
      </c>
      <c r="P1195">
        <v>100</v>
      </c>
      <c r="Q1195" t="s">
        <v>31</v>
      </c>
      <c r="R1195">
        <v>0</v>
      </c>
      <c r="S1195">
        <v>-500000</v>
      </c>
      <c r="T1195" t="s">
        <v>777</v>
      </c>
      <c r="U1195">
        <v>0</v>
      </c>
    </row>
    <row r="1196" spans="1:21" x14ac:dyDescent="0.25">
      <c r="A1196">
        <v>740</v>
      </c>
      <c r="B1196" t="s">
        <v>21</v>
      </c>
      <c r="C1196" t="s">
        <v>22</v>
      </c>
      <c r="D1196">
        <v>1</v>
      </c>
      <c r="E1196">
        <v>9117</v>
      </c>
      <c r="F1196">
        <v>15</v>
      </c>
      <c r="G1196">
        <v>451</v>
      </c>
      <c r="H1196">
        <v>6208</v>
      </c>
      <c r="I1196" t="s">
        <v>45</v>
      </c>
      <c r="J1196">
        <v>1110</v>
      </c>
      <c r="K1196" t="s">
        <v>57</v>
      </c>
      <c r="L1196">
        <v>20827</v>
      </c>
      <c r="M1196" t="s">
        <v>828</v>
      </c>
      <c r="N1196">
        <v>15</v>
      </c>
      <c r="O1196">
        <v>449051</v>
      </c>
      <c r="P1196">
        <v>100</v>
      </c>
      <c r="Q1196" t="s">
        <v>59</v>
      </c>
      <c r="R1196">
        <v>100</v>
      </c>
      <c r="S1196">
        <v>250000</v>
      </c>
      <c r="T1196" t="s">
        <v>122</v>
      </c>
      <c r="U1196">
        <v>6124</v>
      </c>
    </row>
    <row r="1197" spans="1:21" x14ac:dyDescent="0.25">
      <c r="A1197">
        <v>740</v>
      </c>
      <c r="B1197" t="s">
        <v>21</v>
      </c>
      <c r="C1197" t="s">
        <v>28</v>
      </c>
      <c r="D1197">
        <v>1</v>
      </c>
      <c r="E1197">
        <v>90101</v>
      </c>
      <c r="F1197">
        <v>99</v>
      </c>
      <c r="G1197">
        <v>999</v>
      </c>
      <c r="H1197">
        <v>9999</v>
      </c>
      <c r="I1197" t="s">
        <v>29</v>
      </c>
      <c r="J1197">
        <v>9999</v>
      </c>
      <c r="K1197" t="s">
        <v>29</v>
      </c>
      <c r="L1197">
        <v>1</v>
      </c>
      <c r="M1197" t="s">
        <v>30</v>
      </c>
      <c r="N1197">
        <v>99</v>
      </c>
      <c r="O1197">
        <v>999999</v>
      </c>
      <c r="P1197">
        <v>100</v>
      </c>
      <c r="Q1197" t="s">
        <v>31</v>
      </c>
      <c r="R1197">
        <v>0</v>
      </c>
      <c r="S1197">
        <v>-250000</v>
      </c>
      <c r="T1197" t="s">
        <v>122</v>
      </c>
      <c r="U1197">
        <v>0</v>
      </c>
    </row>
    <row r="1198" spans="1:21" x14ac:dyDescent="0.25">
      <c r="A1198">
        <v>739</v>
      </c>
      <c r="B1198" t="s">
        <v>21</v>
      </c>
      <c r="C1198" t="s">
        <v>22</v>
      </c>
      <c r="D1198">
        <v>1</v>
      </c>
      <c r="E1198">
        <v>9122</v>
      </c>
      <c r="F1198">
        <v>15</v>
      </c>
      <c r="G1198">
        <v>451</v>
      </c>
      <c r="H1198">
        <v>6208</v>
      </c>
      <c r="I1198" t="s">
        <v>45</v>
      </c>
      <c r="J1198">
        <v>1110</v>
      </c>
      <c r="K1198" t="s">
        <v>57</v>
      </c>
      <c r="L1198">
        <v>20828</v>
      </c>
      <c r="M1198" t="s">
        <v>829</v>
      </c>
      <c r="N1198">
        <v>20</v>
      </c>
      <c r="O1198">
        <v>449051</v>
      </c>
      <c r="P1198">
        <v>100</v>
      </c>
      <c r="Q1198" t="s">
        <v>59</v>
      </c>
      <c r="R1198">
        <v>100</v>
      </c>
      <c r="S1198">
        <v>150000</v>
      </c>
      <c r="T1198" t="s">
        <v>122</v>
      </c>
      <c r="U1198">
        <v>6125</v>
      </c>
    </row>
    <row r="1199" spans="1:21" x14ac:dyDescent="0.25">
      <c r="A1199">
        <v>739</v>
      </c>
      <c r="B1199" t="s">
        <v>21</v>
      </c>
      <c r="C1199" t="s">
        <v>28</v>
      </c>
      <c r="D1199">
        <v>1</v>
      </c>
      <c r="E1199">
        <v>90101</v>
      </c>
      <c r="F1199">
        <v>99</v>
      </c>
      <c r="G1199">
        <v>999</v>
      </c>
      <c r="H1199">
        <v>9999</v>
      </c>
      <c r="I1199" t="s">
        <v>29</v>
      </c>
      <c r="J1199">
        <v>9999</v>
      </c>
      <c r="K1199" t="s">
        <v>29</v>
      </c>
      <c r="L1199">
        <v>1</v>
      </c>
      <c r="M1199" t="s">
        <v>30</v>
      </c>
      <c r="N1199">
        <v>99</v>
      </c>
      <c r="O1199">
        <v>999999</v>
      </c>
      <c r="P1199">
        <v>100</v>
      </c>
      <c r="Q1199" t="s">
        <v>31</v>
      </c>
      <c r="R1199">
        <v>0</v>
      </c>
      <c r="S1199">
        <v>-150000</v>
      </c>
      <c r="T1199" t="s">
        <v>122</v>
      </c>
      <c r="U1199">
        <v>0</v>
      </c>
    </row>
    <row r="1200" spans="1:21" x14ac:dyDescent="0.25">
      <c r="A1200">
        <v>532</v>
      </c>
      <c r="B1200" t="s">
        <v>21</v>
      </c>
      <c r="C1200" t="s">
        <v>22</v>
      </c>
      <c r="D1200">
        <v>1</v>
      </c>
      <c r="E1200">
        <v>16101</v>
      </c>
      <c r="F1200">
        <v>13</v>
      </c>
      <c r="G1200">
        <v>392</v>
      </c>
      <c r="H1200">
        <v>6219</v>
      </c>
      <c r="I1200" t="s">
        <v>49</v>
      </c>
      <c r="J1200">
        <v>4091</v>
      </c>
      <c r="K1200" t="s">
        <v>134</v>
      </c>
      <c r="L1200">
        <v>20891</v>
      </c>
      <c r="M1200" t="s">
        <v>830</v>
      </c>
      <c r="N1200">
        <v>99</v>
      </c>
      <c r="O1200">
        <v>339039</v>
      </c>
      <c r="P1200">
        <v>100</v>
      </c>
      <c r="Q1200" t="s">
        <v>136</v>
      </c>
      <c r="R1200">
        <v>20</v>
      </c>
      <c r="S1200">
        <v>600000</v>
      </c>
      <c r="T1200" t="s">
        <v>595</v>
      </c>
      <c r="U1200">
        <v>6126</v>
      </c>
    </row>
    <row r="1201" spans="1:21" x14ac:dyDescent="0.25">
      <c r="A1201">
        <v>532</v>
      </c>
      <c r="B1201" t="s">
        <v>21</v>
      </c>
      <c r="C1201" t="s">
        <v>28</v>
      </c>
      <c r="D1201">
        <v>1</v>
      </c>
      <c r="E1201">
        <v>90101</v>
      </c>
      <c r="F1201">
        <v>99</v>
      </c>
      <c r="G1201">
        <v>999</v>
      </c>
      <c r="H1201">
        <v>9999</v>
      </c>
      <c r="I1201" t="s">
        <v>29</v>
      </c>
      <c r="J1201">
        <v>9999</v>
      </c>
      <c r="K1201" t="s">
        <v>29</v>
      </c>
      <c r="L1201">
        <v>1</v>
      </c>
      <c r="M1201" t="s">
        <v>30</v>
      </c>
      <c r="N1201">
        <v>99</v>
      </c>
      <c r="O1201">
        <v>999999</v>
      </c>
      <c r="P1201">
        <v>100</v>
      </c>
      <c r="Q1201" t="s">
        <v>31</v>
      </c>
      <c r="R1201">
        <v>0</v>
      </c>
      <c r="S1201">
        <v>-600000</v>
      </c>
      <c r="T1201" t="s">
        <v>595</v>
      </c>
      <c r="U1201">
        <v>0</v>
      </c>
    </row>
    <row r="1202" spans="1:21" x14ac:dyDescent="0.25">
      <c r="A1202">
        <v>728</v>
      </c>
      <c r="B1202" t="s">
        <v>21</v>
      </c>
      <c r="C1202" t="s">
        <v>22</v>
      </c>
      <c r="D1202">
        <v>1</v>
      </c>
      <c r="E1202">
        <v>18101</v>
      </c>
      <c r="F1202">
        <v>12</v>
      </c>
      <c r="G1202">
        <v>367</v>
      </c>
      <c r="H1202">
        <v>6221</v>
      </c>
      <c r="I1202" t="s">
        <v>175</v>
      </c>
      <c r="J1202">
        <v>2393</v>
      </c>
      <c r="K1202" t="s">
        <v>831</v>
      </c>
      <c r="L1202">
        <v>20198</v>
      </c>
      <c r="M1202" t="s">
        <v>832</v>
      </c>
      <c r="N1202">
        <v>99</v>
      </c>
      <c r="O1202">
        <v>449051</v>
      </c>
      <c r="P1202">
        <v>100</v>
      </c>
      <c r="Q1202" t="s">
        <v>833</v>
      </c>
      <c r="R1202">
        <v>100</v>
      </c>
      <c r="S1202">
        <v>700000</v>
      </c>
      <c r="T1202" t="s">
        <v>122</v>
      </c>
      <c r="U1202">
        <v>6127</v>
      </c>
    </row>
    <row r="1203" spans="1:21" x14ac:dyDescent="0.25">
      <c r="A1203">
        <v>728</v>
      </c>
      <c r="B1203" t="s">
        <v>21</v>
      </c>
      <c r="C1203" t="s">
        <v>28</v>
      </c>
      <c r="D1203">
        <v>1</v>
      </c>
      <c r="E1203">
        <v>90101</v>
      </c>
      <c r="F1203">
        <v>99</v>
      </c>
      <c r="G1203">
        <v>999</v>
      </c>
      <c r="H1203">
        <v>9999</v>
      </c>
      <c r="I1203" t="s">
        <v>29</v>
      </c>
      <c r="J1203">
        <v>9999</v>
      </c>
      <c r="K1203" t="s">
        <v>29</v>
      </c>
      <c r="L1203">
        <v>1</v>
      </c>
      <c r="M1203" t="s">
        <v>30</v>
      </c>
      <c r="N1203">
        <v>99</v>
      </c>
      <c r="O1203">
        <v>999999</v>
      </c>
      <c r="P1203">
        <v>100</v>
      </c>
      <c r="Q1203" t="s">
        <v>31</v>
      </c>
      <c r="R1203">
        <v>0</v>
      </c>
      <c r="S1203">
        <v>-700000</v>
      </c>
      <c r="T1203" t="s">
        <v>122</v>
      </c>
      <c r="U1203">
        <v>0</v>
      </c>
    </row>
    <row r="1204" spans="1:21" x14ac:dyDescent="0.25">
      <c r="A1204">
        <v>725</v>
      </c>
      <c r="B1204" t="s">
        <v>21</v>
      </c>
      <c r="C1204" t="s">
        <v>22</v>
      </c>
      <c r="D1204">
        <v>1</v>
      </c>
      <c r="E1204">
        <v>18101</v>
      </c>
      <c r="F1204">
        <v>12</v>
      </c>
      <c r="G1204">
        <v>367</v>
      </c>
      <c r="H1204">
        <v>6221</v>
      </c>
      <c r="I1204" t="s">
        <v>175</v>
      </c>
      <c r="J1204">
        <v>2393</v>
      </c>
      <c r="K1204" t="s">
        <v>831</v>
      </c>
      <c r="L1204">
        <v>20195</v>
      </c>
      <c r="M1204" t="s">
        <v>834</v>
      </c>
      <c r="N1204">
        <v>99</v>
      </c>
      <c r="O1204">
        <v>449051</v>
      </c>
      <c r="P1204">
        <v>100</v>
      </c>
      <c r="Q1204" t="s">
        <v>833</v>
      </c>
      <c r="R1204">
        <v>200</v>
      </c>
      <c r="S1204">
        <v>200000</v>
      </c>
      <c r="T1204" t="s">
        <v>122</v>
      </c>
      <c r="U1204">
        <v>6129</v>
      </c>
    </row>
    <row r="1205" spans="1:21" x14ac:dyDescent="0.25">
      <c r="A1205">
        <v>725</v>
      </c>
      <c r="B1205" t="s">
        <v>21</v>
      </c>
      <c r="C1205" t="s">
        <v>28</v>
      </c>
      <c r="D1205">
        <v>1</v>
      </c>
      <c r="E1205">
        <v>90101</v>
      </c>
      <c r="F1205">
        <v>99</v>
      </c>
      <c r="G1205">
        <v>999</v>
      </c>
      <c r="H1205">
        <v>9999</v>
      </c>
      <c r="I1205" t="s">
        <v>29</v>
      </c>
      <c r="J1205">
        <v>9999</v>
      </c>
      <c r="K1205" t="s">
        <v>29</v>
      </c>
      <c r="L1205">
        <v>1</v>
      </c>
      <c r="M1205" t="s">
        <v>30</v>
      </c>
      <c r="N1205">
        <v>99</v>
      </c>
      <c r="O1205">
        <v>999999</v>
      </c>
      <c r="P1205">
        <v>100</v>
      </c>
      <c r="Q1205" t="s">
        <v>31</v>
      </c>
      <c r="R1205">
        <v>0</v>
      </c>
      <c r="S1205">
        <v>-200000</v>
      </c>
      <c r="T1205" t="s">
        <v>122</v>
      </c>
      <c r="U1205">
        <v>0</v>
      </c>
    </row>
    <row r="1206" spans="1:21" x14ac:dyDescent="0.25">
      <c r="A1206">
        <v>536</v>
      </c>
      <c r="B1206" t="s">
        <v>21</v>
      </c>
      <c r="C1206" t="s">
        <v>22</v>
      </c>
      <c r="D1206">
        <v>1</v>
      </c>
      <c r="E1206">
        <v>25101</v>
      </c>
      <c r="F1206">
        <v>11</v>
      </c>
      <c r="G1206">
        <v>334</v>
      </c>
      <c r="H1206">
        <v>6214</v>
      </c>
      <c r="I1206" t="s">
        <v>297</v>
      </c>
      <c r="J1206">
        <v>4089</v>
      </c>
      <c r="K1206" t="s">
        <v>298</v>
      </c>
      <c r="L1206">
        <v>20894</v>
      </c>
      <c r="M1206" t="s">
        <v>835</v>
      </c>
      <c r="N1206">
        <v>99</v>
      </c>
      <c r="O1206">
        <v>335039</v>
      </c>
      <c r="P1206">
        <v>100</v>
      </c>
      <c r="Q1206" t="s">
        <v>300</v>
      </c>
      <c r="R1206">
        <v>1000</v>
      </c>
      <c r="S1206">
        <v>866000</v>
      </c>
      <c r="T1206" t="s">
        <v>595</v>
      </c>
      <c r="U1206">
        <v>6130</v>
      </c>
    </row>
    <row r="1207" spans="1:21" x14ac:dyDescent="0.25">
      <c r="A1207">
        <v>536</v>
      </c>
      <c r="B1207" t="s">
        <v>21</v>
      </c>
      <c r="C1207" t="s">
        <v>28</v>
      </c>
      <c r="D1207">
        <v>1</v>
      </c>
      <c r="E1207">
        <v>90101</v>
      </c>
      <c r="F1207">
        <v>99</v>
      </c>
      <c r="G1207">
        <v>999</v>
      </c>
      <c r="H1207">
        <v>9999</v>
      </c>
      <c r="I1207" t="s">
        <v>29</v>
      </c>
      <c r="J1207">
        <v>9999</v>
      </c>
      <c r="K1207" t="s">
        <v>29</v>
      </c>
      <c r="L1207">
        <v>1</v>
      </c>
      <c r="M1207" t="s">
        <v>30</v>
      </c>
      <c r="N1207">
        <v>99</v>
      </c>
      <c r="O1207">
        <v>999999</v>
      </c>
      <c r="P1207">
        <v>100</v>
      </c>
      <c r="Q1207" t="s">
        <v>31</v>
      </c>
      <c r="R1207">
        <v>0</v>
      </c>
      <c r="S1207">
        <v>-866000</v>
      </c>
      <c r="T1207" t="s">
        <v>595</v>
      </c>
      <c r="U1207">
        <v>0</v>
      </c>
    </row>
    <row r="1208" spans="1:21" x14ac:dyDescent="0.25">
      <c r="A1208">
        <v>580</v>
      </c>
      <c r="B1208" t="s">
        <v>21</v>
      </c>
      <c r="C1208" t="s">
        <v>22</v>
      </c>
      <c r="D1208">
        <v>1</v>
      </c>
      <c r="E1208">
        <v>16101</v>
      </c>
      <c r="F1208">
        <v>13</v>
      </c>
      <c r="G1208">
        <v>392</v>
      </c>
      <c r="H1208">
        <v>6219</v>
      </c>
      <c r="I1208" t="s">
        <v>49</v>
      </c>
      <c r="J1208">
        <v>4090</v>
      </c>
      <c r="K1208" t="s">
        <v>50</v>
      </c>
      <c r="L1208">
        <v>20893</v>
      </c>
      <c r="M1208" t="s">
        <v>836</v>
      </c>
      <c r="N1208">
        <v>99</v>
      </c>
      <c r="O1208">
        <v>335039</v>
      </c>
      <c r="P1208">
        <v>100</v>
      </c>
      <c r="Q1208" t="s">
        <v>52</v>
      </c>
      <c r="R1208">
        <v>1</v>
      </c>
      <c r="S1208">
        <v>300000</v>
      </c>
      <c r="T1208" t="s">
        <v>659</v>
      </c>
      <c r="U1208">
        <v>6131</v>
      </c>
    </row>
    <row r="1209" spans="1:21" x14ac:dyDescent="0.25">
      <c r="A1209">
        <v>580</v>
      </c>
      <c r="B1209" t="s">
        <v>21</v>
      </c>
      <c r="C1209" t="s">
        <v>28</v>
      </c>
      <c r="D1209">
        <v>1</v>
      </c>
      <c r="E1209">
        <v>90101</v>
      </c>
      <c r="F1209">
        <v>99</v>
      </c>
      <c r="G1209">
        <v>999</v>
      </c>
      <c r="H1209">
        <v>9999</v>
      </c>
      <c r="I1209" t="s">
        <v>29</v>
      </c>
      <c r="J1209">
        <v>9999</v>
      </c>
      <c r="K1209" t="s">
        <v>29</v>
      </c>
      <c r="L1209">
        <v>1</v>
      </c>
      <c r="M1209" t="s">
        <v>30</v>
      </c>
      <c r="N1209">
        <v>99</v>
      </c>
      <c r="O1209">
        <v>999999</v>
      </c>
      <c r="P1209">
        <v>100</v>
      </c>
      <c r="Q1209" t="s">
        <v>31</v>
      </c>
      <c r="R1209">
        <v>0</v>
      </c>
      <c r="S1209">
        <v>-300000</v>
      </c>
      <c r="T1209" t="s">
        <v>659</v>
      </c>
      <c r="U1209">
        <v>0</v>
      </c>
    </row>
    <row r="1210" spans="1:21" x14ac:dyDescent="0.25">
      <c r="A1210">
        <v>400</v>
      </c>
      <c r="B1210" t="s">
        <v>21</v>
      </c>
      <c r="C1210" t="s">
        <v>22</v>
      </c>
      <c r="D1210">
        <v>1</v>
      </c>
      <c r="E1210">
        <v>14101</v>
      </c>
      <c r="F1210">
        <v>27</v>
      </c>
      <c r="G1210">
        <v>812</v>
      </c>
      <c r="H1210">
        <v>6206</v>
      </c>
      <c r="I1210" t="s">
        <v>32</v>
      </c>
      <c r="J1210">
        <v>3047</v>
      </c>
      <c r="K1210" t="s">
        <v>476</v>
      </c>
      <c r="L1210">
        <v>20896</v>
      </c>
      <c r="M1210" t="s">
        <v>837</v>
      </c>
      <c r="N1210">
        <v>99</v>
      </c>
      <c r="O1210">
        <v>449051</v>
      </c>
      <c r="P1210">
        <v>100</v>
      </c>
      <c r="Q1210" t="s">
        <v>478</v>
      </c>
      <c r="R1210">
        <v>300</v>
      </c>
      <c r="S1210">
        <v>250000</v>
      </c>
      <c r="T1210" t="s">
        <v>355</v>
      </c>
      <c r="U1210">
        <v>6133</v>
      </c>
    </row>
    <row r="1211" spans="1:21" x14ac:dyDescent="0.25">
      <c r="A1211">
        <v>400</v>
      </c>
      <c r="B1211" t="s">
        <v>21</v>
      </c>
      <c r="C1211" t="s">
        <v>22</v>
      </c>
      <c r="D1211">
        <v>1</v>
      </c>
      <c r="E1211">
        <v>14101</v>
      </c>
      <c r="F1211">
        <v>27</v>
      </c>
      <c r="G1211">
        <v>812</v>
      </c>
      <c r="H1211">
        <v>6206</v>
      </c>
      <c r="I1211" t="s">
        <v>32</v>
      </c>
      <c r="J1211">
        <v>3047</v>
      </c>
      <c r="K1211" t="s">
        <v>476</v>
      </c>
      <c r="L1211">
        <v>20896</v>
      </c>
      <c r="M1211" t="s">
        <v>837</v>
      </c>
      <c r="N1211">
        <v>99</v>
      </c>
      <c r="O1211">
        <v>449052</v>
      </c>
      <c r="P1211">
        <v>100</v>
      </c>
      <c r="Q1211" t="s">
        <v>478</v>
      </c>
      <c r="R1211">
        <v>300</v>
      </c>
      <c r="S1211">
        <v>250000</v>
      </c>
      <c r="T1211" t="s">
        <v>355</v>
      </c>
      <c r="U1211">
        <v>6134</v>
      </c>
    </row>
    <row r="1212" spans="1:21" x14ac:dyDescent="0.25">
      <c r="A1212">
        <v>400</v>
      </c>
      <c r="B1212" t="s">
        <v>21</v>
      </c>
      <c r="C1212" t="s">
        <v>28</v>
      </c>
      <c r="D1212">
        <v>1</v>
      </c>
      <c r="E1212">
        <v>90101</v>
      </c>
      <c r="F1212">
        <v>99</v>
      </c>
      <c r="G1212">
        <v>999</v>
      </c>
      <c r="H1212">
        <v>9999</v>
      </c>
      <c r="I1212" t="s">
        <v>29</v>
      </c>
      <c r="J1212">
        <v>9999</v>
      </c>
      <c r="K1212" t="s">
        <v>29</v>
      </c>
      <c r="L1212">
        <v>1</v>
      </c>
      <c r="M1212" t="s">
        <v>30</v>
      </c>
      <c r="N1212">
        <v>99</v>
      </c>
      <c r="O1212">
        <v>999999</v>
      </c>
      <c r="P1212">
        <v>100</v>
      </c>
      <c r="Q1212" t="s">
        <v>31</v>
      </c>
      <c r="R1212">
        <v>0</v>
      </c>
      <c r="S1212">
        <v>-500000</v>
      </c>
      <c r="T1212" t="s">
        <v>355</v>
      </c>
      <c r="U1212">
        <v>0</v>
      </c>
    </row>
    <row r="1213" spans="1:21" x14ac:dyDescent="0.25">
      <c r="A1213">
        <v>660</v>
      </c>
      <c r="B1213" t="s">
        <v>21</v>
      </c>
      <c r="C1213" t="s">
        <v>22</v>
      </c>
      <c r="D1213">
        <v>1</v>
      </c>
      <c r="E1213">
        <v>34101</v>
      </c>
      <c r="F1213">
        <v>27</v>
      </c>
      <c r="G1213">
        <v>812</v>
      </c>
      <c r="H1213">
        <v>6206</v>
      </c>
      <c r="I1213" t="s">
        <v>32</v>
      </c>
      <c r="J1213">
        <v>4090</v>
      </c>
      <c r="K1213" t="s">
        <v>50</v>
      </c>
      <c r="L1213">
        <v>20897</v>
      </c>
      <c r="M1213" t="s">
        <v>838</v>
      </c>
      <c r="N1213">
        <v>9</v>
      </c>
      <c r="O1213">
        <v>449051</v>
      </c>
      <c r="P1213">
        <v>100</v>
      </c>
      <c r="Q1213" t="s">
        <v>52</v>
      </c>
      <c r="R1213">
        <v>15</v>
      </c>
      <c r="S1213">
        <v>200000</v>
      </c>
      <c r="T1213" t="s">
        <v>360</v>
      </c>
      <c r="U1213">
        <v>6357</v>
      </c>
    </row>
    <row r="1214" spans="1:21" x14ac:dyDescent="0.25">
      <c r="A1214">
        <v>660</v>
      </c>
      <c r="B1214" t="s">
        <v>21</v>
      </c>
      <c r="C1214" t="s">
        <v>28</v>
      </c>
      <c r="D1214">
        <v>1</v>
      </c>
      <c r="E1214">
        <v>90101</v>
      </c>
      <c r="F1214">
        <v>99</v>
      </c>
      <c r="G1214">
        <v>999</v>
      </c>
      <c r="H1214">
        <v>9999</v>
      </c>
      <c r="I1214" t="s">
        <v>29</v>
      </c>
      <c r="J1214">
        <v>9999</v>
      </c>
      <c r="K1214" t="s">
        <v>29</v>
      </c>
      <c r="L1214">
        <v>1</v>
      </c>
      <c r="M1214" t="s">
        <v>30</v>
      </c>
      <c r="N1214">
        <v>99</v>
      </c>
      <c r="O1214">
        <v>999999</v>
      </c>
      <c r="P1214">
        <v>100</v>
      </c>
      <c r="Q1214" t="s">
        <v>31</v>
      </c>
      <c r="R1214">
        <v>0</v>
      </c>
      <c r="S1214">
        <v>-200000</v>
      </c>
      <c r="T1214" t="s">
        <v>360</v>
      </c>
      <c r="U1214">
        <v>0</v>
      </c>
    </row>
    <row r="1215" spans="1:21" x14ac:dyDescent="0.25">
      <c r="A1215">
        <v>746</v>
      </c>
      <c r="B1215" t="s">
        <v>21</v>
      </c>
      <c r="C1215" t="s">
        <v>22</v>
      </c>
      <c r="D1215">
        <v>1</v>
      </c>
      <c r="E1215">
        <v>49201</v>
      </c>
      <c r="F1215">
        <v>4</v>
      </c>
      <c r="G1215">
        <v>126</v>
      </c>
      <c r="H1215">
        <v>6203</v>
      </c>
      <c r="I1215" t="s">
        <v>255</v>
      </c>
      <c r="J1215">
        <v>2557</v>
      </c>
      <c r="K1215" t="s">
        <v>336</v>
      </c>
      <c r="L1215">
        <v>20898</v>
      </c>
      <c r="M1215" t="s">
        <v>839</v>
      </c>
      <c r="N1215">
        <v>99</v>
      </c>
      <c r="O1215">
        <v>339039</v>
      </c>
      <c r="P1215">
        <v>100</v>
      </c>
      <c r="Q1215" t="s">
        <v>141</v>
      </c>
      <c r="R1215">
        <v>1</v>
      </c>
      <c r="S1215">
        <v>200000</v>
      </c>
      <c r="T1215" t="s">
        <v>122</v>
      </c>
      <c r="U1215">
        <v>6136</v>
      </c>
    </row>
    <row r="1216" spans="1:21" x14ac:dyDescent="0.25">
      <c r="A1216">
        <v>746</v>
      </c>
      <c r="B1216" t="s">
        <v>21</v>
      </c>
      <c r="C1216" t="s">
        <v>28</v>
      </c>
      <c r="D1216">
        <v>1</v>
      </c>
      <c r="E1216">
        <v>90101</v>
      </c>
      <c r="F1216">
        <v>99</v>
      </c>
      <c r="G1216">
        <v>999</v>
      </c>
      <c r="H1216">
        <v>9999</v>
      </c>
      <c r="I1216" t="s">
        <v>29</v>
      </c>
      <c r="J1216">
        <v>9999</v>
      </c>
      <c r="K1216" t="s">
        <v>29</v>
      </c>
      <c r="L1216">
        <v>1</v>
      </c>
      <c r="M1216" t="s">
        <v>30</v>
      </c>
      <c r="N1216">
        <v>99</v>
      </c>
      <c r="O1216">
        <v>999999</v>
      </c>
      <c r="P1216">
        <v>100</v>
      </c>
      <c r="Q1216" t="s">
        <v>31</v>
      </c>
      <c r="R1216">
        <v>0</v>
      </c>
      <c r="S1216">
        <v>-200000</v>
      </c>
      <c r="T1216" t="s">
        <v>122</v>
      </c>
      <c r="U1216">
        <v>0</v>
      </c>
    </row>
    <row r="1217" spans="1:21" x14ac:dyDescent="0.25">
      <c r="A1217">
        <v>401</v>
      </c>
      <c r="B1217" t="s">
        <v>21</v>
      </c>
      <c r="C1217" t="s">
        <v>22</v>
      </c>
      <c r="D1217">
        <v>1</v>
      </c>
      <c r="E1217">
        <v>18101</v>
      </c>
      <c r="F1217">
        <v>12</v>
      </c>
      <c r="G1217">
        <v>361</v>
      </c>
      <c r="H1217">
        <v>6001</v>
      </c>
      <c r="I1217" t="s">
        <v>389</v>
      </c>
      <c r="J1217">
        <v>3903</v>
      </c>
      <c r="K1217" t="s">
        <v>238</v>
      </c>
      <c r="L1217">
        <v>20900</v>
      </c>
      <c r="M1217" t="s">
        <v>840</v>
      </c>
      <c r="N1217">
        <v>99</v>
      </c>
      <c r="O1217">
        <v>449051</v>
      </c>
      <c r="P1217">
        <v>100</v>
      </c>
      <c r="Q1217" t="s">
        <v>240</v>
      </c>
      <c r="R1217">
        <v>1000</v>
      </c>
      <c r="S1217">
        <v>899200</v>
      </c>
      <c r="T1217" t="s">
        <v>355</v>
      </c>
      <c r="U1217">
        <v>6138</v>
      </c>
    </row>
    <row r="1218" spans="1:21" x14ac:dyDescent="0.25">
      <c r="A1218">
        <v>401</v>
      </c>
      <c r="B1218" t="s">
        <v>21</v>
      </c>
      <c r="C1218" t="s">
        <v>28</v>
      </c>
      <c r="D1218">
        <v>1</v>
      </c>
      <c r="E1218">
        <v>90101</v>
      </c>
      <c r="F1218">
        <v>99</v>
      </c>
      <c r="G1218">
        <v>999</v>
      </c>
      <c r="H1218">
        <v>9999</v>
      </c>
      <c r="I1218" t="s">
        <v>29</v>
      </c>
      <c r="J1218">
        <v>9999</v>
      </c>
      <c r="K1218" t="s">
        <v>29</v>
      </c>
      <c r="L1218">
        <v>1</v>
      </c>
      <c r="M1218" t="s">
        <v>30</v>
      </c>
      <c r="N1218">
        <v>99</v>
      </c>
      <c r="O1218">
        <v>999999</v>
      </c>
      <c r="P1218">
        <v>100</v>
      </c>
      <c r="Q1218" t="s">
        <v>31</v>
      </c>
      <c r="R1218">
        <v>0</v>
      </c>
      <c r="S1218">
        <v>-899200</v>
      </c>
      <c r="T1218" t="s">
        <v>355</v>
      </c>
      <c r="U1218">
        <v>0</v>
      </c>
    </row>
    <row r="1219" spans="1:21" x14ac:dyDescent="0.25">
      <c r="A1219">
        <v>747</v>
      </c>
      <c r="B1219" t="s">
        <v>21</v>
      </c>
      <c r="C1219" t="s">
        <v>22</v>
      </c>
      <c r="D1219">
        <v>1</v>
      </c>
      <c r="E1219">
        <v>24105</v>
      </c>
      <c r="F1219">
        <v>6</v>
      </c>
      <c r="G1219">
        <v>122</v>
      </c>
      <c r="H1219">
        <v>6008</v>
      </c>
      <c r="I1219" t="s">
        <v>253</v>
      </c>
      <c r="J1219">
        <v>3903</v>
      </c>
      <c r="K1219" t="s">
        <v>238</v>
      </c>
      <c r="L1219">
        <v>20125</v>
      </c>
      <c r="M1219" t="s">
        <v>254</v>
      </c>
      <c r="N1219">
        <v>99</v>
      </c>
      <c r="O1219">
        <v>449051</v>
      </c>
      <c r="P1219">
        <v>100</v>
      </c>
      <c r="Q1219" t="s">
        <v>240</v>
      </c>
      <c r="R1219">
        <v>200</v>
      </c>
      <c r="S1219">
        <v>300000</v>
      </c>
      <c r="T1219" t="s">
        <v>122</v>
      </c>
      <c r="U1219">
        <v>6141</v>
      </c>
    </row>
    <row r="1220" spans="1:21" x14ac:dyDescent="0.25">
      <c r="A1220">
        <v>747</v>
      </c>
      <c r="B1220" t="s">
        <v>21</v>
      </c>
      <c r="C1220" t="s">
        <v>22</v>
      </c>
      <c r="D1220">
        <v>1</v>
      </c>
      <c r="E1220">
        <v>24105</v>
      </c>
      <c r="F1220">
        <v>6</v>
      </c>
      <c r="G1220">
        <v>122</v>
      </c>
      <c r="H1220">
        <v>6008</v>
      </c>
      <c r="I1220" t="s">
        <v>253</v>
      </c>
      <c r="J1220">
        <v>3903</v>
      </c>
      <c r="K1220" t="s">
        <v>238</v>
      </c>
      <c r="L1220">
        <v>20125</v>
      </c>
      <c r="M1220" t="s">
        <v>254</v>
      </c>
      <c r="N1220">
        <v>99</v>
      </c>
      <c r="O1220">
        <v>449052</v>
      </c>
      <c r="P1220">
        <v>100</v>
      </c>
      <c r="Q1220" t="s">
        <v>240</v>
      </c>
      <c r="R1220">
        <v>200</v>
      </c>
      <c r="S1220">
        <v>300000</v>
      </c>
      <c r="T1220" t="s">
        <v>122</v>
      </c>
      <c r="U1220">
        <v>6264</v>
      </c>
    </row>
    <row r="1221" spans="1:21" x14ac:dyDescent="0.25">
      <c r="A1221">
        <v>747</v>
      </c>
      <c r="B1221" t="s">
        <v>21</v>
      </c>
      <c r="C1221" t="s">
        <v>28</v>
      </c>
      <c r="D1221">
        <v>1</v>
      </c>
      <c r="E1221">
        <v>90101</v>
      </c>
      <c r="F1221">
        <v>99</v>
      </c>
      <c r="G1221">
        <v>999</v>
      </c>
      <c r="H1221">
        <v>9999</v>
      </c>
      <c r="I1221" t="s">
        <v>29</v>
      </c>
      <c r="J1221">
        <v>9999</v>
      </c>
      <c r="K1221" t="s">
        <v>29</v>
      </c>
      <c r="L1221">
        <v>1</v>
      </c>
      <c r="M1221" t="s">
        <v>30</v>
      </c>
      <c r="N1221">
        <v>99</v>
      </c>
      <c r="O1221">
        <v>999999</v>
      </c>
      <c r="P1221">
        <v>100</v>
      </c>
      <c r="Q1221" t="s">
        <v>31</v>
      </c>
      <c r="R1221">
        <v>0</v>
      </c>
      <c r="S1221">
        <v>-600000</v>
      </c>
      <c r="T1221" t="s">
        <v>122</v>
      </c>
      <c r="U1221">
        <v>0</v>
      </c>
    </row>
    <row r="1222" spans="1:21" x14ac:dyDescent="0.25">
      <c r="A1222">
        <v>478</v>
      </c>
      <c r="B1222" t="s">
        <v>21</v>
      </c>
      <c r="C1222" t="s">
        <v>22</v>
      </c>
      <c r="D1222">
        <v>1</v>
      </c>
      <c r="E1222">
        <v>16101</v>
      </c>
      <c r="F1222">
        <v>13</v>
      </c>
      <c r="G1222">
        <v>392</v>
      </c>
      <c r="H1222">
        <v>6219</v>
      </c>
      <c r="I1222" t="s">
        <v>49</v>
      </c>
      <c r="J1222">
        <v>3678</v>
      </c>
      <c r="K1222" t="s">
        <v>53</v>
      </c>
      <c r="L1222">
        <v>20906</v>
      </c>
      <c r="M1222" t="s">
        <v>841</v>
      </c>
      <c r="N1222">
        <v>99</v>
      </c>
      <c r="O1222">
        <v>339039</v>
      </c>
      <c r="P1222">
        <v>100</v>
      </c>
      <c r="Q1222" t="s">
        <v>55</v>
      </c>
      <c r="R1222">
        <v>1</v>
      </c>
      <c r="S1222">
        <v>150000</v>
      </c>
      <c r="T1222" t="s">
        <v>716</v>
      </c>
      <c r="U1222">
        <v>6143</v>
      </c>
    </row>
    <row r="1223" spans="1:21" x14ac:dyDescent="0.25">
      <c r="A1223">
        <v>478</v>
      </c>
      <c r="B1223" t="s">
        <v>21</v>
      </c>
      <c r="C1223" t="s">
        <v>28</v>
      </c>
      <c r="D1223">
        <v>1</v>
      </c>
      <c r="E1223">
        <v>90101</v>
      </c>
      <c r="F1223">
        <v>99</v>
      </c>
      <c r="G1223">
        <v>999</v>
      </c>
      <c r="H1223">
        <v>9999</v>
      </c>
      <c r="I1223" t="s">
        <v>29</v>
      </c>
      <c r="J1223">
        <v>9999</v>
      </c>
      <c r="K1223" t="s">
        <v>29</v>
      </c>
      <c r="L1223">
        <v>1</v>
      </c>
      <c r="M1223" t="s">
        <v>30</v>
      </c>
      <c r="N1223">
        <v>99</v>
      </c>
      <c r="O1223">
        <v>999999</v>
      </c>
      <c r="P1223">
        <v>100</v>
      </c>
      <c r="Q1223" t="s">
        <v>31</v>
      </c>
      <c r="R1223">
        <v>0</v>
      </c>
      <c r="S1223">
        <v>-150000</v>
      </c>
      <c r="T1223" t="s">
        <v>716</v>
      </c>
      <c r="U1223">
        <v>0</v>
      </c>
    </row>
    <row r="1224" spans="1:21" x14ac:dyDescent="0.25">
      <c r="A1224">
        <v>467</v>
      </c>
      <c r="B1224" t="s">
        <v>21</v>
      </c>
      <c r="C1224" t="s">
        <v>22</v>
      </c>
      <c r="D1224">
        <v>1</v>
      </c>
      <c r="E1224">
        <v>9131</v>
      </c>
      <c r="F1224">
        <v>15</v>
      </c>
      <c r="G1224">
        <v>451</v>
      </c>
      <c r="H1224">
        <v>6208</v>
      </c>
      <c r="I1224" t="s">
        <v>45</v>
      </c>
      <c r="J1224">
        <v>1110</v>
      </c>
      <c r="K1224" t="s">
        <v>57</v>
      </c>
      <c r="L1224">
        <v>20909</v>
      </c>
      <c r="M1224" t="s">
        <v>842</v>
      </c>
      <c r="N1224">
        <v>29</v>
      </c>
      <c r="O1224">
        <v>449051</v>
      </c>
      <c r="P1224">
        <v>100</v>
      </c>
      <c r="Q1224" t="s">
        <v>59</v>
      </c>
      <c r="R1224">
        <v>20000</v>
      </c>
      <c r="S1224">
        <v>900000</v>
      </c>
      <c r="T1224" t="s">
        <v>716</v>
      </c>
      <c r="U1224">
        <v>6144</v>
      </c>
    </row>
    <row r="1225" spans="1:21" x14ac:dyDescent="0.25">
      <c r="A1225">
        <v>467</v>
      </c>
      <c r="B1225" t="s">
        <v>21</v>
      </c>
      <c r="C1225" t="s">
        <v>28</v>
      </c>
      <c r="D1225">
        <v>1</v>
      </c>
      <c r="E1225">
        <v>90101</v>
      </c>
      <c r="F1225">
        <v>99</v>
      </c>
      <c r="G1225">
        <v>999</v>
      </c>
      <c r="H1225">
        <v>9999</v>
      </c>
      <c r="I1225" t="s">
        <v>29</v>
      </c>
      <c r="J1225">
        <v>9999</v>
      </c>
      <c r="K1225" t="s">
        <v>29</v>
      </c>
      <c r="L1225">
        <v>1</v>
      </c>
      <c r="M1225" t="s">
        <v>30</v>
      </c>
      <c r="N1225">
        <v>99</v>
      </c>
      <c r="O1225">
        <v>999999</v>
      </c>
      <c r="P1225">
        <v>100</v>
      </c>
      <c r="Q1225" t="s">
        <v>31</v>
      </c>
      <c r="R1225">
        <v>0</v>
      </c>
      <c r="S1225">
        <v>-900000</v>
      </c>
      <c r="T1225" t="s">
        <v>716</v>
      </c>
      <c r="U1225">
        <v>0</v>
      </c>
    </row>
    <row r="1226" spans="1:21" x14ac:dyDescent="0.25">
      <c r="A1226">
        <v>468</v>
      </c>
      <c r="B1226" t="s">
        <v>21</v>
      </c>
      <c r="C1226" t="s">
        <v>22</v>
      </c>
      <c r="D1226">
        <v>1</v>
      </c>
      <c r="E1226">
        <v>9112</v>
      </c>
      <c r="F1226">
        <v>15</v>
      </c>
      <c r="G1226">
        <v>451</v>
      </c>
      <c r="H1226">
        <v>6208</v>
      </c>
      <c r="I1226" t="s">
        <v>45</v>
      </c>
      <c r="J1226">
        <v>1110</v>
      </c>
      <c r="K1226" t="s">
        <v>57</v>
      </c>
      <c r="L1226">
        <v>20916</v>
      </c>
      <c r="M1226" t="s">
        <v>843</v>
      </c>
      <c r="N1226">
        <v>10</v>
      </c>
      <c r="O1226">
        <v>449051</v>
      </c>
      <c r="P1226">
        <v>100</v>
      </c>
      <c r="Q1226" t="s">
        <v>59</v>
      </c>
      <c r="R1226">
        <v>30000</v>
      </c>
      <c r="S1226">
        <v>1500000</v>
      </c>
      <c r="T1226" t="s">
        <v>716</v>
      </c>
      <c r="U1226">
        <v>6145</v>
      </c>
    </row>
    <row r="1227" spans="1:21" x14ac:dyDescent="0.25">
      <c r="A1227">
        <v>468</v>
      </c>
      <c r="B1227" t="s">
        <v>21</v>
      </c>
      <c r="C1227" t="s">
        <v>28</v>
      </c>
      <c r="D1227">
        <v>1</v>
      </c>
      <c r="E1227">
        <v>90101</v>
      </c>
      <c r="F1227">
        <v>99</v>
      </c>
      <c r="G1227">
        <v>999</v>
      </c>
      <c r="H1227">
        <v>9999</v>
      </c>
      <c r="I1227" t="s">
        <v>29</v>
      </c>
      <c r="J1227">
        <v>9999</v>
      </c>
      <c r="K1227" t="s">
        <v>29</v>
      </c>
      <c r="L1227">
        <v>1</v>
      </c>
      <c r="M1227" t="s">
        <v>30</v>
      </c>
      <c r="N1227">
        <v>99</v>
      </c>
      <c r="O1227">
        <v>999999</v>
      </c>
      <c r="P1227">
        <v>100</v>
      </c>
      <c r="Q1227" t="s">
        <v>31</v>
      </c>
      <c r="R1227">
        <v>0</v>
      </c>
      <c r="S1227">
        <v>-1500000</v>
      </c>
      <c r="T1227" t="s">
        <v>716</v>
      </c>
      <c r="U1227">
        <v>0</v>
      </c>
    </row>
    <row r="1228" spans="1:21" x14ac:dyDescent="0.25">
      <c r="A1228">
        <v>605</v>
      </c>
      <c r="B1228" t="s">
        <v>21</v>
      </c>
      <c r="C1228" t="s">
        <v>22</v>
      </c>
      <c r="D1228">
        <v>1</v>
      </c>
      <c r="E1228">
        <v>9107</v>
      </c>
      <c r="F1228">
        <v>27</v>
      </c>
      <c r="G1228">
        <v>813</v>
      </c>
      <c r="H1228">
        <v>6206</v>
      </c>
      <c r="I1228" t="s">
        <v>32</v>
      </c>
      <c r="J1228">
        <v>4090</v>
      </c>
      <c r="K1228" t="s">
        <v>50</v>
      </c>
      <c r="L1228">
        <v>20920</v>
      </c>
      <c r="M1228" t="s">
        <v>844</v>
      </c>
      <c r="N1228">
        <v>5</v>
      </c>
      <c r="O1228">
        <v>339039</v>
      </c>
      <c r="P1228">
        <v>100</v>
      </c>
      <c r="Q1228" t="s">
        <v>52</v>
      </c>
      <c r="R1228">
        <v>4</v>
      </c>
      <c r="S1228">
        <v>270000</v>
      </c>
      <c r="T1228" t="s">
        <v>659</v>
      </c>
      <c r="U1228">
        <v>6146</v>
      </c>
    </row>
    <row r="1229" spans="1:21" x14ac:dyDescent="0.25">
      <c r="A1229">
        <v>605</v>
      </c>
      <c r="B1229" t="s">
        <v>21</v>
      </c>
      <c r="C1229" t="s">
        <v>28</v>
      </c>
      <c r="D1229">
        <v>1</v>
      </c>
      <c r="E1229">
        <v>90101</v>
      </c>
      <c r="F1229">
        <v>99</v>
      </c>
      <c r="G1229">
        <v>999</v>
      </c>
      <c r="H1229">
        <v>9999</v>
      </c>
      <c r="I1229" t="s">
        <v>29</v>
      </c>
      <c r="J1229">
        <v>9999</v>
      </c>
      <c r="K1229" t="s">
        <v>29</v>
      </c>
      <c r="L1229">
        <v>1</v>
      </c>
      <c r="M1229" t="s">
        <v>30</v>
      </c>
      <c r="N1229">
        <v>99</v>
      </c>
      <c r="O1229">
        <v>999999</v>
      </c>
      <c r="P1229">
        <v>100</v>
      </c>
      <c r="Q1229" t="s">
        <v>31</v>
      </c>
      <c r="R1229">
        <v>0</v>
      </c>
      <c r="S1229">
        <v>-270000</v>
      </c>
      <c r="T1229" t="s">
        <v>659</v>
      </c>
      <c r="U1229">
        <v>0</v>
      </c>
    </row>
    <row r="1230" spans="1:21" x14ac:dyDescent="0.25">
      <c r="A1230">
        <v>489</v>
      </c>
      <c r="B1230" t="s">
        <v>56</v>
      </c>
      <c r="C1230" t="s">
        <v>22</v>
      </c>
      <c r="D1230">
        <v>1</v>
      </c>
      <c r="E1230">
        <v>21208</v>
      </c>
      <c r="F1230">
        <v>15</v>
      </c>
      <c r="G1230">
        <v>451</v>
      </c>
      <c r="H1230">
        <v>6210</v>
      </c>
      <c r="I1230" t="s">
        <v>184</v>
      </c>
      <c r="J1230">
        <v>5183</v>
      </c>
      <c r="K1230" t="s">
        <v>185</v>
      </c>
      <c r="L1230">
        <v>20903</v>
      </c>
      <c r="M1230" t="s">
        <v>845</v>
      </c>
      <c r="N1230">
        <v>2</v>
      </c>
      <c r="O1230">
        <v>449051</v>
      </c>
      <c r="P1230">
        <v>100</v>
      </c>
      <c r="Q1230" t="s">
        <v>187</v>
      </c>
      <c r="R1230">
        <v>1</v>
      </c>
      <c r="S1230">
        <v>300000</v>
      </c>
      <c r="T1230" t="s">
        <v>777</v>
      </c>
      <c r="U1230">
        <v>6147</v>
      </c>
    </row>
    <row r="1231" spans="1:21" x14ac:dyDescent="0.25">
      <c r="A1231">
        <v>489</v>
      </c>
      <c r="B1231" t="s">
        <v>56</v>
      </c>
      <c r="C1231" t="s">
        <v>28</v>
      </c>
      <c r="D1231">
        <v>1</v>
      </c>
      <c r="E1231">
        <v>90101</v>
      </c>
      <c r="F1231">
        <v>99</v>
      </c>
      <c r="G1231">
        <v>999</v>
      </c>
      <c r="H1231">
        <v>9999</v>
      </c>
      <c r="I1231" t="s">
        <v>29</v>
      </c>
      <c r="J1231">
        <v>9999</v>
      </c>
      <c r="K1231" t="s">
        <v>29</v>
      </c>
      <c r="L1231">
        <v>1</v>
      </c>
      <c r="M1231" t="s">
        <v>30</v>
      </c>
      <c r="N1231">
        <v>99</v>
      </c>
      <c r="O1231">
        <v>999999</v>
      </c>
      <c r="P1231">
        <v>100</v>
      </c>
      <c r="Q1231" t="s">
        <v>31</v>
      </c>
      <c r="R1231">
        <v>0</v>
      </c>
      <c r="S1231">
        <v>-300000</v>
      </c>
      <c r="T1231" t="s">
        <v>777</v>
      </c>
      <c r="U1231">
        <v>0</v>
      </c>
    </row>
    <row r="1232" spans="1:21" x14ac:dyDescent="0.25">
      <c r="A1232">
        <v>470</v>
      </c>
      <c r="B1232" t="s">
        <v>21</v>
      </c>
      <c r="C1232" t="s">
        <v>22</v>
      </c>
      <c r="D1232">
        <v>1</v>
      </c>
      <c r="E1232">
        <v>9111</v>
      </c>
      <c r="F1232">
        <v>15</v>
      </c>
      <c r="G1232">
        <v>451</v>
      </c>
      <c r="H1232">
        <v>6208</v>
      </c>
      <c r="I1232" t="s">
        <v>45</v>
      </c>
      <c r="J1232">
        <v>1110</v>
      </c>
      <c r="K1232" t="s">
        <v>57</v>
      </c>
      <c r="L1232">
        <v>20927</v>
      </c>
      <c r="M1232" t="s">
        <v>846</v>
      </c>
      <c r="N1232">
        <v>9</v>
      </c>
      <c r="O1232">
        <v>449051</v>
      </c>
      <c r="P1232">
        <v>100</v>
      </c>
      <c r="Q1232" t="s">
        <v>59</v>
      </c>
      <c r="R1232">
        <v>200</v>
      </c>
      <c r="S1232">
        <v>150000</v>
      </c>
      <c r="T1232" t="s">
        <v>716</v>
      </c>
      <c r="U1232">
        <v>6148</v>
      </c>
    </row>
    <row r="1233" spans="1:21" x14ac:dyDescent="0.25">
      <c r="A1233">
        <v>470</v>
      </c>
      <c r="B1233" t="s">
        <v>21</v>
      </c>
      <c r="C1233" t="s">
        <v>28</v>
      </c>
      <c r="D1233">
        <v>1</v>
      </c>
      <c r="E1233">
        <v>90101</v>
      </c>
      <c r="F1233">
        <v>99</v>
      </c>
      <c r="G1233">
        <v>999</v>
      </c>
      <c r="H1233">
        <v>9999</v>
      </c>
      <c r="I1233" t="s">
        <v>29</v>
      </c>
      <c r="J1233">
        <v>9999</v>
      </c>
      <c r="K1233" t="s">
        <v>29</v>
      </c>
      <c r="L1233">
        <v>1</v>
      </c>
      <c r="M1233" t="s">
        <v>30</v>
      </c>
      <c r="N1233">
        <v>99</v>
      </c>
      <c r="O1233">
        <v>999999</v>
      </c>
      <c r="P1233">
        <v>100</v>
      </c>
      <c r="Q1233" t="s">
        <v>31</v>
      </c>
      <c r="R1233">
        <v>0</v>
      </c>
      <c r="S1233">
        <v>-150000</v>
      </c>
      <c r="T1233" t="s">
        <v>716</v>
      </c>
      <c r="U1233">
        <v>0</v>
      </c>
    </row>
    <row r="1234" spans="1:21" x14ac:dyDescent="0.25">
      <c r="A1234">
        <v>609</v>
      </c>
      <c r="B1234" t="s">
        <v>21</v>
      </c>
      <c r="C1234" t="s">
        <v>22</v>
      </c>
      <c r="D1234">
        <v>1</v>
      </c>
      <c r="E1234">
        <v>16101</v>
      </c>
      <c r="F1234">
        <v>13</v>
      </c>
      <c r="G1234">
        <v>392</v>
      </c>
      <c r="H1234">
        <v>6219</v>
      </c>
      <c r="I1234" t="s">
        <v>49</v>
      </c>
      <c r="J1234">
        <v>4091</v>
      </c>
      <c r="K1234" t="s">
        <v>134</v>
      </c>
      <c r="L1234">
        <v>20939</v>
      </c>
      <c r="M1234" t="s">
        <v>847</v>
      </c>
      <c r="N1234">
        <v>99</v>
      </c>
      <c r="O1234">
        <v>339039</v>
      </c>
      <c r="P1234">
        <v>100</v>
      </c>
      <c r="Q1234" t="s">
        <v>136</v>
      </c>
      <c r="R1234">
        <v>1</v>
      </c>
      <c r="S1234">
        <v>250000</v>
      </c>
      <c r="T1234" t="s">
        <v>659</v>
      </c>
      <c r="U1234">
        <v>6149</v>
      </c>
    </row>
    <row r="1235" spans="1:21" x14ac:dyDescent="0.25">
      <c r="A1235">
        <v>609</v>
      </c>
      <c r="B1235" t="s">
        <v>21</v>
      </c>
      <c r="C1235" t="s">
        <v>28</v>
      </c>
      <c r="D1235">
        <v>1</v>
      </c>
      <c r="E1235">
        <v>90101</v>
      </c>
      <c r="F1235">
        <v>99</v>
      </c>
      <c r="G1235">
        <v>999</v>
      </c>
      <c r="H1235">
        <v>9999</v>
      </c>
      <c r="I1235" t="s">
        <v>29</v>
      </c>
      <c r="J1235">
        <v>9999</v>
      </c>
      <c r="K1235" t="s">
        <v>29</v>
      </c>
      <c r="L1235">
        <v>1</v>
      </c>
      <c r="M1235" t="s">
        <v>30</v>
      </c>
      <c r="N1235">
        <v>99</v>
      </c>
      <c r="O1235">
        <v>999999</v>
      </c>
      <c r="P1235">
        <v>100</v>
      </c>
      <c r="Q1235" t="s">
        <v>31</v>
      </c>
      <c r="R1235">
        <v>0</v>
      </c>
      <c r="S1235">
        <v>-250000</v>
      </c>
      <c r="T1235" t="s">
        <v>659</v>
      </c>
      <c r="U1235">
        <v>0</v>
      </c>
    </row>
    <row r="1236" spans="1:21" x14ac:dyDescent="0.25">
      <c r="A1236">
        <v>472</v>
      </c>
      <c r="B1236" t="s">
        <v>56</v>
      </c>
      <c r="C1236" t="s">
        <v>22</v>
      </c>
      <c r="D1236">
        <v>1</v>
      </c>
      <c r="E1236">
        <v>9105</v>
      </c>
      <c r="F1236">
        <v>15</v>
      </c>
      <c r="G1236">
        <v>451</v>
      </c>
      <c r="H1236">
        <v>6208</v>
      </c>
      <c r="I1236" t="s">
        <v>45</v>
      </c>
      <c r="J1236">
        <v>8508</v>
      </c>
      <c r="K1236" t="s">
        <v>102</v>
      </c>
      <c r="L1236">
        <v>20940</v>
      </c>
      <c r="M1236" t="s">
        <v>848</v>
      </c>
      <c r="N1236">
        <v>3</v>
      </c>
      <c r="O1236">
        <v>449051</v>
      </c>
      <c r="P1236">
        <v>100</v>
      </c>
      <c r="Q1236" t="s">
        <v>104</v>
      </c>
      <c r="R1236">
        <v>5000</v>
      </c>
      <c r="S1236">
        <v>150000</v>
      </c>
      <c r="T1236" t="s">
        <v>716</v>
      </c>
      <c r="U1236">
        <v>6150</v>
      </c>
    </row>
    <row r="1237" spans="1:21" x14ac:dyDescent="0.25">
      <c r="A1237">
        <v>472</v>
      </c>
      <c r="B1237" t="s">
        <v>56</v>
      </c>
      <c r="C1237" t="s">
        <v>28</v>
      </c>
      <c r="D1237">
        <v>1</v>
      </c>
      <c r="E1237">
        <v>90101</v>
      </c>
      <c r="F1237">
        <v>99</v>
      </c>
      <c r="G1237">
        <v>999</v>
      </c>
      <c r="H1237">
        <v>9999</v>
      </c>
      <c r="I1237" t="s">
        <v>29</v>
      </c>
      <c r="J1237">
        <v>9999</v>
      </c>
      <c r="K1237" t="s">
        <v>29</v>
      </c>
      <c r="L1237">
        <v>1</v>
      </c>
      <c r="M1237" t="s">
        <v>30</v>
      </c>
      <c r="N1237">
        <v>99</v>
      </c>
      <c r="O1237">
        <v>999999</v>
      </c>
      <c r="P1237">
        <v>100</v>
      </c>
      <c r="Q1237" t="s">
        <v>31</v>
      </c>
      <c r="R1237">
        <v>0</v>
      </c>
      <c r="S1237">
        <v>-150000</v>
      </c>
      <c r="T1237" t="s">
        <v>716</v>
      </c>
      <c r="U1237">
        <v>0</v>
      </c>
    </row>
    <row r="1238" spans="1:21" x14ac:dyDescent="0.25">
      <c r="A1238">
        <v>610</v>
      </c>
      <c r="B1238" t="s">
        <v>21</v>
      </c>
      <c r="C1238" t="s">
        <v>22</v>
      </c>
      <c r="D1238">
        <v>1</v>
      </c>
      <c r="E1238">
        <v>16101</v>
      </c>
      <c r="F1238">
        <v>13</v>
      </c>
      <c r="G1238">
        <v>392</v>
      </c>
      <c r="H1238">
        <v>6219</v>
      </c>
      <c r="I1238" t="s">
        <v>49</v>
      </c>
      <c r="J1238">
        <v>4091</v>
      </c>
      <c r="K1238" t="s">
        <v>134</v>
      </c>
      <c r="L1238">
        <v>20942</v>
      </c>
      <c r="M1238" t="s">
        <v>849</v>
      </c>
      <c r="N1238">
        <v>99</v>
      </c>
      <c r="O1238">
        <v>335039</v>
      </c>
      <c r="P1238">
        <v>100</v>
      </c>
      <c r="Q1238" t="s">
        <v>136</v>
      </c>
      <c r="R1238">
        <v>1</v>
      </c>
      <c r="S1238">
        <v>200000</v>
      </c>
      <c r="T1238" t="s">
        <v>659</v>
      </c>
      <c r="U1238">
        <v>6258</v>
      </c>
    </row>
    <row r="1239" spans="1:21" x14ac:dyDescent="0.25">
      <c r="A1239">
        <v>610</v>
      </c>
      <c r="B1239" t="s">
        <v>21</v>
      </c>
      <c r="C1239" t="s">
        <v>28</v>
      </c>
      <c r="D1239">
        <v>1</v>
      </c>
      <c r="E1239">
        <v>90101</v>
      </c>
      <c r="F1239">
        <v>99</v>
      </c>
      <c r="G1239">
        <v>999</v>
      </c>
      <c r="H1239">
        <v>9999</v>
      </c>
      <c r="I1239" t="s">
        <v>29</v>
      </c>
      <c r="J1239">
        <v>9999</v>
      </c>
      <c r="K1239" t="s">
        <v>29</v>
      </c>
      <c r="L1239">
        <v>1</v>
      </c>
      <c r="M1239" t="s">
        <v>30</v>
      </c>
      <c r="N1239">
        <v>99</v>
      </c>
      <c r="O1239">
        <v>999999</v>
      </c>
      <c r="P1239">
        <v>100</v>
      </c>
      <c r="Q1239" t="s">
        <v>31</v>
      </c>
      <c r="R1239">
        <v>0</v>
      </c>
      <c r="S1239">
        <v>-200000</v>
      </c>
      <c r="T1239" t="s">
        <v>659</v>
      </c>
      <c r="U1239">
        <v>0</v>
      </c>
    </row>
    <row r="1240" spans="1:21" x14ac:dyDescent="0.25">
      <c r="A1240">
        <v>460</v>
      </c>
      <c r="B1240" t="s">
        <v>21</v>
      </c>
      <c r="C1240" t="s">
        <v>22</v>
      </c>
      <c r="D1240">
        <v>2</v>
      </c>
      <c r="E1240">
        <v>17101</v>
      </c>
      <c r="F1240">
        <v>8</v>
      </c>
      <c r="G1240">
        <v>244</v>
      </c>
      <c r="H1240">
        <v>6211</v>
      </c>
      <c r="I1240" t="s">
        <v>116</v>
      </c>
      <c r="J1240">
        <v>2094</v>
      </c>
      <c r="K1240" t="s">
        <v>169</v>
      </c>
      <c r="L1240">
        <v>20938</v>
      </c>
      <c r="M1240" t="s">
        <v>850</v>
      </c>
      <c r="N1240">
        <v>7</v>
      </c>
      <c r="O1240">
        <v>339039</v>
      </c>
      <c r="P1240">
        <v>100</v>
      </c>
      <c r="Q1240" t="s">
        <v>171</v>
      </c>
      <c r="R1240">
        <v>50</v>
      </c>
      <c r="S1240">
        <v>10000</v>
      </c>
      <c r="T1240" t="s">
        <v>716</v>
      </c>
      <c r="U1240">
        <v>6152</v>
      </c>
    </row>
    <row r="1241" spans="1:21" x14ac:dyDescent="0.25">
      <c r="A1241">
        <v>460</v>
      </c>
      <c r="B1241" t="s">
        <v>21</v>
      </c>
      <c r="C1241" t="s">
        <v>28</v>
      </c>
      <c r="D1241">
        <v>1</v>
      </c>
      <c r="E1241">
        <v>90101</v>
      </c>
      <c r="F1241">
        <v>99</v>
      </c>
      <c r="G1241">
        <v>999</v>
      </c>
      <c r="H1241">
        <v>9999</v>
      </c>
      <c r="I1241" t="s">
        <v>29</v>
      </c>
      <c r="J1241">
        <v>9999</v>
      </c>
      <c r="K1241" t="s">
        <v>29</v>
      </c>
      <c r="L1241">
        <v>1</v>
      </c>
      <c r="M1241" t="s">
        <v>30</v>
      </c>
      <c r="N1241">
        <v>99</v>
      </c>
      <c r="O1241">
        <v>999999</v>
      </c>
      <c r="P1241">
        <v>100</v>
      </c>
      <c r="Q1241" t="s">
        <v>31</v>
      </c>
      <c r="R1241">
        <v>0</v>
      </c>
      <c r="S1241">
        <v>-10000</v>
      </c>
      <c r="T1241" t="s">
        <v>716</v>
      </c>
      <c r="U1241">
        <v>0</v>
      </c>
    </row>
    <row r="1242" spans="1:21" x14ac:dyDescent="0.25">
      <c r="A1242">
        <v>667</v>
      </c>
      <c r="B1242" t="s">
        <v>56</v>
      </c>
      <c r="C1242" t="s">
        <v>22</v>
      </c>
      <c r="D1242">
        <v>1</v>
      </c>
      <c r="E1242">
        <v>9107</v>
      </c>
      <c r="F1242">
        <v>15</v>
      </c>
      <c r="G1242">
        <v>451</v>
      </c>
      <c r="H1242">
        <v>6209</v>
      </c>
      <c r="I1242" t="s">
        <v>37</v>
      </c>
      <c r="J1242">
        <v>8507</v>
      </c>
      <c r="K1242" t="s">
        <v>851</v>
      </c>
      <c r="L1242">
        <v>20944</v>
      </c>
      <c r="M1242" t="s">
        <v>852</v>
      </c>
      <c r="N1242">
        <v>5</v>
      </c>
      <c r="O1242">
        <v>449051</v>
      </c>
      <c r="P1242">
        <v>100</v>
      </c>
      <c r="Q1242" t="s">
        <v>853</v>
      </c>
      <c r="R1242">
        <v>10000</v>
      </c>
      <c r="S1242">
        <v>50000</v>
      </c>
      <c r="T1242" t="s">
        <v>360</v>
      </c>
      <c r="U1242">
        <v>6363</v>
      </c>
    </row>
    <row r="1243" spans="1:21" x14ac:dyDescent="0.25">
      <c r="A1243">
        <v>667</v>
      </c>
      <c r="B1243" t="s">
        <v>56</v>
      </c>
      <c r="C1243" t="s">
        <v>28</v>
      </c>
      <c r="D1243">
        <v>1</v>
      </c>
      <c r="E1243">
        <v>90101</v>
      </c>
      <c r="F1243">
        <v>99</v>
      </c>
      <c r="G1243">
        <v>999</v>
      </c>
      <c r="H1243">
        <v>9999</v>
      </c>
      <c r="I1243" t="s">
        <v>29</v>
      </c>
      <c r="J1243">
        <v>9999</v>
      </c>
      <c r="K1243" t="s">
        <v>29</v>
      </c>
      <c r="L1243">
        <v>1</v>
      </c>
      <c r="M1243" t="s">
        <v>30</v>
      </c>
      <c r="N1243">
        <v>99</v>
      </c>
      <c r="O1243">
        <v>999999</v>
      </c>
      <c r="P1243">
        <v>100</v>
      </c>
      <c r="Q1243" t="s">
        <v>31</v>
      </c>
      <c r="R1243">
        <v>0</v>
      </c>
      <c r="S1243">
        <v>-50000</v>
      </c>
      <c r="T1243" t="s">
        <v>360</v>
      </c>
      <c r="U1243">
        <v>0</v>
      </c>
    </row>
    <row r="1244" spans="1:21" x14ac:dyDescent="0.25">
      <c r="A1244">
        <v>461</v>
      </c>
      <c r="B1244" t="s">
        <v>21</v>
      </c>
      <c r="C1244" t="s">
        <v>22</v>
      </c>
      <c r="D1244">
        <v>1</v>
      </c>
      <c r="E1244">
        <v>9115</v>
      </c>
      <c r="F1244">
        <v>15</v>
      </c>
      <c r="G1244">
        <v>812</v>
      </c>
      <c r="H1244">
        <v>6206</v>
      </c>
      <c r="I1244" t="s">
        <v>32</v>
      </c>
      <c r="J1244">
        <v>1745</v>
      </c>
      <c r="K1244" t="s">
        <v>33</v>
      </c>
      <c r="L1244">
        <v>20945</v>
      </c>
      <c r="M1244" t="s">
        <v>854</v>
      </c>
      <c r="N1244">
        <v>13</v>
      </c>
      <c r="O1244">
        <v>449051</v>
      </c>
      <c r="P1244">
        <v>100</v>
      </c>
      <c r="Q1244" t="s">
        <v>35</v>
      </c>
      <c r="R1244">
        <v>200</v>
      </c>
      <c r="S1244">
        <v>150000</v>
      </c>
      <c r="T1244" t="s">
        <v>716</v>
      </c>
      <c r="U1244">
        <v>6154</v>
      </c>
    </row>
    <row r="1245" spans="1:21" x14ac:dyDescent="0.25">
      <c r="A1245">
        <v>461</v>
      </c>
      <c r="B1245" t="s">
        <v>21</v>
      </c>
      <c r="C1245" t="s">
        <v>28</v>
      </c>
      <c r="D1245">
        <v>1</v>
      </c>
      <c r="E1245">
        <v>90101</v>
      </c>
      <c r="F1245">
        <v>99</v>
      </c>
      <c r="G1245">
        <v>999</v>
      </c>
      <c r="H1245">
        <v>9999</v>
      </c>
      <c r="I1245" t="s">
        <v>29</v>
      </c>
      <c r="J1245">
        <v>9999</v>
      </c>
      <c r="K1245" t="s">
        <v>29</v>
      </c>
      <c r="L1245">
        <v>1</v>
      </c>
      <c r="M1245" t="s">
        <v>30</v>
      </c>
      <c r="N1245">
        <v>99</v>
      </c>
      <c r="O1245">
        <v>999999</v>
      </c>
      <c r="P1245">
        <v>100</v>
      </c>
      <c r="Q1245" t="s">
        <v>31</v>
      </c>
      <c r="R1245">
        <v>0</v>
      </c>
      <c r="S1245">
        <v>-150000</v>
      </c>
      <c r="T1245" t="s">
        <v>716</v>
      </c>
      <c r="U1245">
        <v>0</v>
      </c>
    </row>
    <row r="1246" spans="1:21" x14ac:dyDescent="0.25">
      <c r="A1246">
        <v>668</v>
      </c>
      <c r="B1246" t="s">
        <v>56</v>
      </c>
      <c r="C1246" t="s">
        <v>22</v>
      </c>
      <c r="D1246">
        <v>1</v>
      </c>
      <c r="E1246">
        <v>9114</v>
      </c>
      <c r="F1246">
        <v>13</v>
      </c>
      <c r="G1246">
        <v>392</v>
      </c>
      <c r="H1246">
        <v>6219</v>
      </c>
      <c r="I1246" t="s">
        <v>49</v>
      </c>
      <c r="J1246">
        <v>4090</v>
      </c>
      <c r="K1246" t="s">
        <v>50</v>
      </c>
      <c r="L1246">
        <v>20947</v>
      </c>
      <c r="M1246" t="s">
        <v>855</v>
      </c>
      <c r="N1246">
        <v>12</v>
      </c>
      <c r="O1246">
        <v>449051</v>
      </c>
      <c r="P1246">
        <v>100</v>
      </c>
      <c r="Q1246" t="s">
        <v>52</v>
      </c>
      <c r="R1246">
        <v>1</v>
      </c>
      <c r="S1246">
        <v>50000</v>
      </c>
      <c r="T1246" t="s">
        <v>360</v>
      </c>
      <c r="U1246">
        <v>6364</v>
      </c>
    </row>
    <row r="1247" spans="1:21" x14ac:dyDescent="0.25">
      <c r="A1247">
        <v>668</v>
      </c>
      <c r="B1247" t="s">
        <v>56</v>
      </c>
      <c r="C1247" t="s">
        <v>28</v>
      </c>
      <c r="D1247">
        <v>1</v>
      </c>
      <c r="E1247">
        <v>90101</v>
      </c>
      <c r="F1247">
        <v>99</v>
      </c>
      <c r="G1247">
        <v>999</v>
      </c>
      <c r="H1247">
        <v>9999</v>
      </c>
      <c r="I1247" t="s">
        <v>29</v>
      </c>
      <c r="J1247">
        <v>9999</v>
      </c>
      <c r="K1247" t="s">
        <v>29</v>
      </c>
      <c r="L1247">
        <v>1</v>
      </c>
      <c r="M1247" t="s">
        <v>30</v>
      </c>
      <c r="N1247">
        <v>99</v>
      </c>
      <c r="O1247">
        <v>999999</v>
      </c>
      <c r="P1247">
        <v>100</v>
      </c>
      <c r="Q1247" t="s">
        <v>31</v>
      </c>
      <c r="R1247">
        <v>0</v>
      </c>
      <c r="S1247">
        <v>-50000</v>
      </c>
      <c r="T1247" t="s">
        <v>360</v>
      </c>
      <c r="U1247">
        <v>0</v>
      </c>
    </row>
    <row r="1248" spans="1:21" x14ac:dyDescent="0.25">
      <c r="A1248">
        <v>602</v>
      </c>
      <c r="B1248" t="s">
        <v>21</v>
      </c>
      <c r="C1248" t="s">
        <v>22</v>
      </c>
      <c r="D1248">
        <v>1</v>
      </c>
      <c r="E1248">
        <v>9107</v>
      </c>
      <c r="F1248">
        <v>23</v>
      </c>
      <c r="G1248">
        <v>691</v>
      </c>
      <c r="H1248">
        <v>6230</v>
      </c>
      <c r="I1248" t="s">
        <v>429</v>
      </c>
      <c r="J1248">
        <v>4090</v>
      </c>
      <c r="K1248" t="s">
        <v>50</v>
      </c>
      <c r="L1248">
        <v>20949</v>
      </c>
      <c r="M1248" t="s">
        <v>856</v>
      </c>
      <c r="N1248">
        <v>5</v>
      </c>
      <c r="O1248">
        <v>339039</v>
      </c>
      <c r="P1248">
        <v>100</v>
      </c>
      <c r="Q1248" t="s">
        <v>52</v>
      </c>
      <c r="R1248">
        <v>1</v>
      </c>
      <c r="S1248">
        <v>80000</v>
      </c>
      <c r="T1248" t="s">
        <v>659</v>
      </c>
      <c r="U1248">
        <v>6156</v>
      </c>
    </row>
    <row r="1249" spans="1:21" x14ac:dyDescent="0.25">
      <c r="A1249">
        <v>602</v>
      </c>
      <c r="B1249" t="s">
        <v>21</v>
      </c>
      <c r="C1249" t="s">
        <v>28</v>
      </c>
      <c r="D1249">
        <v>1</v>
      </c>
      <c r="E1249">
        <v>90101</v>
      </c>
      <c r="F1249">
        <v>99</v>
      </c>
      <c r="G1249">
        <v>999</v>
      </c>
      <c r="H1249">
        <v>9999</v>
      </c>
      <c r="I1249" t="s">
        <v>29</v>
      </c>
      <c r="J1249">
        <v>9999</v>
      </c>
      <c r="K1249" t="s">
        <v>29</v>
      </c>
      <c r="L1249">
        <v>1</v>
      </c>
      <c r="M1249" t="s">
        <v>30</v>
      </c>
      <c r="N1249">
        <v>99</v>
      </c>
      <c r="O1249">
        <v>999999</v>
      </c>
      <c r="P1249">
        <v>100</v>
      </c>
      <c r="Q1249" t="s">
        <v>31</v>
      </c>
      <c r="R1249">
        <v>0</v>
      </c>
      <c r="S1249">
        <v>-80000</v>
      </c>
      <c r="T1249" t="s">
        <v>659</v>
      </c>
      <c r="U1249">
        <v>0</v>
      </c>
    </row>
    <row r="1250" spans="1:21" x14ac:dyDescent="0.25">
      <c r="A1250">
        <v>462</v>
      </c>
      <c r="B1250" t="s">
        <v>56</v>
      </c>
      <c r="C1250" t="s">
        <v>22</v>
      </c>
      <c r="D1250">
        <v>1</v>
      </c>
      <c r="E1250">
        <v>9117</v>
      </c>
      <c r="F1250">
        <v>25</v>
      </c>
      <c r="G1250">
        <v>451</v>
      </c>
      <c r="H1250">
        <v>6209</v>
      </c>
      <c r="I1250" t="s">
        <v>37</v>
      </c>
      <c r="J1250">
        <v>1763</v>
      </c>
      <c r="K1250" t="s">
        <v>365</v>
      </c>
      <c r="L1250">
        <v>20954</v>
      </c>
      <c r="M1250" t="s">
        <v>857</v>
      </c>
      <c r="N1250">
        <v>15</v>
      </c>
      <c r="O1250">
        <v>312091</v>
      </c>
      <c r="P1250">
        <v>100</v>
      </c>
      <c r="Q1250" t="s">
        <v>367</v>
      </c>
      <c r="R1250">
        <v>10000</v>
      </c>
      <c r="S1250">
        <v>500000</v>
      </c>
      <c r="T1250" t="s">
        <v>716</v>
      </c>
      <c r="U1250">
        <v>6160</v>
      </c>
    </row>
    <row r="1251" spans="1:21" x14ac:dyDescent="0.25">
      <c r="A1251">
        <v>462</v>
      </c>
      <c r="B1251" t="s">
        <v>56</v>
      </c>
      <c r="C1251" t="s">
        <v>28</v>
      </c>
      <c r="D1251">
        <v>1</v>
      </c>
      <c r="E1251">
        <v>90101</v>
      </c>
      <c r="F1251">
        <v>99</v>
      </c>
      <c r="G1251">
        <v>999</v>
      </c>
      <c r="H1251">
        <v>9999</v>
      </c>
      <c r="I1251" t="s">
        <v>29</v>
      </c>
      <c r="J1251">
        <v>9999</v>
      </c>
      <c r="K1251" t="s">
        <v>29</v>
      </c>
      <c r="L1251">
        <v>1</v>
      </c>
      <c r="M1251" t="s">
        <v>30</v>
      </c>
      <c r="N1251">
        <v>99</v>
      </c>
      <c r="O1251">
        <v>999999</v>
      </c>
      <c r="P1251">
        <v>100</v>
      </c>
      <c r="Q1251" t="s">
        <v>31</v>
      </c>
      <c r="R1251">
        <v>0</v>
      </c>
      <c r="S1251">
        <v>-500000</v>
      </c>
      <c r="T1251" t="s">
        <v>716</v>
      </c>
      <c r="U1251">
        <v>0</v>
      </c>
    </row>
    <row r="1252" spans="1:21" x14ac:dyDescent="0.25">
      <c r="A1252">
        <v>463</v>
      </c>
      <c r="B1252" t="s">
        <v>21</v>
      </c>
      <c r="C1252" t="s">
        <v>22</v>
      </c>
      <c r="D1252">
        <v>2</v>
      </c>
      <c r="E1252">
        <v>17101</v>
      </c>
      <c r="F1252">
        <v>8</v>
      </c>
      <c r="G1252">
        <v>244</v>
      </c>
      <c r="H1252">
        <v>6211</v>
      </c>
      <c r="I1252" t="s">
        <v>116</v>
      </c>
      <c r="J1252">
        <v>2094</v>
      </c>
      <c r="K1252" t="s">
        <v>169</v>
      </c>
      <c r="L1252">
        <v>20955</v>
      </c>
      <c r="M1252" t="s">
        <v>858</v>
      </c>
      <c r="N1252">
        <v>7</v>
      </c>
      <c r="O1252">
        <v>339039</v>
      </c>
      <c r="P1252">
        <v>100</v>
      </c>
      <c r="Q1252" t="s">
        <v>171</v>
      </c>
      <c r="R1252">
        <v>50</v>
      </c>
      <c r="S1252">
        <v>15000</v>
      </c>
      <c r="T1252" t="s">
        <v>716</v>
      </c>
      <c r="U1252">
        <v>6159</v>
      </c>
    </row>
    <row r="1253" spans="1:21" x14ac:dyDescent="0.25">
      <c r="A1253">
        <v>463</v>
      </c>
      <c r="B1253" t="s">
        <v>21</v>
      </c>
      <c r="C1253" t="s">
        <v>28</v>
      </c>
      <c r="D1253">
        <v>1</v>
      </c>
      <c r="E1253">
        <v>90101</v>
      </c>
      <c r="F1253">
        <v>99</v>
      </c>
      <c r="G1253">
        <v>999</v>
      </c>
      <c r="H1253">
        <v>9999</v>
      </c>
      <c r="I1253" t="s">
        <v>29</v>
      </c>
      <c r="J1253">
        <v>9999</v>
      </c>
      <c r="K1253" t="s">
        <v>29</v>
      </c>
      <c r="L1253">
        <v>1</v>
      </c>
      <c r="M1253" t="s">
        <v>30</v>
      </c>
      <c r="N1253">
        <v>99</v>
      </c>
      <c r="O1253">
        <v>999999</v>
      </c>
      <c r="P1253">
        <v>100</v>
      </c>
      <c r="Q1253" t="s">
        <v>31</v>
      </c>
      <c r="R1253">
        <v>0</v>
      </c>
      <c r="S1253">
        <v>-15000</v>
      </c>
      <c r="T1253" t="s">
        <v>716</v>
      </c>
      <c r="U1253">
        <v>0</v>
      </c>
    </row>
    <row r="1254" spans="1:21" x14ac:dyDescent="0.25">
      <c r="A1254">
        <v>453</v>
      </c>
      <c r="B1254" t="s">
        <v>21</v>
      </c>
      <c r="C1254" t="s">
        <v>22</v>
      </c>
      <c r="D1254">
        <v>2</v>
      </c>
      <c r="E1254">
        <v>17101</v>
      </c>
      <c r="F1254">
        <v>8</v>
      </c>
      <c r="G1254">
        <v>244</v>
      </c>
      <c r="H1254">
        <v>6211</v>
      </c>
      <c r="I1254" t="s">
        <v>116</v>
      </c>
      <c r="J1254">
        <v>2094</v>
      </c>
      <c r="K1254" t="s">
        <v>169</v>
      </c>
      <c r="L1254">
        <v>20960</v>
      </c>
      <c r="M1254" t="s">
        <v>859</v>
      </c>
      <c r="N1254">
        <v>14</v>
      </c>
      <c r="O1254">
        <v>339039</v>
      </c>
      <c r="P1254">
        <v>100</v>
      </c>
      <c r="Q1254" t="s">
        <v>171</v>
      </c>
      <c r="R1254">
        <v>100</v>
      </c>
      <c r="S1254">
        <v>15000</v>
      </c>
      <c r="T1254" t="s">
        <v>716</v>
      </c>
      <c r="U1254">
        <v>6162</v>
      </c>
    </row>
    <row r="1255" spans="1:21" x14ac:dyDescent="0.25">
      <c r="A1255">
        <v>453</v>
      </c>
      <c r="B1255" t="s">
        <v>21</v>
      </c>
      <c r="C1255" t="s">
        <v>28</v>
      </c>
      <c r="D1255">
        <v>1</v>
      </c>
      <c r="E1255">
        <v>90101</v>
      </c>
      <c r="F1255">
        <v>99</v>
      </c>
      <c r="G1255">
        <v>999</v>
      </c>
      <c r="H1255">
        <v>9999</v>
      </c>
      <c r="I1255" t="s">
        <v>29</v>
      </c>
      <c r="J1255">
        <v>9999</v>
      </c>
      <c r="K1255" t="s">
        <v>29</v>
      </c>
      <c r="L1255">
        <v>1</v>
      </c>
      <c r="M1255" t="s">
        <v>30</v>
      </c>
      <c r="N1255">
        <v>99</v>
      </c>
      <c r="O1255">
        <v>999999</v>
      </c>
      <c r="P1255">
        <v>100</v>
      </c>
      <c r="Q1255" t="s">
        <v>31</v>
      </c>
      <c r="R1255">
        <v>0</v>
      </c>
      <c r="S1255">
        <v>-15000</v>
      </c>
      <c r="T1255" t="s">
        <v>716</v>
      </c>
      <c r="U1255">
        <v>0</v>
      </c>
    </row>
    <row r="1256" spans="1:21" x14ac:dyDescent="0.25">
      <c r="A1256">
        <v>626</v>
      </c>
      <c r="B1256" t="s">
        <v>21</v>
      </c>
      <c r="C1256" t="s">
        <v>22</v>
      </c>
      <c r="D1256">
        <v>1</v>
      </c>
      <c r="E1256">
        <v>9106</v>
      </c>
      <c r="F1256">
        <v>15</v>
      </c>
      <c r="G1256">
        <v>451</v>
      </c>
      <c r="H1256">
        <v>6208</v>
      </c>
      <c r="I1256" t="s">
        <v>45</v>
      </c>
      <c r="J1256">
        <v>1110</v>
      </c>
      <c r="K1256" t="s">
        <v>57</v>
      </c>
      <c r="L1256">
        <v>20962</v>
      </c>
      <c r="M1256" t="s">
        <v>860</v>
      </c>
      <c r="N1256">
        <v>4</v>
      </c>
      <c r="O1256">
        <v>449051</v>
      </c>
      <c r="P1256">
        <v>100</v>
      </c>
      <c r="Q1256" t="s">
        <v>59</v>
      </c>
      <c r="R1256">
        <v>20000</v>
      </c>
      <c r="S1256">
        <v>300000</v>
      </c>
      <c r="T1256" t="s">
        <v>86</v>
      </c>
      <c r="U1256">
        <v>6163</v>
      </c>
    </row>
    <row r="1257" spans="1:21" x14ac:dyDescent="0.25">
      <c r="A1257">
        <v>626</v>
      </c>
      <c r="B1257" t="s">
        <v>21</v>
      </c>
      <c r="C1257" t="s">
        <v>28</v>
      </c>
      <c r="D1257">
        <v>1</v>
      </c>
      <c r="E1257">
        <v>90101</v>
      </c>
      <c r="F1257">
        <v>99</v>
      </c>
      <c r="G1257">
        <v>999</v>
      </c>
      <c r="H1257">
        <v>9999</v>
      </c>
      <c r="I1257" t="s">
        <v>29</v>
      </c>
      <c r="J1257">
        <v>9999</v>
      </c>
      <c r="K1257" t="s">
        <v>29</v>
      </c>
      <c r="L1257">
        <v>1</v>
      </c>
      <c r="M1257" t="s">
        <v>30</v>
      </c>
      <c r="N1257">
        <v>99</v>
      </c>
      <c r="O1257">
        <v>999999</v>
      </c>
      <c r="P1257">
        <v>100</v>
      </c>
      <c r="Q1257" t="s">
        <v>31</v>
      </c>
      <c r="R1257">
        <v>0</v>
      </c>
      <c r="S1257">
        <v>-300000</v>
      </c>
      <c r="T1257" t="s">
        <v>86</v>
      </c>
      <c r="U1257">
        <v>0</v>
      </c>
    </row>
    <row r="1258" spans="1:21" x14ac:dyDescent="0.25">
      <c r="A1258">
        <v>480</v>
      </c>
      <c r="B1258" t="s">
        <v>56</v>
      </c>
      <c r="C1258" t="s">
        <v>22</v>
      </c>
      <c r="D1258">
        <v>1</v>
      </c>
      <c r="E1258">
        <v>24101</v>
      </c>
      <c r="F1258">
        <v>6</v>
      </c>
      <c r="G1258">
        <v>181</v>
      </c>
      <c r="H1258">
        <v>6217</v>
      </c>
      <c r="I1258" t="s">
        <v>158</v>
      </c>
      <c r="J1258">
        <v>1474</v>
      </c>
      <c r="K1258" t="s">
        <v>574</v>
      </c>
      <c r="L1258">
        <v>20958</v>
      </c>
      <c r="M1258" t="s">
        <v>861</v>
      </c>
      <c r="N1258">
        <v>99</v>
      </c>
      <c r="O1258">
        <v>449051</v>
      </c>
      <c r="P1258">
        <v>100</v>
      </c>
      <c r="Q1258" t="s">
        <v>576</v>
      </c>
      <c r="R1258">
        <v>50000</v>
      </c>
      <c r="S1258">
        <v>2000000</v>
      </c>
      <c r="T1258" t="s">
        <v>777</v>
      </c>
      <c r="U1258">
        <v>6164</v>
      </c>
    </row>
    <row r="1259" spans="1:21" x14ac:dyDescent="0.25">
      <c r="A1259">
        <v>480</v>
      </c>
      <c r="B1259" t="s">
        <v>56</v>
      </c>
      <c r="C1259" t="s">
        <v>28</v>
      </c>
      <c r="D1259">
        <v>1</v>
      </c>
      <c r="E1259">
        <v>90101</v>
      </c>
      <c r="F1259">
        <v>99</v>
      </c>
      <c r="G1259">
        <v>999</v>
      </c>
      <c r="H1259">
        <v>9999</v>
      </c>
      <c r="I1259" t="s">
        <v>29</v>
      </c>
      <c r="J1259">
        <v>9999</v>
      </c>
      <c r="K1259" t="s">
        <v>29</v>
      </c>
      <c r="L1259">
        <v>1</v>
      </c>
      <c r="M1259" t="s">
        <v>30</v>
      </c>
      <c r="N1259">
        <v>99</v>
      </c>
      <c r="O1259">
        <v>999999</v>
      </c>
      <c r="P1259">
        <v>100</v>
      </c>
      <c r="Q1259" t="s">
        <v>31</v>
      </c>
      <c r="R1259">
        <v>0</v>
      </c>
      <c r="S1259">
        <v>-2000000</v>
      </c>
      <c r="T1259" t="s">
        <v>777</v>
      </c>
      <c r="U1259">
        <v>0</v>
      </c>
    </row>
    <row r="1260" spans="1:21" x14ac:dyDescent="0.25">
      <c r="A1260">
        <v>533</v>
      </c>
      <c r="B1260" t="s">
        <v>56</v>
      </c>
      <c r="C1260" t="s">
        <v>22</v>
      </c>
      <c r="D1260">
        <v>1</v>
      </c>
      <c r="E1260">
        <v>49201</v>
      </c>
      <c r="F1260">
        <v>4</v>
      </c>
      <c r="G1260">
        <v>125</v>
      </c>
      <c r="H1260">
        <v>6203</v>
      </c>
      <c r="I1260" t="s">
        <v>255</v>
      </c>
      <c r="J1260">
        <v>4949</v>
      </c>
      <c r="K1260" t="s">
        <v>862</v>
      </c>
      <c r="L1260">
        <v>20965</v>
      </c>
      <c r="M1260" t="s">
        <v>863</v>
      </c>
      <c r="N1260">
        <v>99</v>
      </c>
      <c r="O1260">
        <v>339039</v>
      </c>
      <c r="P1260">
        <v>100</v>
      </c>
      <c r="Q1260" t="s">
        <v>168</v>
      </c>
      <c r="R1260">
        <v>1</v>
      </c>
      <c r="S1260">
        <v>200000</v>
      </c>
      <c r="T1260" t="s">
        <v>595</v>
      </c>
      <c r="U1260">
        <v>6166</v>
      </c>
    </row>
    <row r="1261" spans="1:21" x14ac:dyDescent="0.25">
      <c r="A1261">
        <v>533</v>
      </c>
      <c r="B1261" t="s">
        <v>56</v>
      </c>
      <c r="C1261" t="s">
        <v>28</v>
      </c>
      <c r="D1261">
        <v>1</v>
      </c>
      <c r="E1261">
        <v>90101</v>
      </c>
      <c r="F1261">
        <v>99</v>
      </c>
      <c r="G1261">
        <v>999</v>
      </c>
      <c r="H1261">
        <v>9999</v>
      </c>
      <c r="I1261" t="s">
        <v>29</v>
      </c>
      <c r="J1261">
        <v>9999</v>
      </c>
      <c r="K1261" t="s">
        <v>29</v>
      </c>
      <c r="L1261">
        <v>1</v>
      </c>
      <c r="M1261" t="s">
        <v>30</v>
      </c>
      <c r="N1261">
        <v>99</v>
      </c>
      <c r="O1261">
        <v>999999</v>
      </c>
      <c r="P1261">
        <v>100</v>
      </c>
      <c r="Q1261" t="s">
        <v>31</v>
      </c>
      <c r="R1261">
        <v>0</v>
      </c>
      <c r="S1261">
        <v>-200000</v>
      </c>
      <c r="T1261" t="s">
        <v>595</v>
      </c>
      <c r="U1261">
        <v>0</v>
      </c>
    </row>
    <row r="1262" spans="1:21" x14ac:dyDescent="0.25">
      <c r="A1262">
        <v>457</v>
      </c>
      <c r="B1262" t="s">
        <v>56</v>
      </c>
      <c r="C1262" t="s">
        <v>22</v>
      </c>
      <c r="D1262">
        <v>1</v>
      </c>
      <c r="E1262">
        <v>9130</v>
      </c>
      <c r="F1262">
        <v>15</v>
      </c>
      <c r="G1262">
        <v>451</v>
      </c>
      <c r="H1262">
        <v>6208</v>
      </c>
      <c r="I1262" t="s">
        <v>45</v>
      </c>
      <c r="J1262">
        <v>8508</v>
      </c>
      <c r="K1262" t="s">
        <v>102</v>
      </c>
      <c r="L1262">
        <v>20964</v>
      </c>
      <c r="M1262" t="s">
        <v>864</v>
      </c>
      <c r="N1262">
        <v>28</v>
      </c>
      <c r="O1262">
        <v>449051</v>
      </c>
      <c r="P1262">
        <v>100</v>
      </c>
      <c r="Q1262" t="s">
        <v>104</v>
      </c>
      <c r="R1262">
        <v>5000</v>
      </c>
      <c r="S1262">
        <v>150000</v>
      </c>
      <c r="T1262" t="s">
        <v>716</v>
      </c>
      <c r="U1262">
        <v>6167</v>
      </c>
    </row>
    <row r="1263" spans="1:21" x14ac:dyDescent="0.25">
      <c r="A1263">
        <v>457</v>
      </c>
      <c r="B1263" t="s">
        <v>56</v>
      </c>
      <c r="C1263" t="s">
        <v>28</v>
      </c>
      <c r="D1263">
        <v>1</v>
      </c>
      <c r="E1263">
        <v>90101</v>
      </c>
      <c r="F1263">
        <v>99</v>
      </c>
      <c r="G1263">
        <v>999</v>
      </c>
      <c r="H1263">
        <v>9999</v>
      </c>
      <c r="I1263" t="s">
        <v>29</v>
      </c>
      <c r="J1263">
        <v>9999</v>
      </c>
      <c r="K1263" t="s">
        <v>29</v>
      </c>
      <c r="L1263">
        <v>1</v>
      </c>
      <c r="M1263" t="s">
        <v>30</v>
      </c>
      <c r="N1263">
        <v>99</v>
      </c>
      <c r="O1263">
        <v>999999</v>
      </c>
      <c r="P1263">
        <v>100</v>
      </c>
      <c r="Q1263" t="s">
        <v>31</v>
      </c>
      <c r="R1263">
        <v>0</v>
      </c>
      <c r="S1263">
        <v>-150000</v>
      </c>
      <c r="T1263" t="s">
        <v>716</v>
      </c>
      <c r="U1263">
        <v>0</v>
      </c>
    </row>
    <row r="1264" spans="1:21" x14ac:dyDescent="0.25">
      <c r="A1264">
        <v>459</v>
      </c>
      <c r="B1264" t="s">
        <v>21</v>
      </c>
      <c r="C1264" t="s">
        <v>22</v>
      </c>
      <c r="D1264">
        <v>2</v>
      </c>
      <c r="E1264">
        <v>17101</v>
      </c>
      <c r="F1264">
        <v>8</v>
      </c>
      <c r="G1264">
        <v>244</v>
      </c>
      <c r="H1264">
        <v>6211</v>
      </c>
      <c r="I1264" t="s">
        <v>116</v>
      </c>
      <c r="J1264">
        <v>2094</v>
      </c>
      <c r="K1264" t="s">
        <v>169</v>
      </c>
      <c r="L1264">
        <v>20968</v>
      </c>
      <c r="M1264" t="s">
        <v>865</v>
      </c>
      <c r="N1264">
        <v>4</v>
      </c>
      <c r="O1264">
        <v>339039</v>
      </c>
      <c r="P1264">
        <v>100</v>
      </c>
      <c r="Q1264" t="s">
        <v>171</v>
      </c>
      <c r="R1264">
        <v>100</v>
      </c>
      <c r="S1264">
        <v>15000</v>
      </c>
      <c r="T1264" t="s">
        <v>716</v>
      </c>
      <c r="U1264">
        <v>6169</v>
      </c>
    </row>
    <row r="1265" spans="1:21" x14ac:dyDescent="0.25">
      <c r="A1265">
        <v>459</v>
      </c>
      <c r="B1265" t="s">
        <v>21</v>
      </c>
      <c r="C1265" t="s">
        <v>28</v>
      </c>
      <c r="D1265">
        <v>1</v>
      </c>
      <c r="E1265">
        <v>90101</v>
      </c>
      <c r="F1265">
        <v>99</v>
      </c>
      <c r="G1265">
        <v>999</v>
      </c>
      <c r="H1265">
        <v>9999</v>
      </c>
      <c r="I1265" t="s">
        <v>29</v>
      </c>
      <c r="J1265">
        <v>9999</v>
      </c>
      <c r="K1265" t="s">
        <v>29</v>
      </c>
      <c r="L1265">
        <v>1</v>
      </c>
      <c r="M1265" t="s">
        <v>30</v>
      </c>
      <c r="N1265">
        <v>99</v>
      </c>
      <c r="O1265">
        <v>999999</v>
      </c>
      <c r="P1265">
        <v>100</v>
      </c>
      <c r="Q1265" t="s">
        <v>31</v>
      </c>
      <c r="R1265">
        <v>0</v>
      </c>
      <c r="S1265">
        <v>-15000</v>
      </c>
      <c r="T1265" t="s">
        <v>716</v>
      </c>
      <c r="U1265">
        <v>0</v>
      </c>
    </row>
    <row r="1266" spans="1:21" x14ac:dyDescent="0.25">
      <c r="A1266">
        <v>630</v>
      </c>
      <c r="B1266" t="s">
        <v>21</v>
      </c>
      <c r="C1266" t="s">
        <v>22</v>
      </c>
      <c r="D1266">
        <v>1</v>
      </c>
      <c r="E1266">
        <v>9106</v>
      </c>
      <c r="F1266">
        <v>15</v>
      </c>
      <c r="G1266">
        <v>451</v>
      </c>
      <c r="H1266">
        <v>6208</v>
      </c>
      <c r="I1266" t="s">
        <v>45</v>
      </c>
      <c r="J1266">
        <v>1110</v>
      </c>
      <c r="K1266" t="s">
        <v>57</v>
      </c>
      <c r="L1266">
        <v>20966</v>
      </c>
      <c r="M1266" t="s">
        <v>866</v>
      </c>
      <c r="N1266">
        <v>4</v>
      </c>
      <c r="O1266">
        <v>449051</v>
      </c>
      <c r="P1266">
        <v>100</v>
      </c>
      <c r="Q1266" t="s">
        <v>59</v>
      </c>
      <c r="R1266">
        <v>20000</v>
      </c>
      <c r="S1266">
        <v>50000</v>
      </c>
      <c r="T1266" t="s">
        <v>86</v>
      </c>
      <c r="U1266">
        <v>6170</v>
      </c>
    </row>
    <row r="1267" spans="1:21" x14ac:dyDescent="0.25">
      <c r="A1267">
        <v>630</v>
      </c>
      <c r="B1267" t="s">
        <v>21</v>
      </c>
      <c r="C1267" t="s">
        <v>28</v>
      </c>
      <c r="D1267">
        <v>1</v>
      </c>
      <c r="E1267">
        <v>90101</v>
      </c>
      <c r="F1267">
        <v>99</v>
      </c>
      <c r="G1267">
        <v>999</v>
      </c>
      <c r="H1267">
        <v>9999</v>
      </c>
      <c r="I1267" t="s">
        <v>29</v>
      </c>
      <c r="J1267">
        <v>9999</v>
      </c>
      <c r="K1267" t="s">
        <v>29</v>
      </c>
      <c r="L1267">
        <v>1</v>
      </c>
      <c r="M1267" t="s">
        <v>30</v>
      </c>
      <c r="N1267">
        <v>99</v>
      </c>
      <c r="O1267">
        <v>999999</v>
      </c>
      <c r="P1267">
        <v>100</v>
      </c>
      <c r="Q1267" t="s">
        <v>31</v>
      </c>
      <c r="R1267">
        <v>0</v>
      </c>
      <c r="S1267">
        <v>-50000</v>
      </c>
      <c r="T1267" t="s">
        <v>86</v>
      </c>
      <c r="U1267">
        <v>0</v>
      </c>
    </row>
    <row r="1268" spans="1:21" x14ac:dyDescent="0.25">
      <c r="A1268">
        <v>505</v>
      </c>
      <c r="B1268" t="s">
        <v>21</v>
      </c>
      <c r="C1268" t="s">
        <v>22</v>
      </c>
      <c r="D1268">
        <v>1</v>
      </c>
      <c r="E1268">
        <v>16101</v>
      </c>
      <c r="F1268">
        <v>13</v>
      </c>
      <c r="G1268">
        <v>392</v>
      </c>
      <c r="H1268">
        <v>6219</v>
      </c>
      <c r="I1268" t="s">
        <v>49</v>
      </c>
      <c r="J1268">
        <v>3678</v>
      </c>
      <c r="K1268" t="s">
        <v>53</v>
      </c>
      <c r="L1268">
        <v>20905</v>
      </c>
      <c r="M1268" t="s">
        <v>867</v>
      </c>
      <c r="N1268">
        <v>99</v>
      </c>
      <c r="O1268">
        <v>339039</v>
      </c>
      <c r="P1268">
        <v>100</v>
      </c>
      <c r="Q1268" t="s">
        <v>55</v>
      </c>
      <c r="R1268">
        <v>4</v>
      </c>
      <c r="S1268">
        <v>140000</v>
      </c>
      <c r="T1268" t="s">
        <v>678</v>
      </c>
      <c r="U1268">
        <v>6266</v>
      </c>
    </row>
    <row r="1269" spans="1:21" x14ac:dyDescent="0.25">
      <c r="A1269">
        <v>505</v>
      </c>
      <c r="B1269" t="s">
        <v>21</v>
      </c>
      <c r="C1269" t="s">
        <v>28</v>
      </c>
      <c r="D1269">
        <v>1</v>
      </c>
      <c r="E1269">
        <v>90101</v>
      </c>
      <c r="F1269">
        <v>99</v>
      </c>
      <c r="G1269">
        <v>999</v>
      </c>
      <c r="H1269">
        <v>9999</v>
      </c>
      <c r="I1269" t="s">
        <v>29</v>
      </c>
      <c r="J1269">
        <v>9999</v>
      </c>
      <c r="K1269" t="s">
        <v>29</v>
      </c>
      <c r="L1269">
        <v>1</v>
      </c>
      <c r="M1269" t="s">
        <v>30</v>
      </c>
      <c r="N1269">
        <v>99</v>
      </c>
      <c r="O1269">
        <v>999999</v>
      </c>
      <c r="P1269">
        <v>100</v>
      </c>
      <c r="Q1269" t="s">
        <v>31</v>
      </c>
      <c r="R1269">
        <v>0</v>
      </c>
      <c r="S1269">
        <v>-140000</v>
      </c>
      <c r="T1269" t="s">
        <v>678</v>
      </c>
      <c r="U1269">
        <v>0</v>
      </c>
    </row>
    <row r="1270" spans="1:21" x14ac:dyDescent="0.25">
      <c r="A1270">
        <v>504</v>
      </c>
      <c r="B1270" t="s">
        <v>21</v>
      </c>
      <c r="C1270" t="s">
        <v>22</v>
      </c>
      <c r="D1270">
        <v>1</v>
      </c>
      <c r="E1270">
        <v>16101</v>
      </c>
      <c r="F1270">
        <v>13</v>
      </c>
      <c r="G1270">
        <v>392</v>
      </c>
      <c r="H1270">
        <v>6219</v>
      </c>
      <c r="I1270" t="s">
        <v>49</v>
      </c>
      <c r="J1270">
        <v>3678</v>
      </c>
      <c r="K1270" t="s">
        <v>53</v>
      </c>
      <c r="L1270">
        <v>20912</v>
      </c>
      <c r="M1270" t="s">
        <v>868</v>
      </c>
      <c r="N1270">
        <v>99</v>
      </c>
      <c r="O1270">
        <v>339039</v>
      </c>
      <c r="P1270">
        <v>100</v>
      </c>
      <c r="Q1270" t="s">
        <v>55</v>
      </c>
      <c r="R1270">
        <v>1</v>
      </c>
      <c r="S1270">
        <v>60000</v>
      </c>
      <c r="T1270" t="s">
        <v>678</v>
      </c>
      <c r="U1270">
        <v>6172</v>
      </c>
    </row>
    <row r="1271" spans="1:21" x14ac:dyDescent="0.25">
      <c r="A1271">
        <v>504</v>
      </c>
      <c r="B1271" t="s">
        <v>21</v>
      </c>
      <c r="C1271" t="s">
        <v>28</v>
      </c>
      <c r="D1271">
        <v>1</v>
      </c>
      <c r="E1271">
        <v>90101</v>
      </c>
      <c r="F1271">
        <v>99</v>
      </c>
      <c r="G1271">
        <v>999</v>
      </c>
      <c r="H1271">
        <v>9999</v>
      </c>
      <c r="I1271" t="s">
        <v>29</v>
      </c>
      <c r="J1271">
        <v>9999</v>
      </c>
      <c r="K1271" t="s">
        <v>29</v>
      </c>
      <c r="L1271">
        <v>1</v>
      </c>
      <c r="M1271" t="s">
        <v>30</v>
      </c>
      <c r="N1271">
        <v>99</v>
      </c>
      <c r="O1271">
        <v>999999</v>
      </c>
      <c r="P1271">
        <v>100</v>
      </c>
      <c r="Q1271" t="s">
        <v>31</v>
      </c>
      <c r="R1271">
        <v>0</v>
      </c>
      <c r="S1271">
        <v>-60000</v>
      </c>
      <c r="T1271" t="s">
        <v>678</v>
      </c>
      <c r="U1271">
        <v>0</v>
      </c>
    </row>
    <row r="1272" spans="1:21" x14ac:dyDescent="0.25">
      <c r="A1272">
        <v>542</v>
      </c>
      <c r="B1272" t="s">
        <v>21</v>
      </c>
      <c r="C1272" t="s">
        <v>22</v>
      </c>
      <c r="D1272">
        <v>1</v>
      </c>
      <c r="E1272">
        <v>18101</v>
      </c>
      <c r="F1272">
        <v>12</v>
      </c>
      <c r="G1272">
        <v>362</v>
      </c>
      <c r="H1272">
        <v>6221</v>
      </c>
      <c r="I1272" t="s">
        <v>175</v>
      </c>
      <c r="J1272">
        <v>1421</v>
      </c>
      <c r="K1272" t="s">
        <v>869</v>
      </c>
      <c r="L1272">
        <v>20972</v>
      </c>
      <c r="M1272" t="s">
        <v>870</v>
      </c>
      <c r="N1272">
        <v>99</v>
      </c>
      <c r="O1272">
        <v>449051</v>
      </c>
      <c r="P1272">
        <v>100</v>
      </c>
      <c r="Q1272" t="s">
        <v>178</v>
      </c>
      <c r="R1272">
        <v>6000</v>
      </c>
      <c r="S1272">
        <v>6000000</v>
      </c>
      <c r="T1272" t="s">
        <v>595</v>
      </c>
      <c r="U1272">
        <v>6173</v>
      </c>
    </row>
    <row r="1273" spans="1:21" x14ac:dyDescent="0.25">
      <c r="A1273">
        <v>542</v>
      </c>
      <c r="B1273" t="s">
        <v>21</v>
      </c>
      <c r="C1273" t="s">
        <v>28</v>
      </c>
      <c r="D1273">
        <v>1</v>
      </c>
      <c r="E1273">
        <v>90101</v>
      </c>
      <c r="F1273">
        <v>99</v>
      </c>
      <c r="G1273">
        <v>999</v>
      </c>
      <c r="H1273">
        <v>9999</v>
      </c>
      <c r="I1273" t="s">
        <v>29</v>
      </c>
      <c r="J1273">
        <v>9999</v>
      </c>
      <c r="K1273" t="s">
        <v>29</v>
      </c>
      <c r="L1273">
        <v>1</v>
      </c>
      <c r="M1273" t="s">
        <v>30</v>
      </c>
      <c r="N1273">
        <v>99</v>
      </c>
      <c r="O1273">
        <v>999999</v>
      </c>
      <c r="P1273">
        <v>100</v>
      </c>
      <c r="Q1273" t="s">
        <v>31</v>
      </c>
      <c r="R1273">
        <v>0</v>
      </c>
      <c r="S1273">
        <v>-6000000</v>
      </c>
      <c r="T1273" t="s">
        <v>595</v>
      </c>
      <c r="U1273">
        <v>0</v>
      </c>
    </row>
    <row r="1274" spans="1:21" x14ac:dyDescent="0.25">
      <c r="A1274">
        <v>507</v>
      </c>
      <c r="B1274" t="s">
        <v>21</v>
      </c>
      <c r="C1274" t="s">
        <v>22</v>
      </c>
      <c r="D1274">
        <v>1</v>
      </c>
      <c r="E1274">
        <v>16101</v>
      </c>
      <c r="F1274">
        <v>13</v>
      </c>
      <c r="G1274">
        <v>392</v>
      </c>
      <c r="H1274">
        <v>6219</v>
      </c>
      <c r="I1274" t="s">
        <v>49</v>
      </c>
      <c r="J1274">
        <v>3678</v>
      </c>
      <c r="K1274" t="s">
        <v>53</v>
      </c>
      <c r="L1274">
        <v>20913</v>
      </c>
      <c r="M1274" t="s">
        <v>871</v>
      </c>
      <c r="N1274">
        <v>3</v>
      </c>
      <c r="O1274">
        <v>339039</v>
      </c>
      <c r="P1274">
        <v>100</v>
      </c>
      <c r="Q1274" t="s">
        <v>55</v>
      </c>
      <c r="R1274">
        <v>1</v>
      </c>
      <c r="S1274">
        <v>60000</v>
      </c>
      <c r="T1274" t="s">
        <v>678</v>
      </c>
      <c r="U1274">
        <v>6174</v>
      </c>
    </row>
    <row r="1275" spans="1:21" x14ac:dyDescent="0.25">
      <c r="A1275">
        <v>507</v>
      </c>
      <c r="B1275" t="s">
        <v>21</v>
      </c>
      <c r="C1275" t="s">
        <v>28</v>
      </c>
      <c r="D1275">
        <v>1</v>
      </c>
      <c r="E1275">
        <v>90101</v>
      </c>
      <c r="F1275">
        <v>99</v>
      </c>
      <c r="G1275">
        <v>999</v>
      </c>
      <c r="H1275">
        <v>9999</v>
      </c>
      <c r="I1275" t="s">
        <v>29</v>
      </c>
      <c r="J1275">
        <v>9999</v>
      </c>
      <c r="K1275" t="s">
        <v>29</v>
      </c>
      <c r="L1275">
        <v>1</v>
      </c>
      <c r="M1275" t="s">
        <v>30</v>
      </c>
      <c r="N1275">
        <v>99</v>
      </c>
      <c r="O1275">
        <v>999999</v>
      </c>
      <c r="P1275">
        <v>100</v>
      </c>
      <c r="Q1275" t="s">
        <v>31</v>
      </c>
      <c r="R1275">
        <v>0</v>
      </c>
      <c r="S1275">
        <v>-60000</v>
      </c>
      <c r="T1275" t="s">
        <v>678</v>
      </c>
      <c r="U1275">
        <v>0</v>
      </c>
    </row>
    <row r="1276" spans="1:21" x14ac:dyDescent="0.25">
      <c r="A1276">
        <v>603</v>
      </c>
      <c r="B1276" t="s">
        <v>56</v>
      </c>
      <c r="C1276" t="s">
        <v>22</v>
      </c>
      <c r="D1276">
        <v>1</v>
      </c>
      <c r="E1276">
        <v>9108</v>
      </c>
      <c r="F1276">
        <v>15</v>
      </c>
      <c r="G1276">
        <v>451</v>
      </c>
      <c r="H1276">
        <v>6208</v>
      </c>
      <c r="I1276" t="s">
        <v>45</v>
      </c>
      <c r="J1276">
        <v>1110</v>
      </c>
      <c r="K1276" t="s">
        <v>57</v>
      </c>
      <c r="L1276">
        <v>20973</v>
      </c>
      <c r="M1276" t="s">
        <v>872</v>
      </c>
      <c r="N1276">
        <v>99</v>
      </c>
      <c r="O1276">
        <v>339039</v>
      </c>
      <c r="P1276">
        <v>100</v>
      </c>
      <c r="Q1276" t="s">
        <v>59</v>
      </c>
      <c r="R1276">
        <v>100</v>
      </c>
      <c r="S1276">
        <v>800000</v>
      </c>
      <c r="T1276" t="s">
        <v>659</v>
      </c>
      <c r="U1276">
        <v>6175</v>
      </c>
    </row>
    <row r="1277" spans="1:21" x14ac:dyDescent="0.25">
      <c r="A1277">
        <v>603</v>
      </c>
      <c r="B1277" t="s">
        <v>56</v>
      </c>
      <c r="C1277" t="s">
        <v>28</v>
      </c>
      <c r="D1277">
        <v>1</v>
      </c>
      <c r="E1277">
        <v>90101</v>
      </c>
      <c r="F1277">
        <v>99</v>
      </c>
      <c r="G1277">
        <v>999</v>
      </c>
      <c r="H1277">
        <v>9999</v>
      </c>
      <c r="I1277" t="s">
        <v>29</v>
      </c>
      <c r="J1277">
        <v>9999</v>
      </c>
      <c r="K1277" t="s">
        <v>29</v>
      </c>
      <c r="L1277">
        <v>1</v>
      </c>
      <c r="M1277" t="s">
        <v>30</v>
      </c>
      <c r="N1277">
        <v>99</v>
      </c>
      <c r="O1277">
        <v>999999</v>
      </c>
      <c r="P1277">
        <v>100</v>
      </c>
      <c r="Q1277" t="s">
        <v>31</v>
      </c>
      <c r="R1277">
        <v>0</v>
      </c>
      <c r="S1277">
        <v>-800000</v>
      </c>
      <c r="T1277" t="s">
        <v>659</v>
      </c>
      <c r="U1277">
        <v>0</v>
      </c>
    </row>
    <row r="1278" spans="1:21" x14ac:dyDescent="0.25">
      <c r="A1278">
        <v>508</v>
      </c>
      <c r="B1278" t="s">
        <v>21</v>
      </c>
      <c r="C1278" t="s">
        <v>22</v>
      </c>
      <c r="D1278">
        <v>1</v>
      </c>
      <c r="E1278">
        <v>16101</v>
      </c>
      <c r="F1278">
        <v>13</v>
      </c>
      <c r="G1278">
        <v>392</v>
      </c>
      <c r="H1278">
        <v>6219</v>
      </c>
      <c r="I1278" t="s">
        <v>49</v>
      </c>
      <c r="J1278">
        <v>3678</v>
      </c>
      <c r="K1278" t="s">
        <v>53</v>
      </c>
      <c r="L1278">
        <v>20914</v>
      </c>
      <c r="M1278" t="s">
        <v>873</v>
      </c>
      <c r="N1278">
        <v>2</v>
      </c>
      <c r="O1278">
        <v>339039</v>
      </c>
      <c r="P1278">
        <v>100</v>
      </c>
      <c r="Q1278" t="s">
        <v>55</v>
      </c>
      <c r="R1278">
        <v>2</v>
      </c>
      <c r="S1278">
        <v>90000</v>
      </c>
      <c r="T1278" t="s">
        <v>678</v>
      </c>
      <c r="U1278">
        <v>6176</v>
      </c>
    </row>
    <row r="1279" spans="1:21" x14ac:dyDescent="0.25">
      <c r="A1279">
        <v>508</v>
      </c>
      <c r="B1279" t="s">
        <v>21</v>
      </c>
      <c r="C1279" t="s">
        <v>28</v>
      </c>
      <c r="D1279">
        <v>1</v>
      </c>
      <c r="E1279">
        <v>90101</v>
      </c>
      <c r="F1279">
        <v>99</v>
      </c>
      <c r="G1279">
        <v>999</v>
      </c>
      <c r="H1279">
        <v>9999</v>
      </c>
      <c r="I1279" t="s">
        <v>29</v>
      </c>
      <c r="J1279">
        <v>9999</v>
      </c>
      <c r="K1279" t="s">
        <v>29</v>
      </c>
      <c r="L1279">
        <v>1</v>
      </c>
      <c r="M1279" t="s">
        <v>30</v>
      </c>
      <c r="N1279">
        <v>99</v>
      </c>
      <c r="O1279">
        <v>999999</v>
      </c>
      <c r="P1279">
        <v>100</v>
      </c>
      <c r="Q1279" t="s">
        <v>31</v>
      </c>
      <c r="R1279">
        <v>0</v>
      </c>
      <c r="S1279">
        <v>-90000</v>
      </c>
      <c r="T1279" t="s">
        <v>678</v>
      </c>
      <c r="U1279">
        <v>0</v>
      </c>
    </row>
    <row r="1280" spans="1:21" x14ac:dyDescent="0.25">
      <c r="A1280">
        <v>479</v>
      </c>
      <c r="B1280" t="s">
        <v>56</v>
      </c>
      <c r="C1280" t="s">
        <v>22</v>
      </c>
      <c r="D1280">
        <v>1</v>
      </c>
      <c r="E1280">
        <v>18101</v>
      </c>
      <c r="F1280">
        <v>12</v>
      </c>
      <c r="G1280">
        <v>361</v>
      </c>
      <c r="H1280">
        <v>6221</v>
      </c>
      <c r="I1280" t="s">
        <v>175</v>
      </c>
      <c r="J1280">
        <v>3232</v>
      </c>
      <c r="K1280" t="s">
        <v>874</v>
      </c>
      <c r="L1280">
        <v>20975</v>
      </c>
      <c r="M1280" t="s">
        <v>875</v>
      </c>
      <c r="N1280">
        <v>99</v>
      </c>
      <c r="O1280">
        <v>449051</v>
      </c>
      <c r="P1280">
        <v>100</v>
      </c>
      <c r="Q1280" t="s">
        <v>283</v>
      </c>
      <c r="R1280">
        <v>100000</v>
      </c>
      <c r="S1280">
        <v>1500000</v>
      </c>
      <c r="T1280" t="s">
        <v>777</v>
      </c>
      <c r="U1280">
        <v>6177</v>
      </c>
    </row>
    <row r="1281" spans="1:21" x14ac:dyDescent="0.25">
      <c r="A1281">
        <v>479</v>
      </c>
      <c r="B1281" t="s">
        <v>56</v>
      </c>
      <c r="C1281" t="s">
        <v>28</v>
      </c>
      <c r="D1281">
        <v>1</v>
      </c>
      <c r="E1281">
        <v>90101</v>
      </c>
      <c r="F1281">
        <v>99</v>
      </c>
      <c r="G1281">
        <v>999</v>
      </c>
      <c r="H1281">
        <v>9999</v>
      </c>
      <c r="I1281" t="s">
        <v>29</v>
      </c>
      <c r="J1281">
        <v>9999</v>
      </c>
      <c r="K1281" t="s">
        <v>29</v>
      </c>
      <c r="L1281">
        <v>1</v>
      </c>
      <c r="M1281" t="s">
        <v>30</v>
      </c>
      <c r="N1281">
        <v>99</v>
      </c>
      <c r="O1281">
        <v>999999</v>
      </c>
      <c r="P1281">
        <v>100</v>
      </c>
      <c r="Q1281" t="s">
        <v>31</v>
      </c>
      <c r="R1281">
        <v>0</v>
      </c>
      <c r="S1281">
        <v>-1500000</v>
      </c>
      <c r="T1281" t="s">
        <v>777</v>
      </c>
      <c r="U1281">
        <v>0</v>
      </c>
    </row>
    <row r="1282" spans="1:21" x14ac:dyDescent="0.25">
      <c r="A1282">
        <v>496</v>
      </c>
      <c r="B1282" t="s">
        <v>21</v>
      </c>
      <c r="C1282" t="s">
        <v>22</v>
      </c>
      <c r="D1282">
        <v>1</v>
      </c>
      <c r="E1282">
        <v>16101</v>
      </c>
      <c r="F1282">
        <v>13</v>
      </c>
      <c r="G1282">
        <v>392</v>
      </c>
      <c r="H1282">
        <v>6219</v>
      </c>
      <c r="I1282" t="s">
        <v>49</v>
      </c>
      <c r="J1282">
        <v>3678</v>
      </c>
      <c r="K1282" t="s">
        <v>53</v>
      </c>
      <c r="L1282">
        <v>20915</v>
      </c>
      <c r="M1282" t="s">
        <v>876</v>
      </c>
      <c r="N1282">
        <v>4</v>
      </c>
      <c r="O1282">
        <v>339039</v>
      </c>
      <c r="P1282">
        <v>100</v>
      </c>
      <c r="Q1282" t="s">
        <v>55</v>
      </c>
      <c r="R1282">
        <v>1</v>
      </c>
      <c r="S1282">
        <v>30000</v>
      </c>
      <c r="T1282" t="s">
        <v>678</v>
      </c>
      <c r="U1282">
        <v>6178</v>
      </c>
    </row>
    <row r="1283" spans="1:21" x14ac:dyDescent="0.25">
      <c r="A1283">
        <v>496</v>
      </c>
      <c r="B1283" t="s">
        <v>21</v>
      </c>
      <c r="C1283" t="s">
        <v>28</v>
      </c>
      <c r="D1283">
        <v>1</v>
      </c>
      <c r="E1283">
        <v>90101</v>
      </c>
      <c r="F1283">
        <v>99</v>
      </c>
      <c r="G1283">
        <v>999</v>
      </c>
      <c r="H1283">
        <v>9999</v>
      </c>
      <c r="I1283" t="s">
        <v>29</v>
      </c>
      <c r="J1283">
        <v>9999</v>
      </c>
      <c r="K1283" t="s">
        <v>29</v>
      </c>
      <c r="L1283">
        <v>1</v>
      </c>
      <c r="M1283" t="s">
        <v>30</v>
      </c>
      <c r="N1283">
        <v>99</v>
      </c>
      <c r="O1283">
        <v>999999</v>
      </c>
      <c r="P1283">
        <v>100</v>
      </c>
      <c r="Q1283" t="s">
        <v>31</v>
      </c>
      <c r="R1283">
        <v>0</v>
      </c>
      <c r="S1283">
        <v>-30000</v>
      </c>
      <c r="T1283" t="s">
        <v>678</v>
      </c>
      <c r="U1283">
        <v>0</v>
      </c>
    </row>
    <row r="1284" spans="1:21" x14ac:dyDescent="0.25">
      <c r="A1284">
        <v>498</v>
      </c>
      <c r="B1284" t="s">
        <v>21</v>
      </c>
      <c r="C1284" t="s">
        <v>22</v>
      </c>
      <c r="D1284">
        <v>1</v>
      </c>
      <c r="E1284">
        <v>16101</v>
      </c>
      <c r="F1284">
        <v>13</v>
      </c>
      <c r="G1284">
        <v>392</v>
      </c>
      <c r="H1284">
        <v>6219</v>
      </c>
      <c r="I1284" t="s">
        <v>49</v>
      </c>
      <c r="J1284">
        <v>3678</v>
      </c>
      <c r="K1284" t="s">
        <v>53</v>
      </c>
      <c r="L1284">
        <v>20917</v>
      </c>
      <c r="M1284" t="s">
        <v>877</v>
      </c>
      <c r="N1284">
        <v>1</v>
      </c>
      <c r="O1284">
        <v>339039</v>
      </c>
      <c r="P1284">
        <v>100</v>
      </c>
      <c r="Q1284" t="s">
        <v>55</v>
      </c>
      <c r="R1284">
        <v>2</v>
      </c>
      <c r="S1284">
        <v>150000</v>
      </c>
      <c r="T1284" t="s">
        <v>678</v>
      </c>
      <c r="U1284">
        <v>6179</v>
      </c>
    </row>
    <row r="1285" spans="1:21" x14ac:dyDescent="0.25">
      <c r="A1285">
        <v>498</v>
      </c>
      <c r="B1285" t="s">
        <v>21</v>
      </c>
      <c r="C1285" t="s">
        <v>28</v>
      </c>
      <c r="D1285">
        <v>1</v>
      </c>
      <c r="E1285">
        <v>90101</v>
      </c>
      <c r="F1285">
        <v>99</v>
      </c>
      <c r="G1285">
        <v>999</v>
      </c>
      <c r="H1285">
        <v>9999</v>
      </c>
      <c r="I1285" t="s">
        <v>29</v>
      </c>
      <c r="J1285">
        <v>9999</v>
      </c>
      <c r="K1285" t="s">
        <v>29</v>
      </c>
      <c r="L1285">
        <v>1</v>
      </c>
      <c r="M1285" t="s">
        <v>30</v>
      </c>
      <c r="N1285">
        <v>99</v>
      </c>
      <c r="O1285">
        <v>999999</v>
      </c>
      <c r="P1285">
        <v>100</v>
      </c>
      <c r="Q1285" t="s">
        <v>31</v>
      </c>
      <c r="R1285">
        <v>0</v>
      </c>
      <c r="S1285">
        <v>-150000</v>
      </c>
      <c r="T1285" t="s">
        <v>678</v>
      </c>
      <c r="U1285">
        <v>0</v>
      </c>
    </row>
    <row r="1286" spans="1:21" x14ac:dyDescent="0.25">
      <c r="A1286">
        <v>497</v>
      </c>
      <c r="B1286" t="s">
        <v>21</v>
      </c>
      <c r="C1286" t="s">
        <v>22</v>
      </c>
      <c r="D1286">
        <v>1</v>
      </c>
      <c r="E1286">
        <v>16101</v>
      </c>
      <c r="F1286">
        <v>13</v>
      </c>
      <c r="G1286">
        <v>392</v>
      </c>
      <c r="H1286">
        <v>6219</v>
      </c>
      <c r="I1286" t="s">
        <v>49</v>
      </c>
      <c r="J1286">
        <v>3678</v>
      </c>
      <c r="K1286" t="s">
        <v>53</v>
      </c>
      <c r="L1286">
        <v>20918</v>
      </c>
      <c r="M1286" t="s">
        <v>878</v>
      </c>
      <c r="N1286">
        <v>99</v>
      </c>
      <c r="O1286">
        <v>339039</v>
      </c>
      <c r="P1286">
        <v>100</v>
      </c>
      <c r="Q1286" t="s">
        <v>55</v>
      </c>
      <c r="R1286">
        <v>1</v>
      </c>
      <c r="S1286">
        <v>30000</v>
      </c>
      <c r="T1286" t="s">
        <v>678</v>
      </c>
      <c r="U1286">
        <v>6180</v>
      </c>
    </row>
    <row r="1287" spans="1:21" x14ac:dyDescent="0.25">
      <c r="A1287">
        <v>497</v>
      </c>
      <c r="B1287" t="s">
        <v>21</v>
      </c>
      <c r="C1287" t="s">
        <v>28</v>
      </c>
      <c r="D1287">
        <v>1</v>
      </c>
      <c r="E1287">
        <v>90101</v>
      </c>
      <c r="F1287">
        <v>99</v>
      </c>
      <c r="G1287">
        <v>999</v>
      </c>
      <c r="H1287">
        <v>9999</v>
      </c>
      <c r="I1287" t="s">
        <v>29</v>
      </c>
      <c r="J1287">
        <v>9999</v>
      </c>
      <c r="K1287" t="s">
        <v>29</v>
      </c>
      <c r="L1287">
        <v>1</v>
      </c>
      <c r="M1287" t="s">
        <v>30</v>
      </c>
      <c r="N1287">
        <v>99</v>
      </c>
      <c r="O1287">
        <v>999999</v>
      </c>
      <c r="P1287">
        <v>100</v>
      </c>
      <c r="Q1287" t="s">
        <v>31</v>
      </c>
      <c r="R1287">
        <v>0</v>
      </c>
      <c r="S1287">
        <v>-30000</v>
      </c>
      <c r="T1287" t="s">
        <v>678</v>
      </c>
      <c r="U1287">
        <v>0</v>
      </c>
    </row>
    <row r="1288" spans="1:21" x14ac:dyDescent="0.25">
      <c r="A1288">
        <v>597</v>
      </c>
      <c r="B1288" t="s">
        <v>21</v>
      </c>
      <c r="C1288" t="s">
        <v>22</v>
      </c>
      <c r="D1288">
        <v>1</v>
      </c>
      <c r="E1288">
        <v>14101</v>
      </c>
      <c r="F1288">
        <v>20</v>
      </c>
      <c r="G1288">
        <v>601</v>
      </c>
      <c r="H1288">
        <v>6201</v>
      </c>
      <c r="I1288" t="s">
        <v>202</v>
      </c>
      <c r="J1288">
        <v>2770</v>
      </c>
      <c r="K1288" t="s">
        <v>879</v>
      </c>
      <c r="L1288">
        <v>20978</v>
      </c>
      <c r="M1288" t="s">
        <v>880</v>
      </c>
      <c r="N1288">
        <v>99</v>
      </c>
      <c r="O1288">
        <v>339039</v>
      </c>
      <c r="P1288">
        <v>100</v>
      </c>
      <c r="Q1288" t="s">
        <v>881</v>
      </c>
      <c r="R1288">
        <v>100</v>
      </c>
      <c r="S1288">
        <v>100000</v>
      </c>
      <c r="T1288" t="s">
        <v>659</v>
      </c>
      <c r="U1288">
        <v>6181</v>
      </c>
    </row>
    <row r="1289" spans="1:21" x14ac:dyDescent="0.25">
      <c r="A1289">
        <v>597</v>
      </c>
      <c r="B1289" t="s">
        <v>21</v>
      </c>
      <c r="C1289" t="s">
        <v>28</v>
      </c>
      <c r="D1289">
        <v>1</v>
      </c>
      <c r="E1289">
        <v>90101</v>
      </c>
      <c r="F1289">
        <v>99</v>
      </c>
      <c r="G1289">
        <v>999</v>
      </c>
      <c r="H1289">
        <v>9999</v>
      </c>
      <c r="I1289" t="s">
        <v>29</v>
      </c>
      <c r="J1289">
        <v>9999</v>
      </c>
      <c r="K1289" t="s">
        <v>29</v>
      </c>
      <c r="L1289">
        <v>1</v>
      </c>
      <c r="M1289" t="s">
        <v>30</v>
      </c>
      <c r="N1289">
        <v>99</v>
      </c>
      <c r="O1289">
        <v>999999</v>
      </c>
      <c r="P1289">
        <v>100</v>
      </c>
      <c r="Q1289" t="s">
        <v>31</v>
      </c>
      <c r="R1289">
        <v>0</v>
      </c>
      <c r="S1289">
        <v>-100000</v>
      </c>
      <c r="T1289" t="s">
        <v>659</v>
      </c>
      <c r="U1289">
        <v>0</v>
      </c>
    </row>
    <row r="1290" spans="1:21" x14ac:dyDescent="0.25">
      <c r="A1290">
        <v>482</v>
      </c>
      <c r="B1290" t="s">
        <v>56</v>
      </c>
      <c r="C1290" t="s">
        <v>22</v>
      </c>
      <c r="D1290">
        <v>2</v>
      </c>
      <c r="E1290">
        <v>23901</v>
      </c>
      <c r="F1290">
        <v>10</v>
      </c>
      <c r="G1290">
        <v>302</v>
      </c>
      <c r="H1290">
        <v>6202</v>
      </c>
      <c r="I1290" t="s">
        <v>232</v>
      </c>
      <c r="J1290">
        <v>3136</v>
      </c>
      <c r="K1290" t="s">
        <v>480</v>
      </c>
      <c r="L1290">
        <v>20969</v>
      </c>
      <c r="M1290" t="s">
        <v>882</v>
      </c>
      <c r="N1290">
        <v>99</v>
      </c>
      <c r="O1290">
        <v>449051</v>
      </c>
      <c r="P1290">
        <v>100</v>
      </c>
      <c r="Q1290" t="s">
        <v>482</v>
      </c>
      <c r="R1290">
        <v>50000</v>
      </c>
      <c r="S1290">
        <v>1000000</v>
      </c>
      <c r="T1290" t="s">
        <v>777</v>
      </c>
      <c r="U1290">
        <v>6182</v>
      </c>
    </row>
    <row r="1291" spans="1:21" x14ac:dyDescent="0.25">
      <c r="A1291">
        <v>482</v>
      </c>
      <c r="B1291" t="s">
        <v>56</v>
      </c>
      <c r="C1291" t="s">
        <v>28</v>
      </c>
      <c r="D1291">
        <v>1</v>
      </c>
      <c r="E1291">
        <v>90101</v>
      </c>
      <c r="F1291">
        <v>99</v>
      </c>
      <c r="G1291">
        <v>999</v>
      </c>
      <c r="H1291">
        <v>9999</v>
      </c>
      <c r="I1291" t="s">
        <v>29</v>
      </c>
      <c r="J1291">
        <v>9999</v>
      </c>
      <c r="K1291" t="s">
        <v>29</v>
      </c>
      <c r="L1291">
        <v>1</v>
      </c>
      <c r="M1291" t="s">
        <v>30</v>
      </c>
      <c r="N1291">
        <v>99</v>
      </c>
      <c r="O1291">
        <v>999999</v>
      </c>
      <c r="P1291">
        <v>100</v>
      </c>
      <c r="Q1291" t="s">
        <v>31</v>
      </c>
      <c r="R1291">
        <v>0</v>
      </c>
      <c r="S1291">
        <v>-1000000</v>
      </c>
      <c r="T1291" t="s">
        <v>777</v>
      </c>
      <c r="U1291">
        <v>0</v>
      </c>
    </row>
    <row r="1292" spans="1:21" x14ac:dyDescent="0.25">
      <c r="A1292">
        <v>456</v>
      </c>
      <c r="B1292" t="s">
        <v>21</v>
      </c>
      <c r="C1292" t="s">
        <v>22</v>
      </c>
      <c r="D1292">
        <v>1</v>
      </c>
      <c r="E1292">
        <v>9110</v>
      </c>
      <c r="F1292">
        <v>15</v>
      </c>
      <c r="G1292">
        <v>451</v>
      </c>
      <c r="H1292">
        <v>6208</v>
      </c>
      <c r="I1292" t="s">
        <v>45</v>
      </c>
      <c r="J1292">
        <v>1110</v>
      </c>
      <c r="K1292" t="s">
        <v>57</v>
      </c>
      <c r="L1292">
        <v>20980</v>
      </c>
      <c r="M1292" t="s">
        <v>883</v>
      </c>
      <c r="N1292">
        <v>8</v>
      </c>
      <c r="O1292">
        <v>449051</v>
      </c>
      <c r="P1292">
        <v>100</v>
      </c>
      <c r="Q1292" t="s">
        <v>59</v>
      </c>
      <c r="R1292">
        <v>10000</v>
      </c>
      <c r="S1292">
        <v>150000</v>
      </c>
      <c r="T1292" t="s">
        <v>716</v>
      </c>
      <c r="U1292">
        <v>6183</v>
      </c>
    </row>
    <row r="1293" spans="1:21" x14ac:dyDescent="0.25">
      <c r="A1293">
        <v>456</v>
      </c>
      <c r="B1293" t="s">
        <v>21</v>
      </c>
      <c r="C1293" t="s">
        <v>28</v>
      </c>
      <c r="D1293">
        <v>1</v>
      </c>
      <c r="E1293">
        <v>90101</v>
      </c>
      <c r="F1293">
        <v>99</v>
      </c>
      <c r="G1293">
        <v>999</v>
      </c>
      <c r="H1293">
        <v>9999</v>
      </c>
      <c r="I1293" t="s">
        <v>29</v>
      </c>
      <c r="J1293">
        <v>9999</v>
      </c>
      <c r="K1293" t="s">
        <v>29</v>
      </c>
      <c r="L1293">
        <v>1</v>
      </c>
      <c r="M1293" t="s">
        <v>30</v>
      </c>
      <c r="N1293">
        <v>99</v>
      </c>
      <c r="O1293">
        <v>999999</v>
      </c>
      <c r="P1293">
        <v>100</v>
      </c>
      <c r="Q1293" t="s">
        <v>31</v>
      </c>
      <c r="R1293">
        <v>0</v>
      </c>
      <c r="S1293">
        <v>-150000</v>
      </c>
      <c r="T1293" t="s">
        <v>716</v>
      </c>
      <c r="U1293">
        <v>0</v>
      </c>
    </row>
    <row r="1294" spans="1:21" x14ac:dyDescent="0.25">
      <c r="A1294">
        <v>628</v>
      </c>
      <c r="B1294" t="s">
        <v>21</v>
      </c>
      <c r="C1294" t="s">
        <v>22</v>
      </c>
      <c r="D1294">
        <v>1</v>
      </c>
      <c r="E1294">
        <v>9105</v>
      </c>
      <c r="F1294">
        <v>13</v>
      </c>
      <c r="G1294">
        <v>392</v>
      </c>
      <c r="H1294">
        <v>6219</v>
      </c>
      <c r="I1294" t="s">
        <v>49</v>
      </c>
      <c r="J1294">
        <v>3678</v>
      </c>
      <c r="K1294" t="s">
        <v>53</v>
      </c>
      <c r="L1294">
        <v>20982</v>
      </c>
      <c r="M1294" t="s">
        <v>884</v>
      </c>
      <c r="N1294">
        <v>3</v>
      </c>
      <c r="O1294">
        <v>339039</v>
      </c>
      <c r="P1294">
        <v>100</v>
      </c>
      <c r="Q1294" t="s">
        <v>55</v>
      </c>
      <c r="R1294">
        <v>1</v>
      </c>
      <c r="S1294">
        <v>30000</v>
      </c>
      <c r="T1294" t="s">
        <v>86</v>
      </c>
      <c r="U1294">
        <v>6184</v>
      </c>
    </row>
    <row r="1295" spans="1:21" x14ac:dyDescent="0.25">
      <c r="A1295">
        <v>628</v>
      </c>
      <c r="B1295" t="s">
        <v>21</v>
      </c>
      <c r="C1295" t="s">
        <v>28</v>
      </c>
      <c r="D1295">
        <v>1</v>
      </c>
      <c r="E1295">
        <v>90101</v>
      </c>
      <c r="F1295">
        <v>99</v>
      </c>
      <c r="G1295">
        <v>999</v>
      </c>
      <c r="H1295">
        <v>9999</v>
      </c>
      <c r="I1295" t="s">
        <v>29</v>
      </c>
      <c r="J1295">
        <v>9999</v>
      </c>
      <c r="K1295" t="s">
        <v>29</v>
      </c>
      <c r="L1295">
        <v>1</v>
      </c>
      <c r="M1295" t="s">
        <v>30</v>
      </c>
      <c r="N1295">
        <v>99</v>
      </c>
      <c r="O1295">
        <v>999999</v>
      </c>
      <c r="P1295">
        <v>100</v>
      </c>
      <c r="Q1295" t="s">
        <v>31</v>
      </c>
      <c r="R1295">
        <v>0</v>
      </c>
      <c r="S1295">
        <v>-30000</v>
      </c>
      <c r="T1295" t="s">
        <v>86</v>
      </c>
      <c r="U1295">
        <v>0</v>
      </c>
    </row>
    <row r="1296" spans="1:21" x14ac:dyDescent="0.25">
      <c r="A1296">
        <v>512</v>
      </c>
      <c r="B1296" t="s">
        <v>21</v>
      </c>
      <c r="C1296" t="s">
        <v>22</v>
      </c>
      <c r="D1296">
        <v>1</v>
      </c>
      <c r="E1296">
        <v>16101</v>
      </c>
      <c r="F1296">
        <v>13</v>
      </c>
      <c r="G1296">
        <v>392</v>
      </c>
      <c r="H1296">
        <v>6219</v>
      </c>
      <c r="I1296" t="s">
        <v>49</v>
      </c>
      <c r="J1296">
        <v>3678</v>
      </c>
      <c r="K1296" t="s">
        <v>53</v>
      </c>
      <c r="L1296">
        <v>20921</v>
      </c>
      <c r="M1296" t="s">
        <v>885</v>
      </c>
      <c r="N1296">
        <v>99</v>
      </c>
      <c r="O1296">
        <v>339039</v>
      </c>
      <c r="P1296">
        <v>100</v>
      </c>
      <c r="Q1296" t="s">
        <v>55</v>
      </c>
      <c r="R1296">
        <v>1</v>
      </c>
      <c r="S1296">
        <v>50000</v>
      </c>
      <c r="T1296" t="s">
        <v>678</v>
      </c>
      <c r="U1296">
        <v>6186</v>
      </c>
    </row>
    <row r="1297" spans="1:21" x14ac:dyDescent="0.25">
      <c r="A1297">
        <v>512</v>
      </c>
      <c r="B1297" t="s">
        <v>21</v>
      </c>
      <c r="C1297" t="s">
        <v>28</v>
      </c>
      <c r="D1297">
        <v>1</v>
      </c>
      <c r="E1297">
        <v>90101</v>
      </c>
      <c r="F1297">
        <v>99</v>
      </c>
      <c r="G1297">
        <v>999</v>
      </c>
      <c r="H1297">
        <v>9999</v>
      </c>
      <c r="I1297" t="s">
        <v>29</v>
      </c>
      <c r="J1297">
        <v>9999</v>
      </c>
      <c r="K1297" t="s">
        <v>29</v>
      </c>
      <c r="L1297">
        <v>1</v>
      </c>
      <c r="M1297" t="s">
        <v>30</v>
      </c>
      <c r="N1297">
        <v>99</v>
      </c>
      <c r="O1297">
        <v>999999</v>
      </c>
      <c r="P1297">
        <v>100</v>
      </c>
      <c r="Q1297" t="s">
        <v>31</v>
      </c>
      <c r="R1297">
        <v>0</v>
      </c>
      <c r="S1297">
        <v>-50000</v>
      </c>
      <c r="T1297" t="s">
        <v>678</v>
      </c>
      <c r="U1297">
        <v>0</v>
      </c>
    </row>
    <row r="1298" spans="1:21" x14ac:dyDescent="0.25">
      <c r="A1298">
        <v>611</v>
      </c>
      <c r="B1298" t="s">
        <v>56</v>
      </c>
      <c r="C1298" t="s">
        <v>22</v>
      </c>
      <c r="D1298">
        <v>1</v>
      </c>
      <c r="E1298">
        <v>18101</v>
      </c>
      <c r="F1298">
        <v>12</v>
      </c>
      <c r="G1298">
        <v>362</v>
      </c>
      <c r="H1298">
        <v>6221</v>
      </c>
      <c r="I1298" t="s">
        <v>175</v>
      </c>
      <c r="J1298">
        <v>3237</v>
      </c>
      <c r="K1298" t="s">
        <v>176</v>
      </c>
      <c r="L1298">
        <v>20981</v>
      </c>
      <c r="M1298" t="s">
        <v>886</v>
      </c>
      <c r="N1298">
        <v>6</v>
      </c>
      <c r="O1298">
        <v>339039</v>
      </c>
      <c r="P1298">
        <v>100</v>
      </c>
      <c r="Q1298" t="s">
        <v>178</v>
      </c>
      <c r="R1298">
        <v>1000</v>
      </c>
      <c r="S1298">
        <v>450000</v>
      </c>
      <c r="T1298" t="s">
        <v>659</v>
      </c>
      <c r="U1298">
        <v>6187</v>
      </c>
    </row>
    <row r="1299" spans="1:21" x14ac:dyDescent="0.25">
      <c r="A1299">
        <v>611</v>
      </c>
      <c r="B1299" t="s">
        <v>56</v>
      </c>
      <c r="C1299" t="s">
        <v>28</v>
      </c>
      <c r="D1299">
        <v>1</v>
      </c>
      <c r="E1299">
        <v>90101</v>
      </c>
      <c r="F1299">
        <v>99</v>
      </c>
      <c r="G1299">
        <v>999</v>
      </c>
      <c r="H1299">
        <v>9999</v>
      </c>
      <c r="I1299" t="s">
        <v>29</v>
      </c>
      <c r="J1299">
        <v>9999</v>
      </c>
      <c r="K1299" t="s">
        <v>29</v>
      </c>
      <c r="L1299">
        <v>1</v>
      </c>
      <c r="M1299" t="s">
        <v>30</v>
      </c>
      <c r="N1299">
        <v>99</v>
      </c>
      <c r="O1299">
        <v>999999</v>
      </c>
      <c r="P1299">
        <v>100</v>
      </c>
      <c r="Q1299" t="s">
        <v>31</v>
      </c>
      <c r="R1299">
        <v>0</v>
      </c>
      <c r="S1299">
        <v>-450000</v>
      </c>
      <c r="T1299" t="s">
        <v>659</v>
      </c>
      <c r="U1299">
        <v>0</v>
      </c>
    </row>
    <row r="1300" spans="1:21" x14ac:dyDescent="0.25">
      <c r="A1300">
        <v>513</v>
      </c>
      <c r="B1300" t="s">
        <v>21</v>
      </c>
      <c r="C1300" t="s">
        <v>22</v>
      </c>
      <c r="D1300">
        <v>1</v>
      </c>
      <c r="E1300">
        <v>16101</v>
      </c>
      <c r="F1300">
        <v>13</v>
      </c>
      <c r="G1300">
        <v>392</v>
      </c>
      <c r="H1300">
        <v>6219</v>
      </c>
      <c r="I1300" t="s">
        <v>49</v>
      </c>
      <c r="J1300">
        <v>3678</v>
      </c>
      <c r="K1300" t="s">
        <v>53</v>
      </c>
      <c r="L1300">
        <v>20922</v>
      </c>
      <c r="M1300" t="s">
        <v>887</v>
      </c>
      <c r="N1300">
        <v>5</v>
      </c>
      <c r="O1300">
        <v>339039</v>
      </c>
      <c r="P1300">
        <v>100</v>
      </c>
      <c r="Q1300" t="s">
        <v>55</v>
      </c>
      <c r="R1300">
        <v>1</v>
      </c>
      <c r="S1300">
        <v>50000</v>
      </c>
      <c r="T1300" t="s">
        <v>678</v>
      </c>
      <c r="U1300">
        <v>6188</v>
      </c>
    </row>
    <row r="1301" spans="1:21" x14ac:dyDescent="0.25">
      <c r="A1301">
        <v>513</v>
      </c>
      <c r="B1301" t="s">
        <v>21</v>
      </c>
      <c r="C1301" t="s">
        <v>28</v>
      </c>
      <c r="D1301">
        <v>1</v>
      </c>
      <c r="E1301">
        <v>90101</v>
      </c>
      <c r="F1301">
        <v>99</v>
      </c>
      <c r="G1301">
        <v>999</v>
      </c>
      <c r="H1301">
        <v>9999</v>
      </c>
      <c r="I1301" t="s">
        <v>29</v>
      </c>
      <c r="J1301">
        <v>9999</v>
      </c>
      <c r="K1301" t="s">
        <v>29</v>
      </c>
      <c r="L1301">
        <v>1</v>
      </c>
      <c r="M1301" t="s">
        <v>30</v>
      </c>
      <c r="N1301">
        <v>99</v>
      </c>
      <c r="O1301">
        <v>999999</v>
      </c>
      <c r="P1301">
        <v>100</v>
      </c>
      <c r="Q1301" t="s">
        <v>31</v>
      </c>
      <c r="R1301">
        <v>0</v>
      </c>
      <c r="S1301">
        <v>-50000</v>
      </c>
      <c r="T1301" t="s">
        <v>678</v>
      </c>
      <c r="U1301">
        <v>0</v>
      </c>
    </row>
    <row r="1302" spans="1:21" x14ac:dyDescent="0.25">
      <c r="A1302">
        <v>493</v>
      </c>
      <c r="B1302" t="s">
        <v>21</v>
      </c>
      <c r="C1302" t="s">
        <v>22</v>
      </c>
      <c r="D1302">
        <v>1</v>
      </c>
      <c r="E1302">
        <v>22101</v>
      </c>
      <c r="F1302">
        <v>15</v>
      </c>
      <c r="G1302">
        <v>451</v>
      </c>
      <c r="H1302">
        <v>6208</v>
      </c>
      <c r="I1302" t="s">
        <v>45</v>
      </c>
      <c r="J1302">
        <v>1110</v>
      </c>
      <c r="K1302" t="s">
        <v>57</v>
      </c>
      <c r="L1302">
        <v>20983</v>
      </c>
      <c r="M1302" t="s">
        <v>888</v>
      </c>
      <c r="N1302">
        <v>99</v>
      </c>
      <c r="O1302">
        <v>449051</v>
      </c>
      <c r="P1302">
        <v>100</v>
      </c>
      <c r="Q1302" t="s">
        <v>59</v>
      </c>
      <c r="R1302">
        <v>300000</v>
      </c>
      <c r="S1302">
        <v>2700000</v>
      </c>
      <c r="T1302" t="s">
        <v>777</v>
      </c>
      <c r="U1302">
        <v>6189</v>
      </c>
    </row>
    <row r="1303" spans="1:21" x14ac:dyDescent="0.25">
      <c r="A1303">
        <v>493</v>
      </c>
      <c r="B1303" t="s">
        <v>21</v>
      </c>
      <c r="C1303" t="s">
        <v>28</v>
      </c>
      <c r="D1303">
        <v>1</v>
      </c>
      <c r="E1303">
        <v>90101</v>
      </c>
      <c r="F1303">
        <v>99</v>
      </c>
      <c r="G1303">
        <v>999</v>
      </c>
      <c r="H1303">
        <v>9999</v>
      </c>
      <c r="I1303" t="s">
        <v>29</v>
      </c>
      <c r="J1303">
        <v>9999</v>
      </c>
      <c r="K1303" t="s">
        <v>29</v>
      </c>
      <c r="L1303">
        <v>1</v>
      </c>
      <c r="M1303" t="s">
        <v>30</v>
      </c>
      <c r="N1303">
        <v>99</v>
      </c>
      <c r="O1303">
        <v>999999</v>
      </c>
      <c r="P1303">
        <v>100</v>
      </c>
      <c r="Q1303" t="s">
        <v>31</v>
      </c>
      <c r="R1303">
        <v>0</v>
      </c>
      <c r="S1303">
        <v>-2700000</v>
      </c>
      <c r="T1303" t="s">
        <v>777</v>
      </c>
      <c r="U1303">
        <v>0</v>
      </c>
    </row>
    <row r="1304" spans="1:21" x14ac:dyDescent="0.25">
      <c r="A1304">
        <v>613</v>
      </c>
      <c r="B1304" t="s">
        <v>56</v>
      </c>
      <c r="C1304" t="s">
        <v>22</v>
      </c>
      <c r="D1304">
        <v>1</v>
      </c>
      <c r="E1304">
        <v>18101</v>
      </c>
      <c r="F1304">
        <v>12</v>
      </c>
      <c r="G1304">
        <v>362</v>
      </c>
      <c r="H1304">
        <v>6221</v>
      </c>
      <c r="I1304" t="s">
        <v>175</v>
      </c>
      <c r="J1304">
        <v>3237</v>
      </c>
      <c r="K1304" t="s">
        <v>176</v>
      </c>
      <c r="L1304">
        <v>20985</v>
      </c>
      <c r="M1304" t="s">
        <v>889</v>
      </c>
      <c r="N1304">
        <v>6</v>
      </c>
      <c r="O1304">
        <v>339039</v>
      </c>
      <c r="P1304">
        <v>100</v>
      </c>
      <c r="Q1304" t="s">
        <v>178</v>
      </c>
      <c r="R1304">
        <v>1000</v>
      </c>
      <c r="S1304">
        <v>600000</v>
      </c>
      <c r="T1304" t="s">
        <v>659</v>
      </c>
      <c r="U1304">
        <v>6191</v>
      </c>
    </row>
    <row r="1305" spans="1:21" x14ac:dyDescent="0.25">
      <c r="A1305">
        <v>613</v>
      </c>
      <c r="B1305" t="s">
        <v>56</v>
      </c>
      <c r="C1305" t="s">
        <v>28</v>
      </c>
      <c r="D1305">
        <v>1</v>
      </c>
      <c r="E1305">
        <v>90101</v>
      </c>
      <c r="F1305">
        <v>99</v>
      </c>
      <c r="G1305">
        <v>999</v>
      </c>
      <c r="H1305">
        <v>9999</v>
      </c>
      <c r="I1305" t="s">
        <v>29</v>
      </c>
      <c r="J1305">
        <v>9999</v>
      </c>
      <c r="K1305" t="s">
        <v>29</v>
      </c>
      <c r="L1305">
        <v>1</v>
      </c>
      <c r="M1305" t="s">
        <v>30</v>
      </c>
      <c r="N1305">
        <v>99</v>
      </c>
      <c r="O1305">
        <v>999999</v>
      </c>
      <c r="P1305">
        <v>100</v>
      </c>
      <c r="Q1305" t="s">
        <v>31</v>
      </c>
      <c r="R1305">
        <v>0</v>
      </c>
      <c r="S1305">
        <v>-600000</v>
      </c>
      <c r="T1305" t="s">
        <v>659</v>
      </c>
      <c r="U1305">
        <v>0</v>
      </c>
    </row>
    <row r="1306" spans="1:21" x14ac:dyDescent="0.25">
      <c r="A1306">
        <v>476</v>
      </c>
      <c r="B1306" t="s">
        <v>21</v>
      </c>
      <c r="C1306" t="s">
        <v>22</v>
      </c>
      <c r="D1306">
        <v>1</v>
      </c>
      <c r="E1306">
        <v>9112</v>
      </c>
      <c r="F1306">
        <v>15</v>
      </c>
      <c r="G1306">
        <v>451</v>
      </c>
      <c r="H1306">
        <v>6208</v>
      </c>
      <c r="I1306" t="s">
        <v>45</v>
      </c>
      <c r="J1306">
        <v>1110</v>
      </c>
      <c r="K1306" t="s">
        <v>57</v>
      </c>
      <c r="L1306">
        <v>20988</v>
      </c>
      <c r="M1306" t="s">
        <v>890</v>
      </c>
      <c r="N1306">
        <v>10</v>
      </c>
      <c r="O1306">
        <v>449051</v>
      </c>
      <c r="P1306">
        <v>100</v>
      </c>
      <c r="Q1306" t="s">
        <v>59</v>
      </c>
      <c r="R1306">
        <v>10000</v>
      </c>
      <c r="S1306">
        <v>150000</v>
      </c>
      <c r="T1306" t="s">
        <v>716</v>
      </c>
      <c r="U1306">
        <v>6193</v>
      </c>
    </row>
    <row r="1307" spans="1:21" x14ac:dyDescent="0.25">
      <c r="A1307">
        <v>476</v>
      </c>
      <c r="B1307" t="s">
        <v>21</v>
      </c>
      <c r="C1307" t="s">
        <v>28</v>
      </c>
      <c r="D1307">
        <v>1</v>
      </c>
      <c r="E1307">
        <v>90101</v>
      </c>
      <c r="F1307">
        <v>99</v>
      </c>
      <c r="G1307">
        <v>999</v>
      </c>
      <c r="H1307">
        <v>9999</v>
      </c>
      <c r="I1307" t="s">
        <v>29</v>
      </c>
      <c r="J1307">
        <v>9999</v>
      </c>
      <c r="K1307" t="s">
        <v>29</v>
      </c>
      <c r="L1307">
        <v>1</v>
      </c>
      <c r="M1307" t="s">
        <v>30</v>
      </c>
      <c r="N1307">
        <v>99</v>
      </c>
      <c r="O1307">
        <v>999999</v>
      </c>
      <c r="P1307">
        <v>100</v>
      </c>
      <c r="Q1307" t="s">
        <v>31</v>
      </c>
      <c r="R1307">
        <v>0</v>
      </c>
      <c r="S1307">
        <v>-150000</v>
      </c>
      <c r="T1307" t="s">
        <v>716</v>
      </c>
      <c r="U1307">
        <v>0</v>
      </c>
    </row>
    <row r="1308" spans="1:21" x14ac:dyDescent="0.25">
      <c r="A1308">
        <v>515</v>
      </c>
      <c r="B1308" t="s">
        <v>21</v>
      </c>
      <c r="C1308" t="s">
        <v>22</v>
      </c>
      <c r="D1308">
        <v>1</v>
      </c>
      <c r="E1308">
        <v>16101</v>
      </c>
      <c r="F1308">
        <v>13</v>
      </c>
      <c r="G1308">
        <v>392</v>
      </c>
      <c r="H1308">
        <v>6219</v>
      </c>
      <c r="I1308" t="s">
        <v>49</v>
      </c>
      <c r="J1308">
        <v>3678</v>
      </c>
      <c r="K1308" t="s">
        <v>53</v>
      </c>
      <c r="L1308">
        <v>20923</v>
      </c>
      <c r="M1308" t="s">
        <v>891</v>
      </c>
      <c r="N1308">
        <v>14</v>
      </c>
      <c r="O1308">
        <v>339039</v>
      </c>
      <c r="P1308">
        <v>100</v>
      </c>
      <c r="Q1308" t="s">
        <v>55</v>
      </c>
      <c r="R1308">
        <v>2</v>
      </c>
      <c r="S1308">
        <v>140000</v>
      </c>
      <c r="T1308" t="s">
        <v>678</v>
      </c>
      <c r="U1308">
        <v>6194</v>
      </c>
    </row>
    <row r="1309" spans="1:21" x14ac:dyDescent="0.25">
      <c r="A1309">
        <v>515</v>
      </c>
      <c r="B1309" t="s">
        <v>21</v>
      </c>
      <c r="C1309" t="s">
        <v>28</v>
      </c>
      <c r="D1309">
        <v>1</v>
      </c>
      <c r="E1309">
        <v>90101</v>
      </c>
      <c r="F1309">
        <v>99</v>
      </c>
      <c r="G1309">
        <v>999</v>
      </c>
      <c r="H1309">
        <v>9999</v>
      </c>
      <c r="I1309" t="s">
        <v>29</v>
      </c>
      <c r="J1309">
        <v>9999</v>
      </c>
      <c r="K1309" t="s">
        <v>29</v>
      </c>
      <c r="L1309">
        <v>1</v>
      </c>
      <c r="M1309" t="s">
        <v>30</v>
      </c>
      <c r="N1309">
        <v>99</v>
      </c>
      <c r="O1309">
        <v>999999</v>
      </c>
      <c r="P1309">
        <v>100</v>
      </c>
      <c r="Q1309" t="s">
        <v>31</v>
      </c>
      <c r="R1309">
        <v>0</v>
      </c>
      <c r="S1309">
        <v>-140000</v>
      </c>
      <c r="T1309" t="s">
        <v>678</v>
      </c>
      <c r="U1309">
        <v>0</v>
      </c>
    </row>
    <row r="1310" spans="1:21" x14ac:dyDescent="0.25">
      <c r="A1310">
        <v>466</v>
      </c>
      <c r="B1310" t="s">
        <v>21</v>
      </c>
      <c r="C1310" t="s">
        <v>22</v>
      </c>
      <c r="D1310">
        <v>1</v>
      </c>
      <c r="E1310">
        <v>9116</v>
      </c>
      <c r="F1310">
        <v>15</v>
      </c>
      <c r="G1310">
        <v>451</v>
      </c>
      <c r="H1310">
        <v>6208</v>
      </c>
      <c r="I1310" t="s">
        <v>45</v>
      </c>
      <c r="J1310">
        <v>1110</v>
      </c>
      <c r="K1310" t="s">
        <v>57</v>
      </c>
      <c r="L1310">
        <v>20986</v>
      </c>
      <c r="M1310" t="s">
        <v>892</v>
      </c>
      <c r="N1310">
        <v>14</v>
      </c>
      <c r="O1310">
        <v>449051</v>
      </c>
      <c r="P1310">
        <v>100</v>
      </c>
      <c r="Q1310" t="s">
        <v>59</v>
      </c>
      <c r="R1310">
        <v>15000</v>
      </c>
      <c r="S1310">
        <v>150000</v>
      </c>
      <c r="T1310" t="s">
        <v>716</v>
      </c>
      <c r="U1310">
        <v>6195</v>
      </c>
    </row>
    <row r="1311" spans="1:21" x14ac:dyDescent="0.25">
      <c r="A1311">
        <v>466</v>
      </c>
      <c r="B1311" t="s">
        <v>21</v>
      </c>
      <c r="C1311" t="s">
        <v>28</v>
      </c>
      <c r="D1311">
        <v>1</v>
      </c>
      <c r="E1311">
        <v>90101</v>
      </c>
      <c r="F1311">
        <v>99</v>
      </c>
      <c r="G1311">
        <v>999</v>
      </c>
      <c r="H1311">
        <v>9999</v>
      </c>
      <c r="I1311" t="s">
        <v>29</v>
      </c>
      <c r="J1311">
        <v>9999</v>
      </c>
      <c r="K1311" t="s">
        <v>29</v>
      </c>
      <c r="L1311">
        <v>1</v>
      </c>
      <c r="M1311" t="s">
        <v>30</v>
      </c>
      <c r="N1311">
        <v>99</v>
      </c>
      <c r="O1311">
        <v>999999</v>
      </c>
      <c r="P1311">
        <v>100</v>
      </c>
      <c r="Q1311" t="s">
        <v>31</v>
      </c>
      <c r="R1311">
        <v>0</v>
      </c>
      <c r="S1311">
        <v>-150000</v>
      </c>
      <c r="T1311" t="s">
        <v>716</v>
      </c>
      <c r="U1311">
        <v>0</v>
      </c>
    </row>
    <row r="1312" spans="1:21" x14ac:dyDescent="0.25">
      <c r="A1312">
        <v>604</v>
      </c>
      <c r="B1312" t="s">
        <v>56</v>
      </c>
      <c r="C1312" t="s">
        <v>22</v>
      </c>
      <c r="D1312">
        <v>1</v>
      </c>
      <c r="E1312">
        <v>18101</v>
      </c>
      <c r="F1312">
        <v>12</v>
      </c>
      <c r="G1312">
        <v>361</v>
      </c>
      <c r="H1312">
        <v>6221</v>
      </c>
      <c r="I1312" t="s">
        <v>175</v>
      </c>
      <c r="J1312">
        <v>3236</v>
      </c>
      <c r="K1312" t="s">
        <v>893</v>
      </c>
      <c r="L1312">
        <v>20991</v>
      </c>
      <c r="M1312" t="s">
        <v>894</v>
      </c>
      <c r="N1312">
        <v>1</v>
      </c>
      <c r="O1312">
        <v>339039</v>
      </c>
      <c r="P1312">
        <v>100</v>
      </c>
      <c r="Q1312" t="s">
        <v>178</v>
      </c>
      <c r="R1312">
        <v>1000</v>
      </c>
      <c r="S1312">
        <v>500000</v>
      </c>
      <c r="T1312" t="s">
        <v>659</v>
      </c>
      <c r="U1312">
        <v>6196</v>
      </c>
    </row>
    <row r="1313" spans="1:21" x14ac:dyDescent="0.25">
      <c r="A1313">
        <v>604</v>
      </c>
      <c r="B1313" t="s">
        <v>56</v>
      </c>
      <c r="C1313" t="s">
        <v>28</v>
      </c>
      <c r="D1313">
        <v>1</v>
      </c>
      <c r="E1313">
        <v>90101</v>
      </c>
      <c r="F1313">
        <v>99</v>
      </c>
      <c r="G1313">
        <v>999</v>
      </c>
      <c r="H1313">
        <v>9999</v>
      </c>
      <c r="I1313" t="s">
        <v>29</v>
      </c>
      <c r="J1313">
        <v>9999</v>
      </c>
      <c r="K1313" t="s">
        <v>29</v>
      </c>
      <c r="L1313">
        <v>1</v>
      </c>
      <c r="M1313" t="s">
        <v>30</v>
      </c>
      <c r="N1313">
        <v>99</v>
      </c>
      <c r="O1313">
        <v>999999</v>
      </c>
      <c r="P1313">
        <v>100</v>
      </c>
      <c r="Q1313" t="s">
        <v>31</v>
      </c>
      <c r="R1313">
        <v>0</v>
      </c>
      <c r="S1313">
        <v>-500000</v>
      </c>
      <c r="T1313" t="s">
        <v>659</v>
      </c>
      <c r="U1313">
        <v>0</v>
      </c>
    </row>
    <row r="1314" spans="1:21" x14ac:dyDescent="0.25">
      <c r="A1314">
        <v>509</v>
      </c>
      <c r="B1314" t="s">
        <v>21</v>
      </c>
      <c r="C1314" t="s">
        <v>22</v>
      </c>
      <c r="D1314">
        <v>1</v>
      </c>
      <c r="E1314">
        <v>16101</v>
      </c>
      <c r="F1314">
        <v>13</v>
      </c>
      <c r="G1314">
        <v>392</v>
      </c>
      <c r="H1314">
        <v>6219</v>
      </c>
      <c r="I1314" t="s">
        <v>49</v>
      </c>
      <c r="J1314">
        <v>3678</v>
      </c>
      <c r="K1314" t="s">
        <v>53</v>
      </c>
      <c r="L1314">
        <v>20907</v>
      </c>
      <c r="M1314" t="s">
        <v>895</v>
      </c>
      <c r="N1314">
        <v>3</v>
      </c>
      <c r="O1314">
        <v>339039</v>
      </c>
      <c r="P1314">
        <v>100</v>
      </c>
      <c r="Q1314" t="s">
        <v>55</v>
      </c>
      <c r="R1314">
        <v>3</v>
      </c>
      <c r="S1314">
        <v>210000</v>
      </c>
      <c r="T1314" t="s">
        <v>678</v>
      </c>
      <c r="U1314">
        <v>6265</v>
      </c>
    </row>
    <row r="1315" spans="1:21" x14ac:dyDescent="0.25">
      <c r="A1315">
        <v>509</v>
      </c>
      <c r="B1315" t="s">
        <v>21</v>
      </c>
      <c r="C1315" t="s">
        <v>28</v>
      </c>
      <c r="D1315">
        <v>1</v>
      </c>
      <c r="E1315">
        <v>90101</v>
      </c>
      <c r="F1315">
        <v>99</v>
      </c>
      <c r="G1315">
        <v>999</v>
      </c>
      <c r="H1315">
        <v>9999</v>
      </c>
      <c r="I1315" t="s">
        <v>29</v>
      </c>
      <c r="J1315">
        <v>9999</v>
      </c>
      <c r="K1315" t="s">
        <v>29</v>
      </c>
      <c r="L1315">
        <v>1</v>
      </c>
      <c r="M1315" t="s">
        <v>30</v>
      </c>
      <c r="N1315">
        <v>99</v>
      </c>
      <c r="O1315">
        <v>999999</v>
      </c>
      <c r="P1315">
        <v>100</v>
      </c>
      <c r="Q1315" t="s">
        <v>31</v>
      </c>
      <c r="R1315">
        <v>0</v>
      </c>
      <c r="S1315">
        <v>-210000</v>
      </c>
      <c r="T1315" t="s">
        <v>678</v>
      </c>
      <c r="U1315">
        <v>0</v>
      </c>
    </row>
    <row r="1316" spans="1:21" x14ac:dyDescent="0.25">
      <c r="A1316">
        <v>607</v>
      </c>
      <c r="B1316" t="s">
        <v>21</v>
      </c>
      <c r="C1316" t="s">
        <v>22</v>
      </c>
      <c r="D1316">
        <v>1</v>
      </c>
      <c r="E1316">
        <v>34101</v>
      </c>
      <c r="F1316">
        <v>27</v>
      </c>
      <c r="G1316">
        <v>811</v>
      </c>
      <c r="H1316">
        <v>6206</v>
      </c>
      <c r="I1316" t="s">
        <v>32</v>
      </c>
      <c r="J1316">
        <v>4091</v>
      </c>
      <c r="K1316" t="s">
        <v>134</v>
      </c>
      <c r="L1316">
        <v>20993</v>
      </c>
      <c r="M1316" t="s">
        <v>896</v>
      </c>
      <c r="N1316">
        <v>99</v>
      </c>
      <c r="O1316">
        <v>339039</v>
      </c>
      <c r="P1316">
        <v>100</v>
      </c>
      <c r="Q1316" t="s">
        <v>136</v>
      </c>
      <c r="R1316">
        <v>1</v>
      </c>
      <c r="S1316">
        <v>100000</v>
      </c>
      <c r="T1316" t="s">
        <v>659</v>
      </c>
      <c r="U1316">
        <v>6199</v>
      </c>
    </row>
    <row r="1317" spans="1:21" x14ac:dyDescent="0.25">
      <c r="A1317">
        <v>607</v>
      </c>
      <c r="B1317" t="s">
        <v>21</v>
      </c>
      <c r="C1317" t="s">
        <v>28</v>
      </c>
      <c r="D1317">
        <v>1</v>
      </c>
      <c r="E1317">
        <v>90101</v>
      </c>
      <c r="F1317">
        <v>99</v>
      </c>
      <c r="G1317">
        <v>999</v>
      </c>
      <c r="H1317">
        <v>9999</v>
      </c>
      <c r="I1317" t="s">
        <v>29</v>
      </c>
      <c r="J1317">
        <v>9999</v>
      </c>
      <c r="K1317" t="s">
        <v>29</v>
      </c>
      <c r="L1317">
        <v>1</v>
      </c>
      <c r="M1317" t="s">
        <v>30</v>
      </c>
      <c r="N1317">
        <v>99</v>
      </c>
      <c r="O1317">
        <v>999999</v>
      </c>
      <c r="P1317">
        <v>100</v>
      </c>
      <c r="Q1317" t="s">
        <v>31</v>
      </c>
      <c r="R1317">
        <v>0</v>
      </c>
      <c r="S1317">
        <v>-100000</v>
      </c>
      <c r="T1317" t="s">
        <v>659</v>
      </c>
      <c r="U1317">
        <v>0</v>
      </c>
    </row>
    <row r="1318" spans="1:21" x14ac:dyDescent="0.25">
      <c r="A1318">
        <v>510</v>
      </c>
      <c r="B1318" t="s">
        <v>21</v>
      </c>
      <c r="C1318" t="s">
        <v>22</v>
      </c>
      <c r="D1318">
        <v>1</v>
      </c>
      <c r="E1318">
        <v>16101</v>
      </c>
      <c r="F1318">
        <v>13</v>
      </c>
      <c r="G1318">
        <v>392</v>
      </c>
      <c r="H1318">
        <v>6219</v>
      </c>
      <c r="I1318" t="s">
        <v>49</v>
      </c>
      <c r="J1318">
        <v>3678</v>
      </c>
      <c r="K1318" t="s">
        <v>53</v>
      </c>
      <c r="L1318">
        <v>20908</v>
      </c>
      <c r="M1318" t="s">
        <v>897</v>
      </c>
      <c r="N1318">
        <v>2</v>
      </c>
      <c r="O1318">
        <v>339039</v>
      </c>
      <c r="P1318">
        <v>100</v>
      </c>
      <c r="Q1318" t="s">
        <v>55</v>
      </c>
      <c r="R1318">
        <v>2</v>
      </c>
      <c r="S1318">
        <v>150000</v>
      </c>
      <c r="T1318" t="s">
        <v>678</v>
      </c>
      <c r="U1318">
        <v>6200</v>
      </c>
    </row>
    <row r="1319" spans="1:21" x14ac:dyDescent="0.25">
      <c r="A1319">
        <v>510</v>
      </c>
      <c r="B1319" t="s">
        <v>21</v>
      </c>
      <c r="C1319" t="s">
        <v>28</v>
      </c>
      <c r="D1319">
        <v>1</v>
      </c>
      <c r="E1319">
        <v>90101</v>
      </c>
      <c r="F1319">
        <v>99</v>
      </c>
      <c r="G1319">
        <v>999</v>
      </c>
      <c r="H1319">
        <v>9999</v>
      </c>
      <c r="I1319" t="s">
        <v>29</v>
      </c>
      <c r="J1319">
        <v>9999</v>
      </c>
      <c r="K1319" t="s">
        <v>29</v>
      </c>
      <c r="L1319">
        <v>1</v>
      </c>
      <c r="M1319" t="s">
        <v>30</v>
      </c>
      <c r="N1319">
        <v>99</v>
      </c>
      <c r="O1319">
        <v>999999</v>
      </c>
      <c r="P1319">
        <v>100</v>
      </c>
      <c r="Q1319" t="s">
        <v>31</v>
      </c>
      <c r="R1319">
        <v>0</v>
      </c>
      <c r="S1319">
        <v>-150000</v>
      </c>
      <c r="T1319" t="s">
        <v>678</v>
      </c>
      <c r="U1319">
        <v>0</v>
      </c>
    </row>
    <row r="1320" spans="1:21" x14ac:dyDescent="0.25">
      <c r="A1320">
        <v>552</v>
      </c>
      <c r="B1320" t="s">
        <v>56</v>
      </c>
      <c r="C1320" t="s">
        <v>22</v>
      </c>
      <c r="D1320">
        <v>1</v>
      </c>
      <c r="E1320">
        <v>22101</v>
      </c>
      <c r="F1320">
        <v>27</v>
      </c>
      <c r="G1320">
        <v>812</v>
      </c>
      <c r="H1320">
        <v>6206</v>
      </c>
      <c r="I1320" t="s">
        <v>32</v>
      </c>
      <c r="J1320">
        <v>3047</v>
      </c>
      <c r="K1320" t="s">
        <v>476</v>
      </c>
      <c r="L1320">
        <v>21002</v>
      </c>
      <c r="M1320" t="s">
        <v>898</v>
      </c>
      <c r="N1320">
        <v>99</v>
      </c>
      <c r="O1320">
        <v>449051</v>
      </c>
      <c r="P1320">
        <v>100</v>
      </c>
      <c r="Q1320" t="s">
        <v>478</v>
      </c>
      <c r="R1320">
        <v>5</v>
      </c>
      <c r="S1320">
        <v>800000</v>
      </c>
      <c r="T1320" t="s">
        <v>595</v>
      </c>
      <c r="U1320">
        <v>6203</v>
      </c>
    </row>
    <row r="1321" spans="1:21" x14ac:dyDescent="0.25">
      <c r="A1321">
        <v>552</v>
      </c>
      <c r="B1321" t="s">
        <v>56</v>
      </c>
      <c r="C1321" t="s">
        <v>28</v>
      </c>
      <c r="D1321">
        <v>1</v>
      </c>
      <c r="E1321">
        <v>90101</v>
      </c>
      <c r="F1321">
        <v>99</v>
      </c>
      <c r="G1321">
        <v>999</v>
      </c>
      <c r="H1321">
        <v>9999</v>
      </c>
      <c r="I1321" t="s">
        <v>29</v>
      </c>
      <c r="J1321">
        <v>9999</v>
      </c>
      <c r="K1321" t="s">
        <v>29</v>
      </c>
      <c r="L1321">
        <v>1</v>
      </c>
      <c r="M1321" t="s">
        <v>30</v>
      </c>
      <c r="N1321">
        <v>99</v>
      </c>
      <c r="O1321">
        <v>999999</v>
      </c>
      <c r="P1321">
        <v>100</v>
      </c>
      <c r="Q1321" t="s">
        <v>31</v>
      </c>
      <c r="R1321">
        <v>0</v>
      </c>
      <c r="S1321">
        <v>-800000</v>
      </c>
      <c r="T1321" t="s">
        <v>595</v>
      </c>
      <c r="U1321">
        <v>0</v>
      </c>
    </row>
    <row r="1322" spans="1:21" x14ac:dyDescent="0.25">
      <c r="A1322">
        <v>506</v>
      </c>
      <c r="B1322" t="s">
        <v>21</v>
      </c>
      <c r="C1322" t="s">
        <v>22</v>
      </c>
      <c r="D1322">
        <v>1</v>
      </c>
      <c r="E1322">
        <v>16101</v>
      </c>
      <c r="F1322">
        <v>13</v>
      </c>
      <c r="G1322">
        <v>392</v>
      </c>
      <c r="H1322">
        <v>6219</v>
      </c>
      <c r="I1322" t="s">
        <v>49</v>
      </c>
      <c r="J1322">
        <v>3678</v>
      </c>
      <c r="K1322" t="s">
        <v>53</v>
      </c>
      <c r="L1322">
        <v>20924</v>
      </c>
      <c r="M1322" t="s">
        <v>899</v>
      </c>
      <c r="N1322">
        <v>99</v>
      </c>
      <c r="O1322">
        <v>339039</v>
      </c>
      <c r="P1322">
        <v>100</v>
      </c>
      <c r="Q1322" t="s">
        <v>55</v>
      </c>
      <c r="R1322">
        <v>20</v>
      </c>
      <c r="S1322">
        <v>500000</v>
      </c>
      <c r="T1322" t="s">
        <v>678</v>
      </c>
      <c r="U1322">
        <v>6254</v>
      </c>
    </row>
    <row r="1323" spans="1:21" x14ac:dyDescent="0.25">
      <c r="A1323">
        <v>506</v>
      </c>
      <c r="B1323" t="s">
        <v>21</v>
      </c>
      <c r="C1323" t="s">
        <v>28</v>
      </c>
      <c r="D1323">
        <v>1</v>
      </c>
      <c r="E1323">
        <v>90101</v>
      </c>
      <c r="F1323">
        <v>99</v>
      </c>
      <c r="G1323">
        <v>999</v>
      </c>
      <c r="H1323">
        <v>9999</v>
      </c>
      <c r="I1323" t="s">
        <v>29</v>
      </c>
      <c r="J1323">
        <v>9999</v>
      </c>
      <c r="K1323" t="s">
        <v>29</v>
      </c>
      <c r="L1323">
        <v>1</v>
      </c>
      <c r="M1323" t="s">
        <v>30</v>
      </c>
      <c r="N1323">
        <v>99</v>
      </c>
      <c r="O1323">
        <v>999999</v>
      </c>
      <c r="P1323">
        <v>100</v>
      </c>
      <c r="Q1323" t="s">
        <v>31</v>
      </c>
      <c r="R1323">
        <v>0</v>
      </c>
      <c r="S1323">
        <v>-500000</v>
      </c>
      <c r="T1323" t="s">
        <v>678</v>
      </c>
      <c r="U1323">
        <v>0</v>
      </c>
    </row>
    <row r="1324" spans="1:21" x14ac:dyDescent="0.25">
      <c r="A1324">
        <v>581</v>
      </c>
      <c r="B1324" t="s">
        <v>56</v>
      </c>
      <c r="C1324" t="s">
        <v>22</v>
      </c>
      <c r="D1324">
        <v>1</v>
      </c>
      <c r="E1324">
        <v>14101</v>
      </c>
      <c r="F1324">
        <v>20</v>
      </c>
      <c r="G1324">
        <v>601</v>
      </c>
      <c r="H1324">
        <v>6201</v>
      </c>
      <c r="I1324" t="s">
        <v>202</v>
      </c>
      <c r="J1324">
        <v>4090</v>
      </c>
      <c r="K1324" t="s">
        <v>50</v>
      </c>
      <c r="L1324">
        <v>20997</v>
      </c>
      <c r="M1324" t="s">
        <v>900</v>
      </c>
      <c r="N1324">
        <v>99</v>
      </c>
      <c r="O1324">
        <v>335039</v>
      </c>
      <c r="P1324">
        <v>100</v>
      </c>
      <c r="Q1324" t="s">
        <v>52</v>
      </c>
      <c r="R1324">
        <v>1</v>
      </c>
      <c r="S1324">
        <v>100000</v>
      </c>
      <c r="T1324" t="s">
        <v>659</v>
      </c>
      <c r="U1324">
        <v>6205</v>
      </c>
    </row>
    <row r="1325" spans="1:21" x14ac:dyDescent="0.25">
      <c r="A1325">
        <v>581</v>
      </c>
      <c r="B1325" t="s">
        <v>56</v>
      </c>
      <c r="C1325" t="s">
        <v>28</v>
      </c>
      <c r="D1325">
        <v>1</v>
      </c>
      <c r="E1325">
        <v>90101</v>
      </c>
      <c r="F1325">
        <v>99</v>
      </c>
      <c r="G1325">
        <v>999</v>
      </c>
      <c r="H1325">
        <v>9999</v>
      </c>
      <c r="I1325" t="s">
        <v>29</v>
      </c>
      <c r="J1325">
        <v>9999</v>
      </c>
      <c r="K1325" t="s">
        <v>29</v>
      </c>
      <c r="L1325">
        <v>1</v>
      </c>
      <c r="M1325" t="s">
        <v>30</v>
      </c>
      <c r="N1325">
        <v>99</v>
      </c>
      <c r="O1325">
        <v>999999</v>
      </c>
      <c r="P1325">
        <v>100</v>
      </c>
      <c r="Q1325" t="s">
        <v>31</v>
      </c>
      <c r="R1325">
        <v>0</v>
      </c>
      <c r="S1325">
        <v>-100000</v>
      </c>
      <c r="T1325" t="s">
        <v>659</v>
      </c>
      <c r="U1325">
        <v>0</v>
      </c>
    </row>
    <row r="1326" spans="1:21" x14ac:dyDescent="0.25">
      <c r="A1326">
        <v>447</v>
      </c>
      <c r="B1326" t="s">
        <v>21</v>
      </c>
      <c r="C1326" t="s">
        <v>22</v>
      </c>
      <c r="D1326">
        <v>1</v>
      </c>
      <c r="E1326">
        <v>9131</v>
      </c>
      <c r="F1326">
        <v>26</v>
      </c>
      <c r="G1326">
        <v>451</v>
      </c>
      <c r="H1326">
        <v>6216</v>
      </c>
      <c r="I1326" t="s">
        <v>275</v>
      </c>
      <c r="J1326">
        <v>1506</v>
      </c>
      <c r="K1326" t="s">
        <v>288</v>
      </c>
      <c r="L1326">
        <v>21006</v>
      </c>
      <c r="M1326" t="s">
        <v>901</v>
      </c>
      <c r="N1326">
        <v>29</v>
      </c>
      <c r="O1326">
        <v>449051</v>
      </c>
      <c r="P1326">
        <v>100</v>
      </c>
      <c r="Q1326" t="s">
        <v>290</v>
      </c>
      <c r="R1326">
        <v>16000</v>
      </c>
      <c r="S1326">
        <v>150000</v>
      </c>
      <c r="T1326" t="s">
        <v>716</v>
      </c>
      <c r="U1326">
        <v>6206</v>
      </c>
    </row>
    <row r="1327" spans="1:21" x14ac:dyDescent="0.25">
      <c r="A1327">
        <v>447</v>
      </c>
      <c r="B1327" t="s">
        <v>21</v>
      </c>
      <c r="C1327" t="s">
        <v>28</v>
      </c>
      <c r="D1327">
        <v>1</v>
      </c>
      <c r="E1327">
        <v>90101</v>
      </c>
      <c r="F1327">
        <v>99</v>
      </c>
      <c r="G1327">
        <v>999</v>
      </c>
      <c r="H1327">
        <v>9999</v>
      </c>
      <c r="I1327" t="s">
        <v>29</v>
      </c>
      <c r="J1327">
        <v>9999</v>
      </c>
      <c r="K1327" t="s">
        <v>29</v>
      </c>
      <c r="L1327">
        <v>1</v>
      </c>
      <c r="M1327" t="s">
        <v>30</v>
      </c>
      <c r="N1327">
        <v>99</v>
      </c>
      <c r="O1327">
        <v>999999</v>
      </c>
      <c r="P1327">
        <v>100</v>
      </c>
      <c r="Q1327" t="s">
        <v>31</v>
      </c>
      <c r="R1327">
        <v>0</v>
      </c>
      <c r="S1327">
        <v>-150000</v>
      </c>
      <c r="T1327" t="s">
        <v>716</v>
      </c>
      <c r="U1327">
        <v>0</v>
      </c>
    </row>
    <row r="1328" spans="1:21" x14ac:dyDescent="0.25">
      <c r="A1328">
        <v>503</v>
      </c>
      <c r="B1328" t="s">
        <v>21</v>
      </c>
      <c r="C1328" t="s">
        <v>22</v>
      </c>
      <c r="D1328">
        <v>1</v>
      </c>
      <c r="E1328">
        <v>50101</v>
      </c>
      <c r="F1328">
        <v>4</v>
      </c>
      <c r="G1328">
        <v>131</v>
      </c>
      <c r="H1328">
        <v>6203</v>
      </c>
      <c r="I1328" t="s">
        <v>255</v>
      </c>
      <c r="J1328">
        <v>8505</v>
      </c>
      <c r="K1328" t="s">
        <v>351</v>
      </c>
      <c r="L1328">
        <v>8693</v>
      </c>
      <c r="M1328" t="s">
        <v>382</v>
      </c>
      <c r="N1328">
        <v>99</v>
      </c>
      <c r="O1328">
        <v>339039</v>
      </c>
      <c r="P1328">
        <v>100</v>
      </c>
      <c r="Q1328" t="s">
        <v>353</v>
      </c>
      <c r="R1328">
        <v>1</v>
      </c>
      <c r="S1328">
        <v>3000000</v>
      </c>
      <c r="T1328" t="s">
        <v>678</v>
      </c>
      <c r="U1328">
        <v>6208</v>
      </c>
    </row>
    <row r="1329" spans="1:21" x14ac:dyDescent="0.25">
      <c r="A1329">
        <v>503</v>
      </c>
      <c r="B1329" t="s">
        <v>21</v>
      </c>
      <c r="C1329" t="s">
        <v>28</v>
      </c>
      <c r="D1329">
        <v>1</v>
      </c>
      <c r="E1329">
        <v>90101</v>
      </c>
      <c r="F1329">
        <v>99</v>
      </c>
      <c r="G1329">
        <v>999</v>
      </c>
      <c r="H1329">
        <v>9999</v>
      </c>
      <c r="I1329" t="s">
        <v>29</v>
      </c>
      <c r="J1329">
        <v>9999</v>
      </c>
      <c r="K1329" t="s">
        <v>29</v>
      </c>
      <c r="L1329">
        <v>1</v>
      </c>
      <c r="M1329" t="s">
        <v>30</v>
      </c>
      <c r="N1329">
        <v>99</v>
      </c>
      <c r="O1329">
        <v>999999</v>
      </c>
      <c r="P1329">
        <v>100</v>
      </c>
      <c r="Q1329" t="s">
        <v>31</v>
      </c>
      <c r="R1329">
        <v>0</v>
      </c>
      <c r="S1329">
        <v>-3000000</v>
      </c>
      <c r="T1329" t="s">
        <v>678</v>
      </c>
      <c r="U1329">
        <v>0</v>
      </c>
    </row>
    <row r="1330" spans="1:21" x14ac:dyDescent="0.25">
      <c r="A1330">
        <v>583</v>
      </c>
      <c r="B1330" t="s">
        <v>21</v>
      </c>
      <c r="C1330" t="s">
        <v>22</v>
      </c>
      <c r="D1330">
        <v>1</v>
      </c>
      <c r="E1330">
        <v>25101</v>
      </c>
      <c r="F1330">
        <v>11</v>
      </c>
      <c r="G1330">
        <v>128</v>
      </c>
      <c r="H1330">
        <v>6214</v>
      </c>
      <c r="I1330" t="s">
        <v>297</v>
      </c>
      <c r="J1330">
        <v>4089</v>
      </c>
      <c r="K1330" t="s">
        <v>298</v>
      </c>
      <c r="L1330">
        <v>21010</v>
      </c>
      <c r="M1330" t="s">
        <v>902</v>
      </c>
      <c r="N1330">
        <v>99</v>
      </c>
      <c r="O1330">
        <v>339039</v>
      </c>
      <c r="P1330">
        <v>100</v>
      </c>
      <c r="Q1330" t="s">
        <v>300</v>
      </c>
      <c r="R1330">
        <v>500</v>
      </c>
      <c r="S1330">
        <v>250000</v>
      </c>
      <c r="T1330" t="s">
        <v>659</v>
      </c>
      <c r="U1330">
        <v>6209</v>
      </c>
    </row>
    <row r="1331" spans="1:21" x14ac:dyDescent="0.25">
      <c r="A1331">
        <v>583</v>
      </c>
      <c r="B1331" t="s">
        <v>21</v>
      </c>
      <c r="C1331" t="s">
        <v>28</v>
      </c>
      <c r="D1331">
        <v>1</v>
      </c>
      <c r="E1331">
        <v>90101</v>
      </c>
      <c r="F1331">
        <v>99</v>
      </c>
      <c r="G1331">
        <v>999</v>
      </c>
      <c r="H1331">
        <v>9999</v>
      </c>
      <c r="I1331" t="s">
        <v>29</v>
      </c>
      <c r="J1331">
        <v>9999</v>
      </c>
      <c r="K1331" t="s">
        <v>29</v>
      </c>
      <c r="L1331">
        <v>1</v>
      </c>
      <c r="M1331" t="s">
        <v>30</v>
      </c>
      <c r="N1331">
        <v>99</v>
      </c>
      <c r="O1331">
        <v>999999</v>
      </c>
      <c r="P1331">
        <v>100</v>
      </c>
      <c r="Q1331" t="s">
        <v>31</v>
      </c>
      <c r="R1331">
        <v>0</v>
      </c>
      <c r="S1331">
        <v>-250000</v>
      </c>
      <c r="T1331" t="s">
        <v>659</v>
      </c>
      <c r="U1331">
        <v>0</v>
      </c>
    </row>
    <row r="1332" spans="1:21" x14ac:dyDescent="0.25">
      <c r="A1332">
        <v>741</v>
      </c>
      <c r="B1332" t="s">
        <v>21</v>
      </c>
      <c r="C1332" t="s">
        <v>22</v>
      </c>
      <c r="D1332">
        <v>1</v>
      </c>
      <c r="E1332">
        <v>24105</v>
      </c>
      <c r="F1332">
        <v>6</v>
      </c>
      <c r="G1332">
        <v>122</v>
      </c>
      <c r="H1332">
        <v>6008</v>
      </c>
      <c r="I1332" t="s">
        <v>253</v>
      </c>
      <c r="J1332">
        <v>3903</v>
      </c>
      <c r="K1332" t="s">
        <v>238</v>
      </c>
      <c r="L1332">
        <v>20911</v>
      </c>
      <c r="M1332" t="s">
        <v>903</v>
      </c>
      <c r="N1332">
        <v>99</v>
      </c>
      <c r="O1332">
        <v>449051</v>
      </c>
      <c r="P1332">
        <v>100</v>
      </c>
      <c r="Q1332" t="s">
        <v>240</v>
      </c>
      <c r="R1332">
        <v>200</v>
      </c>
      <c r="S1332">
        <v>800000</v>
      </c>
      <c r="T1332" t="s">
        <v>122</v>
      </c>
      <c r="U1332">
        <v>6210</v>
      </c>
    </row>
    <row r="1333" spans="1:21" x14ac:dyDescent="0.25">
      <c r="A1333">
        <v>741</v>
      </c>
      <c r="B1333" t="s">
        <v>21</v>
      </c>
      <c r="C1333" t="s">
        <v>28</v>
      </c>
      <c r="D1333">
        <v>1</v>
      </c>
      <c r="E1333">
        <v>90101</v>
      </c>
      <c r="F1333">
        <v>99</v>
      </c>
      <c r="G1333">
        <v>999</v>
      </c>
      <c r="H1333">
        <v>9999</v>
      </c>
      <c r="I1333" t="s">
        <v>29</v>
      </c>
      <c r="J1333">
        <v>9999</v>
      </c>
      <c r="K1333" t="s">
        <v>29</v>
      </c>
      <c r="L1333">
        <v>1</v>
      </c>
      <c r="M1333" t="s">
        <v>30</v>
      </c>
      <c r="N1333">
        <v>99</v>
      </c>
      <c r="O1333">
        <v>999999</v>
      </c>
      <c r="P1333">
        <v>100</v>
      </c>
      <c r="Q1333" t="s">
        <v>31</v>
      </c>
      <c r="R1333">
        <v>0</v>
      </c>
      <c r="S1333">
        <v>-800000</v>
      </c>
      <c r="T1333" t="s">
        <v>122</v>
      </c>
      <c r="U1333">
        <v>0</v>
      </c>
    </row>
    <row r="1334" spans="1:21" x14ac:dyDescent="0.25">
      <c r="A1334">
        <v>738</v>
      </c>
      <c r="B1334" t="s">
        <v>21</v>
      </c>
      <c r="C1334" t="s">
        <v>22</v>
      </c>
      <c r="D1334">
        <v>1</v>
      </c>
      <c r="E1334">
        <v>24105</v>
      </c>
      <c r="F1334">
        <v>6</v>
      </c>
      <c r="G1334">
        <v>122</v>
      </c>
      <c r="H1334">
        <v>6008</v>
      </c>
      <c r="I1334" t="s">
        <v>253</v>
      </c>
      <c r="J1334">
        <v>3903</v>
      </c>
      <c r="K1334" t="s">
        <v>238</v>
      </c>
      <c r="L1334">
        <v>20987</v>
      </c>
      <c r="M1334" t="s">
        <v>904</v>
      </c>
      <c r="N1334">
        <v>99</v>
      </c>
      <c r="O1334">
        <v>449051</v>
      </c>
      <c r="P1334">
        <v>100</v>
      </c>
      <c r="Q1334" t="s">
        <v>240</v>
      </c>
      <c r="R1334">
        <v>200</v>
      </c>
      <c r="S1334">
        <v>600000</v>
      </c>
      <c r="T1334" t="s">
        <v>122</v>
      </c>
      <c r="U1334">
        <v>6213</v>
      </c>
    </row>
    <row r="1335" spans="1:21" x14ac:dyDescent="0.25">
      <c r="A1335">
        <v>738</v>
      </c>
      <c r="B1335" t="s">
        <v>21</v>
      </c>
      <c r="C1335" t="s">
        <v>28</v>
      </c>
      <c r="D1335">
        <v>1</v>
      </c>
      <c r="E1335">
        <v>90101</v>
      </c>
      <c r="F1335">
        <v>99</v>
      </c>
      <c r="G1335">
        <v>999</v>
      </c>
      <c r="H1335">
        <v>9999</v>
      </c>
      <c r="I1335" t="s">
        <v>29</v>
      </c>
      <c r="J1335">
        <v>9999</v>
      </c>
      <c r="K1335" t="s">
        <v>29</v>
      </c>
      <c r="L1335">
        <v>1</v>
      </c>
      <c r="M1335" t="s">
        <v>30</v>
      </c>
      <c r="N1335">
        <v>99</v>
      </c>
      <c r="O1335">
        <v>999999</v>
      </c>
      <c r="P1335">
        <v>100</v>
      </c>
      <c r="Q1335" t="s">
        <v>31</v>
      </c>
      <c r="R1335">
        <v>0</v>
      </c>
      <c r="S1335">
        <v>-600000</v>
      </c>
      <c r="T1335" t="s">
        <v>122</v>
      </c>
      <c r="U1335">
        <v>0</v>
      </c>
    </row>
    <row r="1336" spans="1:21" x14ac:dyDescent="0.25">
      <c r="A1336">
        <v>444</v>
      </c>
      <c r="B1336" t="s">
        <v>21</v>
      </c>
      <c r="C1336" t="s">
        <v>22</v>
      </c>
      <c r="D1336">
        <v>1</v>
      </c>
      <c r="E1336">
        <v>9119</v>
      </c>
      <c r="F1336">
        <v>15</v>
      </c>
      <c r="G1336">
        <v>451</v>
      </c>
      <c r="H1336">
        <v>6206</v>
      </c>
      <c r="I1336" t="s">
        <v>32</v>
      </c>
      <c r="J1336">
        <v>1745</v>
      </c>
      <c r="K1336" t="s">
        <v>33</v>
      </c>
      <c r="L1336">
        <v>21008</v>
      </c>
      <c r="M1336" t="s">
        <v>905</v>
      </c>
      <c r="N1336">
        <v>17</v>
      </c>
      <c r="O1336">
        <v>449051</v>
      </c>
      <c r="P1336">
        <v>100</v>
      </c>
      <c r="Q1336" t="s">
        <v>35</v>
      </c>
      <c r="R1336">
        <v>200</v>
      </c>
      <c r="S1336">
        <v>150000</v>
      </c>
      <c r="T1336" t="s">
        <v>716</v>
      </c>
      <c r="U1336">
        <v>6214</v>
      </c>
    </row>
    <row r="1337" spans="1:21" x14ac:dyDescent="0.25">
      <c r="A1337">
        <v>444</v>
      </c>
      <c r="B1337" t="s">
        <v>21</v>
      </c>
      <c r="C1337" t="s">
        <v>28</v>
      </c>
      <c r="D1337">
        <v>1</v>
      </c>
      <c r="E1337">
        <v>90101</v>
      </c>
      <c r="F1337">
        <v>99</v>
      </c>
      <c r="G1337">
        <v>999</v>
      </c>
      <c r="H1337">
        <v>9999</v>
      </c>
      <c r="I1337" t="s">
        <v>29</v>
      </c>
      <c r="J1337">
        <v>9999</v>
      </c>
      <c r="K1337" t="s">
        <v>29</v>
      </c>
      <c r="L1337">
        <v>1</v>
      </c>
      <c r="M1337" t="s">
        <v>30</v>
      </c>
      <c r="N1337">
        <v>99</v>
      </c>
      <c r="O1337">
        <v>999999</v>
      </c>
      <c r="P1337">
        <v>100</v>
      </c>
      <c r="Q1337" t="s">
        <v>31</v>
      </c>
      <c r="R1337">
        <v>0</v>
      </c>
      <c r="S1337">
        <v>-150000</v>
      </c>
      <c r="T1337" t="s">
        <v>716</v>
      </c>
      <c r="U1337">
        <v>0</v>
      </c>
    </row>
    <row r="1338" spans="1:21" x14ac:dyDescent="0.25">
      <c r="A1338">
        <v>666</v>
      </c>
      <c r="B1338" t="s">
        <v>21</v>
      </c>
      <c r="C1338" t="s">
        <v>22</v>
      </c>
      <c r="D1338">
        <v>1</v>
      </c>
      <c r="E1338">
        <v>9105</v>
      </c>
      <c r="F1338">
        <v>15</v>
      </c>
      <c r="G1338">
        <v>451</v>
      </c>
      <c r="H1338">
        <v>6209</v>
      </c>
      <c r="I1338" t="s">
        <v>37</v>
      </c>
      <c r="J1338">
        <v>1763</v>
      </c>
      <c r="K1338" t="s">
        <v>365</v>
      </c>
      <c r="L1338">
        <v>21022</v>
      </c>
      <c r="M1338" t="s">
        <v>906</v>
      </c>
      <c r="N1338">
        <v>3</v>
      </c>
      <c r="O1338">
        <v>449051</v>
      </c>
      <c r="P1338">
        <v>100</v>
      </c>
      <c r="Q1338" t="s">
        <v>367</v>
      </c>
      <c r="R1338">
        <v>10000</v>
      </c>
      <c r="S1338">
        <v>50000</v>
      </c>
      <c r="T1338" t="s">
        <v>360</v>
      </c>
      <c r="U1338">
        <v>6216</v>
      </c>
    </row>
    <row r="1339" spans="1:21" x14ac:dyDescent="0.25">
      <c r="A1339">
        <v>666</v>
      </c>
      <c r="B1339" t="s">
        <v>21</v>
      </c>
      <c r="C1339" t="s">
        <v>28</v>
      </c>
      <c r="D1339">
        <v>1</v>
      </c>
      <c r="E1339">
        <v>90101</v>
      </c>
      <c r="F1339">
        <v>99</v>
      </c>
      <c r="G1339">
        <v>999</v>
      </c>
      <c r="H1339">
        <v>9999</v>
      </c>
      <c r="I1339" t="s">
        <v>29</v>
      </c>
      <c r="J1339">
        <v>9999</v>
      </c>
      <c r="K1339" t="s">
        <v>29</v>
      </c>
      <c r="L1339">
        <v>1</v>
      </c>
      <c r="M1339" t="s">
        <v>30</v>
      </c>
      <c r="N1339">
        <v>99</v>
      </c>
      <c r="O1339">
        <v>999999</v>
      </c>
      <c r="P1339">
        <v>100</v>
      </c>
      <c r="Q1339" t="s">
        <v>31</v>
      </c>
      <c r="R1339">
        <v>0</v>
      </c>
      <c r="S1339">
        <v>-50000</v>
      </c>
      <c r="T1339" t="s">
        <v>360</v>
      </c>
      <c r="U1339">
        <v>0</v>
      </c>
    </row>
    <row r="1340" spans="1:21" x14ac:dyDescent="0.25">
      <c r="A1340">
        <v>502</v>
      </c>
      <c r="B1340" t="s">
        <v>21</v>
      </c>
      <c r="C1340" t="s">
        <v>22</v>
      </c>
      <c r="D1340">
        <v>1</v>
      </c>
      <c r="E1340">
        <v>9119</v>
      </c>
      <c r="F1340">
        <v>15</v>
      </c>
      <c r="G1340">
        <v>451</v>
      </c>
      <c r="H1340">
        <v>6208</v>
      </c>
      <c r="I1340" t="s">
        <v>45</v>
      </c>
      <c r="J1340">
        <v>1110</v>
      </c>
      <c r="K1340" t="s">
        <v>57</v>
      </c>
      <c r="L1340">
        <v>20928</v>
      </c>
      <c r="M1340" t="s">
        <v>907</v>
      </c>
      <c r="N1340">
        <v>17</v>
      </c>
      <c r="O1340">
        <v>449051</v>
      </c>
      <c r="P1340">
        <v>100</v>
      </c>
      <c r="Q1340" t="s">
        <v>59</v>
      </c>
      <c r="R1340">
        <v>7525</v>
      </c>
      <c r="S1340">
        <v>527500</v>
      </c>
      <c r="T1340" t="s">
        <v>678</v>
      </c>
      <c r="U1340">
        <v>6261</v>
      </c>
    </row>
    <row r="1341" spans="1:21" x14ac:dyDescent="0.25">
      <c r="A1341">
        <v>502</v>
      </c>
      <c r="B1341" t="s">
        <v>21</v>
      </c>
      <c r="C1341" t="s">
        <v>28</v>
      </c>
      <c r="D1341">
        <v>1</v>
      </c>
      <c r="E1341">
        <v>90101</v>
      </c>
      <c r="F1341">
        <v>99</v>
      </c>
      <c r="G1341">
        <v>999</v>
      </c>
      <c r="H1341">
        <v>9999</v>
      </c>
      <c r="I1341" t="s">
        <v>29</v>
      </c>
      <c r="J1341">
        <v>9999</v>
      </c>
      <c r="K1341" t="s">
        <v>29</v>
      </c>
      <c r="L1341">
        <v>1</v>
      </c>
      <c r="M1341" t="s">
        <v>30</v>
      </c>
      <c r="N1341">
        <v>99</v>
      </c>
      <c r="O1341">
        <v>999999</v>
      </c>
      <c r="P1341">
        <v>100</v>
      </c>
      <c r="Q1341" t="s">
        <v>31</v>
      </c>
      <c r="R1341">
        <v>0</v>
      </c>
      <c r="S1341">
        <v>-527500</v>
      </c>
      <c r="T1341" t="s">
        <v>678</v>
      </c>
      <c r="U1341">
        <v>0</v>
      </c>
    </row>
    <row r="1342" spans="1:21" x14ac:dyDescent="0.25">
      <c r="A1342">
        <v>500</v>
      </c>
      <c r="B1342" t="s">
        <v>21</v>
      </c>
      <c r="C1342" t="s">
        <v>22</v>
      </c>
      <c r="D1342">
        <v>1</v>
      </c>
      <c r="E1342">
        <v>9119</v>
      </c>
      <c r="F1342">
        <v>27</v>
      </c>
      <c r="G1342">
        <v>812</v>
      </c>
      <c r="H1342">
        <v>6206</v>
      </c>
      <c r="I1342" t="s">
        <v>32</v>
      </c>
      <c r="J1342">
        <v>3440</v>
      </c>
      <c r="K1342" t="s">
        <v>213</v>
      </c>
      <c r="L1342">
        <v>20929</v>
      </c>
      <c r="M1342" t="s">
        <v>908</v>
      </c>
      <c r="N1342">
        <v>17</v>
      </c>
      <c r="O1342">
        <v>449051</v>
      </c>
      <c r="P1342">
        <v>100</v>
      </c>
      <c r="Q1342" t="s">
        <v>215</v>
      </c>
      <c r="R1342">
        <v>2250</v>
      </c>
      <c r="S1342">
        <v>562500</v>
      </c>
      <c r="T1342" t="s">
        <v>678</v>
      </c>
      <c r="U1342">
        <v>6225</v>
      </c>
    </row>
    <row r="1343" spans="1:21" x14ac:dyDescent="0.25">
      <c r="A1343">
        <v>500</v>
      </c>
      <c r="B1343" t="s">
        <v>21</v>
      </c>
      <c r="C1343" t="s">
        <v>28</v>
      </c>
      <c r="D1343">
        <v>1</v>
      </c>
      <c r="E1343">
        <v>90101</v>
      </c>
      <c r="F1343">
        <v>99</v>
      </c>
      <c r="G1343">
        <v>999</v>
      </c>
      <c r="H1343">
        <v>9999</v>
      </c>
      <c r="I1343" t="s">
        <v>29</v>
      </c>
      <c r="J1343">
        <v>9999</v>
      </c>
      <c r="K1343" t="s">
        <v>29</v>
      </c>
      <c r="L1343">
        <v>1</v>
      </c>
      <c r="M1343" t="s">
        <v>30</v>
      </c>
      <c r="N1343">
        <v>99</v>
      </c>
      <c r="O1343">
        <v>999999</v>
      </c>
      <c r="P1343">
        <v>100</v>
      </c>
      <c r="Q1343" t="s">
        <v>31</v>
      </c>
      <c r="R1343">
        <v>0</v>
      </c>
      <c r="S1343">
        <v>-562500</v>
      </c>
      <c r="T1343" t="s">
        <v>678</v>
      </c>
      <c r="U1343">
        <v>0</v>
      </c>
    </row>
    <row r="1344" spans="1:21" x14ac:dyDescent="0.25">
      <c r="A1344">
        <v>591</v>
      </c>
      <c r="B1344" t="s">
        <v>21</v>
      </c>
      <c r="C1344" t="s">
        <v>22</v>
      </c>
      <c r="D1344">
        <v>1</v>
      </c>
      <c r="E1344">
        <v>16101</v>
      </c>
      <c r="F1344">
        <v>13</v>
      </c>
      <c r="G1344">
        <v>392</v>
      </c>
      <c r="H1344">
        <v>6219</v>
      </c>
      <c r="I1344" t="s">
        <v>49</v>
      </c>
      <c r="J1344">
        <v>3678</v>
      </c>
      <c r="K1344" t="s">
        <v>53</v>
      </c>
      <c r="L1344">
        <v>21029</v>
      </c>
      <c r="M1344" t="s">
        <v>909</v>
      </c>
      <c r="N1344">
        <v>99</v>
      </c>
      <c r="O1344">
        <v>339039</v>
      </c>
      <c r="P1344">
        <v>100</v>
      </c>
      <c r="Q1344" t="s">
        <v>55</v>
      </c>
      <c r="R1344">
        <v>20</v>
      </c>
      <c r="S1344">
        <v>300000</v>
      </c>
      <c r="T1344" t="s">
        <v>659</v>
      </c>
      <c r="U1344">
        <v>6226</v>
      </c>
    </row>
    <row r="1345" spans="1:21" x14ac:dyDescent="0.25">
      <c r="A1345">
        <v>591</v>
      </c>
      <c r="B1345" t="s">
        <v>21</v>
      </c>
      <c r="C1345" t="s">
        <v>28</v>
      </c>
      <c r="D1345">
        <v>1</v>
      </c>
      <c r="E1345">
        <v>90101</v>
      </c>
      <c r="F1345">
        <v>99</v>
      </c>
      <c r="G1345">
        <v>999</v>
      </c>
      <c r="H1345">
        <v>9999</v>
      </c>
      <c r="I1345" t="s">
        <v>29</v>
      </c>
      <c r="J1345">
        <v>9999</v>
      </c>
      <c r="K1345" t="s">
        <v>29</v>
      </c>
      <c r="L1345">
        <v>1</v>
      </c>
      <c r="M1345" t="s">
        <v>30</v>
      </c>
      <c r="N1345">
        <v>99</v>
      </c>
      <c r="O1345">
        <v>999999</v>
      </c>
      <c r="P1345">
        <v>100</v>
      </c>
      <c r="Q1345" t="s">
        <v>31</v>
      </c>
      <c r="R1345">
        <v>0</v>
      </c>
      <c r="S1345">
        <v>-300000</v>
      </c>
      <c r="T1345" t="s">
        <v>659</v>
      </c>
      <c r="U1345">
        <v>0</v>
      </c>
    </row>
    <row r="1346" spans="1:21" x14ac:dyDescent="0.25">
      <c r="A1346">
        <v>451</v>
      </c>
      <c r="B1346" t="s">
        <v>21</v>
      </c>
      <c r="C1346" t="s">
        <v>22</v>
      </c>
      <c r="D1346">
        <v>1</v>
      </c>
      <c r="E1346">
        <v>16101</v>
      </c>
      <c r="F1346">
        <v>13</v>
      </c>
      <c r="G1346">
        <v>392</v>
      </c>
      <c r="H1346">
        <v>6219</v>
      </c>
      <c r="I1346" t="s">
        <v>49</v>
      </c>
      <c r="J1346">
        <v>4090</v>
      </c>
      <c r="K1346" t="s">
        <v>50</v>
      </c>
      <c r="L1346">
        <v>20845</v>
      </c>
      <c r="M1346" t="s">
        <v>910</v>
      </c>
      <c r="N1346">
        <v>7</v>
      </c>
      <c r="O1346">
        <v>339039</v>
      </c>
      <c r="P1346">
        <v>100</v>
      </c>
      <c r="Q1346" t="s">
        <v>52</v>
      </c>
      <c r="R1346">
        <v>1</v>
      </c>
      <c r="S1346">
        <v>25000</v>
      </c>
      <c r="T1346" t="s">
        <v>716</v>
      </c>
      <c r="U1346">
        <v>6227</v>
      </c>
    </row>
    <row r="1347" spans="1:21" x14ac:dyDescent="0.25">
      <c r="A1347">
        <v>451</v>
      </c>
      <c r="B1347" t="s">
        <v>21</v>
      </c>
      <c r="C1347" t="s">
        <v>28</v>
      </c>
      <c r="D1347">
        <v>1</v>
      </c>
      <c r="E1347">
        <v>90101</v>
      </c>
      <c r="F1347">
        <v>99</v>
      </c>
      <c r="G1347">
        <v>999</v>
      </c>
      <c r="H1347">
        <v>9999</v>
      </c>
      <c r="I1347" t="s">
        <v>29</v>
      </c>
      <c r="J1347">
        <v>9999</v>
      </c>
      <c r="K1347" t="s">
        <v>29</v>
      </c>
      <c r="L1347">
        <v>1</v>
      </c>
      <c r="M1347" t="s">
        <v>30</v>
      </c>
      <c r="N1347">
        <v>99</v>
      </c>
      <c r="O1347">
        <v>999999</v>
      </c>
      <c r="P1347">
        <v>100</v>
      </c>
      <c r="Q1347" t="s">
        <v>31</v>
      </c>
      <c r="R1347">
        <v>0</v>
      </c>
      <c r="S1347">
        <v>-25000</v>
      </c>
      <c r="T1347" t="s">
        <v>716</v>
      </c>
      <c r="U1347">
        <v>0</v>
      </c>
    </row>
    <row r="1348" spans="1:21" x14ac:dyDescent="0.25">
      <c r="A1348">
        <v>511</v>
      </c>
      <c r="B1348" t="s">
        <v>21</v>
      </c>
      <c r="C1348" t="s">
        <v>22</v>
      </c>
      <c r="D1348">
        <v>1</v>
      </c>
      <c r="E1348">
        <v>9119</v>
      </c>
      <c r="F1348">
        <v>15</v>
      </c>
      <c r="G1348">
        <v>451</v>
      </c>
      <c r="H1348">
        <v>6208</v>
      </c>
      <c r="I1348" t="s">
        <v>45</v>
      </c>
      <c r="J1348">
        <v>3902</v>
      </c>
      <c r="K1348" t="s">
        <v>207</v>
      </c>
      <c r="L1348">
        <v>20933</v>
      </c>
      <c r="M1348" t="s">
        <v>911</v>
      </c>
      <c r="N1348">
        <v>17</v>
      </c>
      <c r="O1348">
        <v>449051</v>
      </c>
      <c r="P1348">
        <v>100</v>
      </c>
      <c r="Q1348" t="s">
        <v>209</v>
      </c>
      <c r="R1348">
        <v>1</v>
      </c>
      <c r="S1348">
        <v>125000</v>
      </c>
      <c r="T1348" t="s">
        <v>678</v>
      </c>
      <c r="U1348">
        <v>6228</v>
      </c>
    </row>
    <row r="1349" spans="1:21" x14ac:dyDescent="0.25">
      <c r="A1349">
        <v>511</v>
      </c>
      <c r="B1349" t="s">
        <v>21</v>
      </c>
      <c r="C1349" t="s">
        <v>28</v>
      </c>
      <c r="D1349">
        <v>1</v>
      </c>
      <c r="E1349">
        <v>90101</v>
      </c>
      <c r="F1349">
        <v>99</v>
      </c>
      <c r="G1349">
        <v>999</v>
      </c>
      <c r="H1349">
        <v>9999</v>
      </c>
      <c r="I1349" t="s">
        <v>29</v>
      </c>
      <c r="J1349">
        <v>9999</v>
      </c>
      <c r="K1349" t="s">
        <v>29</v>
      </c>
      <c r="L1349">
        <v>1</v>
      </c>
      <c r="M1349" t="s">
        <v>30</v>
      </c>
      <c r="N1349">
        <v>99</v>
      </c>
      <c r="O1349">
        <v>999999</v>
      </c>
      <c r="P1349">
        <v>100</v>
      </c>
      <c r="Q1349" t="s">
        <v>31</v>
      </c>
      <c r="R1349">
        <v>0</v>
      </c>
      <c r="S1349">
        <v>-125000</v>
      </c>
      <c r="T1349" t="s">
        <v>678</v>
      </c>
      <c r="U1349">
        <v>0</v>
      </c>
    </row>
    <row r="1350" spans="1:21" x14ac:dyDescent="0.25">
      <c r="A1350">
        <v>745</v>
      </c>
      <c r="B1350" t="s">
        <v>21</v>
      </c>
      <c r="C1350" t="s">
        <v>22</v>
      </c>
      <c r="D1350">
        <v>1</v>
      </c>
      <c r="E1350">
        <v>24105</v>
      </c>
      <c r="F1350">
        <v>6</v>
      </c>
      <c r="G1350">
        <v>122</v>
      </c>
      <c r="H1350">
        <v>6008</v>
      </c>
      <c r="I1350" t="s">
        <v>253</v>
      </c>
      <c r="J1350">
        <v>3903</v>
      </c>
      <c r="K1350" t="s">
        <v>238</v>
      </c>
      <c r="L1350">
        <v>21034</v>
      </c>
      <c r="M1350" t="s">
        <v>912</v>
      </c>
      <c r="N1350">
        <v>99</v>
      </c>
      <c r="O1350">
        <v>449052</v>
      </c>
      <c r="P1350">
        <v>100</v>
      </c>
      <c r="Q1350" t="s">
        <v>240</v>
      </c>
      <c r="R1350">
        <v>200</v>
      </c>
      <c r="S1350">
        <v>200000</v>
      </c>
      <c r="T1350" t="s">
        <v>122</v>
      </c>
      <c r="U1350">
        <v>6230</v>
      </c>
    </row>
    <row r="1351" spans="1:21" x14ac:dyDescent="0.25">
      <c r="A1351">
        <v>745</v>
      </c>
      <c r="B1351" t="s">
        <v>21</v>
      </c>
      <c r="C1351" t="s">
        <v>28</v>
      </c>
      <c r="D1351">
        <v>1</v>
      </c>
      <c r="E1351">
        <v>90101</v>
      </c>
      <c r="F1351">
        <v>99</v>
      </c>
      <c r="G1351">
        <v>999</v>
      </c>
      <c r="H1351">
        <v>9999</v>
      </c>
      <c r="I1351" t="s">
        <v>29</v>
      </c>
      <c r="J1351">
        <v>9999</v>
      </c>
      <c r="K1351" t="s">
        <v>29</v>
      </c>
      <c r="L1351">
        <v>1</v>
      </c>
      <c r="M1351" t="s">
        <v>30</v>
      </c>
      <c r="N1351">
        <v>99</v>
      </c>
      <c r="O1351">
        <v>999999</v>
      </c>
      <c r="P1351">
        <v>100</v>
      </c>
      <c r="Q1351" t="s">
        <v>31</v>
      </c>
      <c r="R1351">
        <v>0</v>
      </c>
      <c r="S1351">
        <v>-200000</v>
      </c>
      <c r="T1351" t="s">
        <v>122</v>
      </c>
      <c r="U1351">
        <v>0</v>
      </c>
    </row>
    <row r="1352" spans="1:21" x14ac:dyDescent="0.25">
      <c r="A1352">
        <v>514</v>
      </c>
      <c r="B1352" t="s">
        <v>21</v>
      </c>
      <c r="C1352" t="s">
        <v>22</v>
      </c>
      <c r="D1352">
        <v>1</v>
      </c>
      <c r="E1352">
        <v>9119</v>
      </c>
      <c r="F1352">
        <v>15</v>
      </c>
      <c r="G1352">
        <v>451</v>
      </c>
      <c r="H1352">
        <v>6208</v>
      </c>
      <c r="I1352" t="s">
        <v>45</v>
      </c>
      <c r="J1352">
        <v>3089</v>
      </c>
      <c r="K1352" t="s">
        <v>913</v>
      </c>
      <c r="L1352">
        <v>20937</v>
      </c>
      <c r="M1352" t="s">
        <v>914</v>
      </c>
      <c r="N1352">
        <v>17</v>
      </c>
      <c r="O1352">
        <v>449051</v>
      </c>
      <c r="P1352">
        <v>100</v>
      </c>
      <c r="Q1352" t="s">
        <v>155</v>
      </c>
      <c r="R1352">
        <v>3</v>
      </c>
      <c r="S1352">
        <v>225000</v>
      </c>
      <c r="T1352" t="s">
        <v>678</v>
      </c>
      <c r="U1352">
        <v>6231</v>
      </c>
    </row>
    <row r="1353" spans="1:21" x14ac:dyDescent="0.25">
      <c r="A1353">
        <v>514</v>
      </c>
      <c r="B1353" t="s">
        <v>21</v>
      </c>
      <c r="C1353" t="s">
        <v>28</v>
      </c>
      <c r="D1353">
        <v>1</v>
      </c>
      <c r="E1353">
        <v>90101</v>
      </c>
      <c r="F1353">
        <v>99</v>
      </c>
      <c r="G1353">
        <v>999</v>
      </c>
      <c r="H1353">
        <v>9999</v>
      </c>
      <c r="I1353" t="s">
        <v>29</v>
      </c>
      <c r="J1353">
        <v>9999</v>
      </c>
      <c r="K1353" t="s">
        <v>29</v>
      </c>
      <c r="L1353">
        <v>1</v>
      </c>
      <c r="M1353" t="s">
        <v>30</v>
      </c>
      <c r="N1353">
        <v>99</v>
      </c>
      <c r="O1353">
        <v>999999</v>
      </c>
      <c r="P1353">
        <v>100</v>
      </c>
      <c r="Q1353" t="s">
        <v>31</v>
      </c>
      <c r="R1353">
        <v>0</v>
      </c>
      <c r="S1353">
        <v>-225000</v>
      </c>
      <c r="T1353" t="s">
        <v>678</v>
      </c>
      <c r="U1353">
        <v>0</v>
      </c>
    </row>
    <row r="1354" spans="1:21" x14ac:dyDescent="0.25">
      <c r="A1354">
        <v>622</v>
      </c>
      <c r="B1354" t="s">
        <v>56</v>
      </c>
      <c r="C1354" t="s">
        <v>22</v>
      </c>
      <c r="D1354">
        <v>1</v>
      </c>
      <c r="E1354">
        <v>9111</v>
      </c>
      <c r="F1354">
        <v>15</v>
      </c>
      <c r="G1354">
        <v>392</v>
      </c>
      <c r="H1354">
        <v>6219</v>
      </c>
      <c r="I1354" t="s">
        <v>49</v>
      </c>
      <c r="J1354">
        <v>3678</v>
      </c>
      <c r="K1354" t="s">
        <v>53</v>
      </c>
      <c r="L1354">
        <v>21032</v>
      </c>
      <c r="M1354" t="s">
        <v>915</v>
      </c>
      <c r="N1354">
        <v>9</v>
      </c>
      <c r="O1354">
        <v>339039</v>
      </c>
      <c r="P1354">
        <v>100</v>
      </c>
      <c r="Q1354" t="s">
        <v>55</v>
      </c>
      <c r="R1354">
        <v>1</v>
      </c>
      <c r="S1354">
        <v>150000</v>
      </c>
      <c r="T1354" t="s">
        <v>86</v>
      </c>
      <c r="U1354">
        <v>6232</v>
      </c>
    </row>
    <row r="1355" spans="1:21" x14ac:dyDescent="0.25">
      <c r="A1355">
        <v>622</v>
      </c>
      <c r="B1355" t="s">
        <v>56</v>
      </c>
      <c r="C1355" t="s">
        <v>28</v>
      </c>
      <c r="D1355">
        <v>1</v>
      </c>
      <c r="E1355">
        <v>90101</v>
      </c>
      <c r="F1355">
        <v>99</v>
      </c>
      <c r="G1355">
        <v>999</v>
      </c>
      <c r="H1355">
        <v>9999</v>
      </c>
      <c r="I1355" t="s">
        <v>29</v>
      </c>
      <c r="J1355">
        <v>9999</v>
      </c>
      <c r="K1355" t="s">
        <v>29</v>
      </c>
      <c r="L1355">
        <v>1</v>
      </c>
      <c r="M1355" t="s">
        <v>30</v>
      </c>
      <c r="N1355">
        <v>99</v>
      </c>
      <c r="O1355">
        <v>999999</v>
      </c>
      <c r="P1355">
        <v>100</v>
      </c>
      <c r="Q1355" t="s">
        <v>31</v>
      </c>
      <c r="R1355">
        <v>0</v>
      </c>
      <c r="S1355">
        <v>-150000</v>
      </c>
      <c r="T1355" t="s">
        <v>86</v>
      </c>
      <c r="U1355">
        <v>0</v>
      </c>
    </row>
    <row r="1356" spans="1:21" x14ac:dyDescent="0.25">
      <c r="A1356">
        <v>553</v>
      </c>
      <c r="B1356" t="s">
        <v>21</v>
      </c>
      <c r="C1356" t="s">
        <v>22</v>
      </c>
      <c r="D1356">
        <v>1</v>
      </c>
      <c r="E1356">
        <v>9111</v>
      </c>
      <c r="F1356">
        <v>15</v>
      </c>
      <c r="G1356">
        <v>451</v>
      </c>
      <c r="H1356">
        <v>6208</v>
      </c>
      <c r="I1356" t="s">
        <v>45</v>
      </c>
      <c r="J1356">
        <v>1110</v>
      </c>
      <c r="K1356" t="s">
        <v>57</v>
      </c>
      <c r="L1356">
        <v>21033</v>
      </c>
      <c r="M1356" t="s">
        <v>916</v>
      </c>
      <c r="N1356">
        <v>9</v>
      </c>
      <c r="O1356">
        <v>449051</v>
      </c>
      <c r="P1356">
        <v>100</v>
      </c>
      <c r="Q1356" t="s">
        <v>59</v>
      </c>
      <c r="R1356">
        <v>100</v>
      </c>
      <c r="S1356">
        <v>120000</v>
      </c>
      <c r="T1356" t="s">
        <v>595</v>
      </c>
      <c r="U1356">
        <v>6233</v>
      </c>
    </row>
    <row r="1357" spans="1:21" x14ac:dyDescent="0.25">
      <c r="A1357">
        <v>553</v>
      </c>
      <c r="B1357" t="s">
        <v>21</v>
      </c>
      <c r="C1357" t="s">
        <v>28</v>
      </c>
      <c r="D1357">
        <v>1</v>
      </c>
      <c r="E1357">
        <v>90101</v>
      </c>
      <c r="F1357">
        <v>99</v>
      </c>
      <c r="G1357">
        <v>999</v>
      </c>
      <c r="H1357">
        <v>9999</v>
      </c>
      <c r="I1357" t="s">
        <v>29</v>
      </c>
      <c r="J1357">
        <v>9999</v>
      </c>
      <c r="K1357" t="s">
        <v>29</v>
      </c>
      <c r="L1357">
        <v>1</v>
      </c>
      <c r="M1357" t="s">
        <v>30</v>
      </c>
      <c r="N1357">
        <v>99</v>
      </c>
      <c r="O1357">
        <v>999999</v>
      </c>
      <c r="P1357">
        <v>100</v>
      </c>
      <c r="Q1357" t="s">
        <v>31</v>
      </c>
      <c r="R1357">
        <v>0</v>
      </c>
      <c r="S1357">
        <v>-120000</v>
      </c>
      <c r="T1357" t="s">
        <v>595</v>
      </c>
      <c r="U1357">
        <v>0</v>
      </c>
    </row>
    <row r="1358" spans="1:21" x14ac:dyDescent="0.25">
      <c r="A1358">
        <v>669</v>
      </c>
      <c r="B1358" t="s">
        <v>21</v>
      </c>
      <c r="C1358" t="s">
        <v>22</v>
      </c>
      <c r="D1358">
        <v>1</v>
      </c>
      <c r="E1358">
        <v>18101</v>
      </c>
      <c r="F1358">
        <v>12</v>
      </c>
      <c r="G1358">
        <v>361</v>
      </c>
      <c r="H1358">
        <v>6221</v>
      </c>
      <c r="I1358" t="s">
        <v>175</v>
      </c>
      <c r="J1358">
        <v>3236</v>
      </c>
      <c r="K1358" t="s">
        <v>893</v>
      </c>
      <c r="L1358">
        <v>20836</v>
      </c>
      <c r="M1358" t="s">
        <v>917</v>
      </c>
      <c r="N1358">
        <v>4</v>
      </c>
      <c r="O1358">
        <v>449051</v>
      </c>
      <c r="P1358">
        <v>100</v>
      </c>
      <c r="Q1358" t="s">
        <v>178</v>
      </c>
      <c r="R1358">
        <v>10000</v>
      </c>
      <c r="S1358">
        <v>250000</v>
      </c>
      <c r="T1358" t="s">
        <v>360</v>
      </c>
      <c r="U1358">
        <v>6366</v>
      </c>
    </row>
    <row r="1359" spans="1:21" x14ac:dyDescent="0.25">
      <c r="A1359">
        <v>669</v>
      </c>
      <c r="B1359" t="s">
        <v>21</v>
      </c>
      <c r="C1359" t="s">
        <v>28</v>
      </c>
      <c r="D1359">
        <v>1</v>
      </c>
      <c r="E1359">
        <v>90101</v>
      </c>
      <c r="F1359">
        <v>99</v>
      </c>
      <c r="G1359">
        <v>999</v>
      </c>
      <c r="H1359">
        <v>9999</v>
      </c>
      <c r="I1359" t="s">
        <v>29</v>
      </c>
      <c r="J1359">
        <v>9999</v>
      </c>
      <c r="K1359" t="s">
        <v>29</v>
      </c>
      <c r="L1359">
        <v>1</v>
      </c>
      <c r="M1359" t="s">
        <v>30</v>
      </c>
      <c r="N1359">
        <v>99</v>
      </c>
      <c r="O1359">
        <v>999999</v>
      </c>
      <c r="P1359">
        <v>100</v>
      </c>
      <c r="Q1359" t="s">
        <v>31</v>
      </c>
      <c r="R1359">
        <v>0</v>
      </c>
      <c r="S1359">
        <v>-250000</v>
      </c>
      <c r="T1359" t="s">
        <v>360</v>
      </c>
      <c r="U1359">
        <v>0</v>
      </c>
    </row>
    <row r="1360" spans="1:21" x14ac:dyDescent="0.25">
      <c r="A1360">
        <v>620</v>
      </c>
      <c r="B1360" t="s">
        <v>21</v>
      </c>
      <c r="C1360" t="s">
        <v>22</v>
      </c>
      <c r="D1360">
        <v>1</v>
      </c>
      <c r="E1360">
        <v>14101</v>
      </c>
      <c r="F1360">
        <v>20</v>
      </c>
      <c r="G1360">
        <v>392</v>
      </c>
      <c r="H1360">
        <v>6201</v>
      </c>
      <c r="I1360" t="s">
        <v>202</v>
      </c>
      <c r="J1360">
        <v>4090</v>
      </c>
      <c r="K1360" t="s">
        <v>50</v>
      </c>
      <c r="L1360">
        <v>21037</v>
      </c>
      <c r="M1360" t="s">
        <v>918</v>
      </c>
      <c r="N1360">
        <v>99</v>
      </c>
      <c r="O1360">
        <v>339039</v>
      </c>
      <c r="P1360">
        <v>100</v>
      </c>
      <c r="Q1360" t="s">
        <v>52</v>
      </c>
      <c r="R1360">
        <v>1</v>
      </c>
      <c r="S1360">
        <v>150000</v>
      </c>
      <c r="T1360" t="s">
        <v>86</v>
      </c>
      <c r="U1360">
        <v>6236</v>
      </c>
    </row>
    <row r="1361" spans="1:21" x14ac:dyDescent="0.25">
      <c r="A1361">
        <v>620</v>
      </c>
      <c r="B1361" t="s">
        <v>21</v>
      </c>
      <c r="C1361" t="s">
        <v>28</v>
      </c>
      <c r="D1361">
        <v>1</v>
      </c>
      <c r="E1361">
        <v>90101</v>
      </c>
      <c r="F1361">
        <v>99</v>
      </c>
      <c r="G1361">
        <v>999</v>
      </c>
      <c r="H1361">
        <v>9999</v>
      </c>
      <c r="I1361" t="s">
        <v>29</v>
      </c>
      <c r="J1361">
        <v>9999</v>
      </c>
      <c r="K1361" t="s">
        <v>29</v>
      </c>
      <c r="L1361">
        <v>1</v>
      </c>
      <c r="M1361" t="s">
        <v>30</v>
      </c>
      <c r="N1361">
        <v>99</v>
      </c>
      <c r="O1361">
        <v>999999</v>
      </c>
      <c r="P1361">
        <v>100</v>
      </c>
      <c r="Q1361" t="s">
        <v>31</v>
      </c>
      <c r="R1361">
        <v>0</v>
      </c>
      <c r="S1361">
        <v>-150000</v>
      </c>
      <c r="T1361" t="s">
        <v>86</v>
      </c>
      <c r="U1361">
        <v>0</v>
      </c>
    </row>
    <row r="1362" spans="1:21" x14ac:dyDescent="0.25">
      <c r="A1362">
        <v>586</v>
      </c>
      <c r="B1362" t="s">
        <v>56</v>
      </c>
      <c r="C1362" t="s">
        <v>22</v>
      </c>
      <c r="D1362">
        <v>1</v>
      </c>
      <c r="E1362">
        <v>16101</v>
      </c>
      <c r="F1362">
        <v>13</v>
      </c>
      <c r="G1362">
        <v>392</v>
      </c>
      <c r="H1362">
        <v>6219</v>
      </c>
      <c r="I1362" t="s">
        <v>49</v>
      </c>
      <c r="J1362">
        <v>4091</v>
      </c>
      <c r="K1362" t="s">
        <v>134</v>
      </c>
      <c r="L1362">
        <v>21035</v>
      </c>
      <c r="M1362" t="s">
        <v>919</v>
      </c>
      <c r="N1362">
        <v>99</v>
      </c>
      <c r="O1362">
        <v>339039</v>
      </c>
      <c r="P1362">
        <v>100</v>
      </c>
      <c r="Q1362" t="s">
        <v>136</v>
      </c>
      <c r="R1362">
        <v>7</v>
      </c>
      <c r="S1362">
        <v>750000</v>
      </c>
      <c r="T1362" t="s">
        <v>659</v>
      </c>
      <c r="U1362">
        <v>6241</v>
      </c>
    </row>
    <row r="1363" spans="1:21" x14ac:dyDescent="0.25">
      <c r="A1363">
        <v>586</v>
      </c>
      <c r="B1363" t="s">
        <v>56</v>
      </c>
      <c r="C1363" t="s">
        <v>28</v>
      </c>
      <c r="D1363">
        <v>1</v>
      </c>
      <c r="E1363">
        <v>90101</v>
      </c>
      <c r="F1363">
        <v>99</v>
      </c>
      <c r="G1363">
        <v>999</v>
      </c>
      <c r="H1363">
        <v>9999</v>
      </c>
      <c r="I1363" t="s">
        <v>29</v>
      </c>
      <c r="J1363">
        <v>9999</v>
      </c>
      <c r="K1363" t="s">
        <v>29</v>
      </c>
      <c r="L1363">
        <v>1</v>
      </c>
      <c r="M1363" t="s">
        <v>30</v>
      </c>
      <c r="N1363">
        <v>99</v>
      </c>
      <c r="O1363">
        <v>999999</v>
      </c>
      <c r="P1363">
        <v>100</v>
      </c>
      <c r="Q1363" t="s">
        <v>31</v>
      </c>
      <c r="R1363">
        <v>0</v>
      </c>
      <c r="S1363">
        <v>-750000</v>
      </c>
      <c r="T1363" t="s">
        <v>659</v>
      </c>
      <c r="U1363">
        <v>0</v>
      </c>
    </row>
    <row r="1364" spans="1:21" x14ac:dyDescent="0.25">
      <c r="A1364">
        <v>670</v>
      </c>
      <c r="B1364" t="s">
        <v>56</v>
      </c>
      <c r="C1364" t="s">
        <v>22</v>
      </c>
      <c r="D1364">
        <v>1</v>
      </c>
      <c r="E1364">
        <v>99999</v>
      </c>
      <c r="F1364">
        <v>15</v>
      </c>
      <c r="G1364">
        <v>451</v>
      </c>
      <c r="H1364">
        <v>6216</v>
      </c>
      <c r="I1364" t="s">
        <v>275</v>
      </c>
      <c r="J1364">
        <v>1506</v>
      </c>
      <c r="K1364" t="s">
        <v>288</v>
      </c>
      <c r="L1364">
        <v>20936</v>
      </c>
      <c r="M1364" t="s">
        <v>920</v>
      </c>
      <c r="N1364">
        <v>25</v>
      </c>
      <c r="O1364">
        <v>449051</v>
      </c>
      <c r="P1364">
        <v>100</v>
      </c>
      <c r="Q1364" t="s">
        <v>290</v>
      </c>
      <c r="R1364">
        <v>10000</v>
      </c>
      <c r="S1364">
        <v>40000</v>
      </c>
      <c r="T1364" t="s">
        <v>360</v>
      </c>
      <c r="U1364">
        <v>6367</v>
      </c>
    </row>
    <row r="1365" spans="1:21" x14ac:dyDescent="0.25">
      <c r="A1365">
        <v>670</v>
      </c>
      <c r="B1365" t="s">
        <v>56</v>
      </c>
      <c r="C1365" t="s">
        <v>28</v>
      </c>
      <c r="D1365">
        <v>1</v>
      </c>
      <c r="E1365">
        <v>90101</v>
      </c>
      <c r="F1365">
        <v>99</v>
      </c>
      <c r="G1365">
        <v>999</v>
      </c>
      <c r="H1365">
        <v>9999</v>
      </c>
      <c r="I1365" t="s">
        <v>29</v>
      </c>
      <c r="J1365">
        <v>9999</v>
      </c>
      <c r="K1365" t="s">
        <v>29</v>
      </c>
      <c r="L1365">
        <v>1</v>
      </c>
      <c r="M1365" t="s">
        <v>30</v>
      </c>
      <c r="N1365">
        <v>99</v>
      </c>
      <c r="O1365">
        <v>999999</v>
      </c>
      <c r="P1365">
        <v>100</v>
      </c>
      <c r="Q1365" t="s">
        <v>31</v>
      </c>
      <c r="R1365">
        <v>0</v>
      </c>
      <c r="S1365">
        <v>-40000</v>
      </c>
      <c r="T1365" t="s">
        <v>360</v>
      </c>
      <c r="U1365">
        <v>0</v>
      </c>
    </row>
    <row r="1366" spans="1:21" x14ac:dyDescent="0.25">
      <c r="A1366">
        <v>551</v>
      </c>
      <c r="B1366" t="s">
        <v>21</v>
      </c>
      <c r="C1366" t="s">
        <v>22</v>
      </c>
      <c r="D1366">
        <v>1</v>
      </c>
      <c r="E1366">
        <v>9114</v>
      </c>
      <c r="F1366">
        <v>15</v>
      </c>
      <c r="G1366">
        <v>451</v>
      </c>
      <c r="H1366">
        <v>6208</v>
      </c>
      <c r="I1366" t="s">
        <v>45</v>
      </c>
      <c r="J1366">
        <v>1110</v>
      </c>
      <c r="K1366" t="s">
        <v>57</v>
      </c>
      <c r="L1366">
        <v>20848</v>
      </c>
      <c r="M1366" t="s">
        <v>921</v>
      </c>
      <c r="N1366">
        <v>12</v>
      </c>
      <c r="O1366">
        <v>449051</v>
      </c>
      <c r="P1366">
        <v>100</v>
      </c>
      <c r="Q1366" t="s">
        <v>59</v>
      </c>
      <c r="R1366">
        <v>1000</v>
      </c>
      <c r="S1366">
        <v>300000</v>
      </c>
      <c r="T1366" t="s">
        <v>595</v>
      </c>
      <c r="U1366">
        <v>6246</v>
      </c>
    </row>
    <row r="1367" spans="1:21" x14ac:dyDescent="0.25">
      <c r="A1367">
        <v>551</v>
      </c>
      <c r="B1367" t="s">
        <v>21</v>
      </c>
      <c r="C1367" t="s">
        <v>28</v>
      </c>
      <c r="D1367">
        <v>1</v>
      </c>
      <c r="E1367">
        <v>90101</v>
      </c>
      <c r="F1367">
        <v>99</v>
      </c>
      <c r="G1367">
        <v>999</v>
      </c>
      <c r="H1367">
        <v>9999</v>
      </c>
      <c r="I1367" t="s">
        <v>29</v>
      </c>
      <c r="J1367">
        <v>9999</v>
      </c>
      <c r="K1367" t="s">
        <v>29</v>
      </c>
      <c r="L1367">
        <v>1</v>
      </c>
      <c r="M1367" t="s">
        <v>30</v>
      </c>
      <c r="N1367">
        <v>99</v>
      </c>
      <c r="O1367">
        <v>999999</v>
      </c>
      <c r="P1367">
        <v>100</v>
      </c>
      <c r="Q1367" t="s">
        <v>31</v>
      </c>
      <c r="R1367">
        <v>0</v>
      </c>
      <c r="S1367">
        <v>-300000</v>
      </c>
      <c r="T1367" t="s">
        <v>595</v>
      </c>
      <c r="U1367">
        <v>0</v>
      </c>
    </row>
    <row r="1368" spans="1:21" x14ac:dyDescent="0.25">
      <c r="A1368">
        <v>548</v>
      </c>
      <c r="B1368" t="s">
        <v>21</v>
      </c>
      <c r="C1368" t="s">
        <v>22</v>
      </c>
      <c r="D1368">
        <v>1</v>
      </c>
      <c r="E1368">
        <v>9114</v>
      </c>
      <c r="F1368">
        <v>27</v>
      </c>
      <c r="G1368">
        <v>812</v>
      </c>
      <c r="H1368">
        <v>6206</v>
      </c>
      <c r="I1368" t="s">
        <v>32</v>
      </c>
      <c r="J1368">
        <v>3440</v>
      </c>
      <c r="K1368" t="s">
        <v>213</v>
      </c>
      <c r="L1368">
        <v>20852</v>
      </c>
      <c r="M1368" t="s">
        <v>922</v>
      </c>
      <c r="N1368">
        <v>12</v>
      </c>
      <c r="O1368">
        <v>449051</v>
      </c>
      <c r="P1368">
        <v>100</v>
      </c>
      <c r="Q1368" t="s">
        <v>215</v>
      </c>
      <c r="R1368">
        <v>500</v>
      </c>
      <c r="S1368">
        <v>110000</v>
      </c>
      <c r="T1368" t="s">
        <v>595</v>
      </c>
      <c r="U1368">
        <v>6247</v>
      </c>
    </row>
    <row r="1369" spans="1:21" x14ac:dyDescent="0.25">
      <c r="A1369">
        <v>548</v>
      </c>
      <c r="B1369" t="s">
        <v>21</v>
      </c>
      <c r="C1369" t="s">
        <v>28</v>
      </c>
      <c r="D1369">
        <v>1</v>
      </c>
      <c r="E1369">
        <v>90101</v>
      </c>
      <c r="F1369">
        <v>99</v>
      </c>
      <c r="G1369">
        <v>999</v>
      </c>
      <c r="H1369">
        <v>9999</v>
      </c>
      <c r="I1369" t="s">
        <v>29</v>
      </c>
      <c r="J1369">
        <v>9999</v>
      </c>
      <c r="K1369" t="s">
        <v>29</v>
      </c>
      <c r="L1369">
        <v>1</v>
      </c>
      <c r="M1369" t="s">
        <v>30</v>
      </c>
      <c r="N1369">
        <v>99</v>
      </c>
      <c r="O1369">
        <v>999999</v>
      </c>
      <c r="P1369">
        <v>100</v>
      </c>
      <c r="Q1369" t="s">
        <v>31</v>
      </c>
      <c r="R1369">
        <v>0</v>
      </c>
      <c r="S1369">
        <v>-110000</v>
      </c>
      <c r="T1369" t="s">
        <v>595</v>
      </c>
      <c r="U1369">
        <v>0</v>
      </c>
    </row>
    <row r="1370" spans="1:21" x14ac:dyDescent="0.25">
      <c r="A1370">
        <v>587</v>
      </c>
      <c r="B1370" t="s">
        <v>21</v>
      </c>
      <c r="C1370" t="s">
        <v>22</v>
      </c>
      <c r="D1370">
        <v>1</v>
      </c>
      <c r="E1370">
        <v>34101</v>
      </c>
      <c r="F1370">
        <v>27</v>
      </c>
      <c r="G1370">
        <v>813</v>
      </c>
      <c r="H1370">
        <v>6206</v>
      </c>
      <c r="I1370" t="s">
        <v>32</v>
      </c>
      <c r="J1370">
        <v>4091</v>
      </c>
      <c r="K1370" t="s">
        <v>134</v>
      </c>
      <c r="L1370">
        <v>21039</v>
      </c>
      <c r="M1370" t="s">
        <v>923</v>
      </c>
      <c r="N1370">
        <v>99</v>
      </c>
      <c r="O1370">
        <v>339039</v>
      </c>
      <c r="P1370">
        <v>100</v>
      </c>
      <c r="Q1370" t="s">
        <v>136</v>
      </c>
      <c r="R1370">
        <v>20</v>
      </c>
      <c r="S1370">
        <v>250000</v>
      </c>
      <c r="T1370" t="s">
        <v>659</v>
      </c>
      <c r="U1370">
        <v>6248</v>
      </c>
    </row>
    <row r="1371" spans="1:21" x14ac:dyDescent="0.25">
      <c r="A1371">
        <v>587</v>
      </c>
      <c r="B1371" t="s">
        <v>21</v>
      </c>
      <c r="C1371" t="s">
        <v>28</v>
      </c>
      <c r="D1371">
        <v>1</v>
      </c>
      <c r="E1371">
        <v>90101</v>
      </c>
      <c r="F1371">
        <v>99</v>
      </c>
      <c r="G1371">
        <v>999</v>
      </c>
      <c r="H1371">
        <v>9999</v>
      </c>
      <c r="I1371" t="s">
        <v>29</v>
      </c>
      <c r="J1371">
        <v>9999</v>
      </c>
      <c r="K1371" t="s">
        <v>29</v>
      </c>
      <c r="L1371">
        <v>1</v>
      </c>
      <c r="M1371" t="s">
        <v>30</v>
      </c>
      <c r="N1371">
        <v>99</v>
      </c>
      <c r="O1371">
        <v>999999</v>
      </c>
      <c r="P1371">
        <v>100</v>
      </c>
      <c r="Q1371" t="s">
        <v>31</v>
      </c>
      <c r="R1371">
        <v>0</v>
      </c>
      <c r="S1371">
        <v>-250000</v>
      </c>
      <c r="T1371" t="s">
        <v>659</v>
      </c>
      <c r="U1371">
        <v>0</v>
      </c>
    </row>
    <row r="1372" spans="1:21" x14ac:dyDescent="0.25">
      <c r="A1372">
        <v>601</v>
      </c>
      <c r="B1372" t="s">
        <v>56</v>
      </c>
      <c r="C1372" t="s">
        <v>22</v>
      </c>
      <c r="D1372">
        <v>1</v>
      </c>
      <c r="E1372">
        <v>16101</v>
      </c>
      <c r="F1372">
        <v>13</v>
      </c>
      <c r="G1372">
        <v>392</v>
      </c>
      <c r="H1372">
        <v>6219</v>
      </c>
      <c r="I1372" t="s">
        <v>49</v>
      </c>
      <c r="J1372">
        <v>4091</v>
      </c>
      <c r="K1372" t="s">
        <v>134</v>
      </c>
      <c r="L1372">
        <v>21040</v>
      </c>
      <c r="M1372" t="s">
        <v>924</v>
      </c>
      <c r="N1372">
        <v>99</v>
      </c>
      <c r="O1372">
        <v>339039</v>
      </c>
      <c r="P1372">
        <v>100</v>
      </c>
      <c r="Q1372" t="s">
        <v>136</v>
      </c>
      <c r="R1372">
        <v>1</v>
      </c>
      <c r="S1372">
        <v>200000</v>
      </c>
      <c r="T1372" t="s">
        <v>659</v>
      </c>
      <c r="U1372">
        <v>6256</v>
      </c>
    </row>
    <row r="1373" spans="1:21" x14ac:dyDescent="0.25">
      <c r="A1373">
        <v>601</v>
      </c>
      <c r="B1373" t="s">
        <v>56</v>
      </c>
      <c r="C1373" t="s">
        <v>28</v>
      </c>
      <c r="D1373">
        <v>1</v>
      </c>
      <c r="E1373">
        <v>90101</v>
      </c>
      <c r="F1373">
        <v>99</v>
      </c>
      <c r="G1373">
        <v>999</v>
      </c>
      <c r="H1373">
        <v>9999</v>
      </c>
      <c r="I1373" t="s">
        <v>29</v>
      </c>
      <c r="J1373">
        <v>9999</v>
      </c>
      <c r="K1373" t="s">
        <v>29</v>
      </c>
      <c r="L1373">
        <v>1</v>
      </c>
      <c r="M1373" t="s">
        <v>30</v>
      </c>
      <c r="N1373">
        <v>99</v>
      </c>
      <c r="O1373">
        <v>999999</v>
      </c>
      <c r="P1373">
        <v>100</v>
      </c>
      <c r="Q1373" t="s">
        <v>31</v>
      </c>
      <c r="R1373">
        <v>0</v>
      </c>
      <c r="S1373">
        <v>-200000</v>
      </c>
      <c r="T1373" t="s">
        <v>659</v>
      </c>
      <c r="U1373">
        <v>0</v>
      </c>
    </row>
    <row r="1374" spans="1:21" x14ac:dyDescent="0.25">
      <c r="A1374">
        <v>484</v>
      </c>
      <c r="B1374" t="s">
        <v>21</v>
      </c>
      <c r="C1374" t="s">
        <v>22</v>
      </c>
      <c r="D1374">
        <v>1</v>
      </c>
      <c r="E1374">
        <v>24103</v>
      </c>
      <c r="F1374">
        <v>6</v>
      </c>
      <c r="G1374">
        <v>181</v>
      </c>
      <c r="H1374">
        <v>6217</v>
      </c>
      <c r="I1374" t="s">
        <v>158</v>
      </c>
      <c r="J1374">
        <v>1482</v>
      </c>
      <c r="K1374" t="s">
        <v>925</v>
      </c>
      <c r="L1374">
        <v>21025</v>
      </c>
      <c r="M1374" t="s">
        <v>926</v>
      </c>
      <c r="N1374">
        <v>99</v>
      </c>
      <c r="O1374">
        <v>449051</v>
      </c>
      <c r="P1374">
        <v>100</v>
      </c>
      <c r="Q1374" t="s">
        <v>927</v>
      </c>
      <c r="R1374">
        <v>20000</v>
      </c>
      <c r="S1374">
        <v>500000</v>
      </c>
      <c r="T1374" t="s">
        <v>777</v>
      </c>
      <c r="U1374">
        <v>6259</v>
      </c>
    </row>
    <row r="1375" spans="1:21" x14ac:dyDescent="0.25">
      <c r="A1375">
        <v>484</v>
      </c>
      <c r="B1375" t="s">
        <v>21</v>
      </c>
      <c r="C1375" t="s">
        <v>28</v>
      </c>
      <c r="D1375">
        <v>1</v>
      </c>
      <c r="E1375">
        <v>90101</v>
      </c>
      <c r="F1375">
        <v>99</v>
      </c>
      <c r="G1375">
        <v>999</v>
      </c>
      <c r="H1375">
        <v>9999</v>
      </c>
      <c r="I1375" t="s">
        <v>29</v>
      </c>
      <c r="J1375">
        <v>9999</v>
      </c>
      <c r="K1375" t="s">
        <v>29</v>
      </c>
      <c r="L1375">
        <v>1</v>
      </c>
      <c r="M1375" t="s">
        <v>30</v>
      </c>
      <c r="N1375">
        <v>99</v>
      </c>
      <c r="O1375">
        <v>999999</v>
      </c>
      <c r="P1375">
        <v>100</v>
      </c>
      <c r="Q1375" t="s">
        <v>31</v>
      </c>
      <c r="R1375">
        <v>0</v>
      </c>
      <c r="S1375">
        <v>-500000</v>
      </c>
      <c r="T1375" t="s">
        <v>777</v>
      </c>
      <c r="U1375">
        <v>0</v>
      </c>
    </row>
    <row r="1376" spans="1:21" x14ac:dyDescent="0.25">
      <c r="A1376">
        <v>487</v>
      </c>
      <c r="B1376" t="s">
        <v>21</v>
      </c>
      <c r="C1376" t="s">
        <v>22</v>
      </c>
      <c r="D1376">
        <v>1</v>
      </c>
      <c r="E1376">
        <v>24104</v>
      </c>
      <c r="F1376">
        <v>6</v>
      </c>
      <c r="G1376">
        <v>181</v>
      </c>
      <c r="H1376">
        <v>6217</v>
      </c>
      <c r="I1376" t="s">
        <v>158</v>
      </c>
      <c r="J1376">
        <v>1482</v>
      </c>
      <c r="K1376" t="s">
        <v>925</v>
      </c>
      <c r="L1376">
        <v>21027</v>
      </c>
      <c r="M1376" t="s">
        <v>928</v>
      </c>
      <c r="N1376">
        <v>99</v>
      </c>
      <c r="O1376">
        <v>449051</v>
      </c>
      <c r="P1376">
        <v>100</v>
      </c>
      <c r="Q1376" t="s">
        <v>927</v>
      </c>
      <c r="R1376">
        <v>20000</v>
      </c>
      <c r="S1376">
        <v>500000</v>
      </c>
      <c r="T1376" t="s">
        <v>777</v>
      </c>
      <c r="U1376">
        <v>6260</v>
      </c>
    </row>
    <row r="1377" spans="1:21" x14ac:dyDescent="0.25">
      <c r="A1377">
        <v>487</v>
      </c>
      <c r="B1377" t="s">
        <v>21</v>
      </c>
      <c r="C1377" t="s">
        <v>28</v>
      </c>
      <c r="D1377">
        <v>1</v>
      </c>
      <c r="E1377">
        <v>90101</v>
      </c>
      <c r="F1377">
        <v>99</v>
      </c>
      <c r="G1377">
        <v>999</v>
      </c>
      <c r="H1377">
        <v>9999</v>
      </c>
      <c r="I1377" t="s">
        <v>29</v>
      </c>
      <c r="J1377">
        <v>9999</v>
      </c>
      <c r="K1377" t="s">
        <v>29</v>
      </c>
      <c r="L1377">
        <v>1</v>
      </c>
      <c r="M1377" t="s">
        <v>30</v>
      </c>
      <c r="N1377">
        <v>99</v>
      </c>
      <c r="O1377">
        <v>999999</v>
      </c>
      <c r="P1377">
        <v>100</v>
      </c>
      <c r="Q1377" t="s">
        <v>31</v>
      </c>
      <c r="R1377">
        <v>0</v>
      </c>
      <c r="S1377">
        <v>-500000</v>
      </c>
      <c r="T1377" t="s">
        <v>777</v>
      </c>
      <c r="U1377">
        <v>0</v>
      </c>
    </row>
    <row r="1378" spans="1:21" x14ac:dyDescent="0.25">
      <c r="A1378">
        <v>485</v>
      </c>
      <c r="B1378" t="s">
        <v>21</v>
      </c>
      <c r="C1378" t="s">
        <v>22</v>
      </c>
      <c r="D1378">
        <v>1</v>
      </c>
      <c r="E1378">
        <v>9106</v>
      </c>
      <c r="F1378">
        <v>15</v>
      </c>
      <c r="G1378">
        <v>451</v>
      </c>
      <c r="H1378">
        <v>6208</v>
      </c>
      <c r="I1378" t="s">
        <v>45</v>
      </c>
      <c r="J1378">
        <v>1110</v>
      </c>
      <c r="K1378" t="s">
        <v>57</v>
      </c>
      <c r="L1378">
        <v>21020</v>
      </c>
      <c r="M1378" t="s">
        <v>929</v>
      </c>
      <c r="N1378">
        <v>4</v>
      </c>
      <c r="O1378">
        <v>449051</v>
      </c>
      <c r="P1378">
        <v>100</v>
      </c>
      <c r="Q1378" t="s">
        <v>59</v>
      </c>
      <c r="R1378">
        <v>20000</v>
      </c>
      <c r="S1378">
        <v>500000</v>
      </c>
      <c r="T1378" t="s">
        <v>777</v>
      </c>
      <c r="U1378">
        <v>6262</v>
      </c>
    </row>
    <row r="1379" spans="1:21" x14ac:dyDescent="0.25">
      <c r="A1379">
        <v>485</v>
      </c>
      <c r="B1379" t="s">
        <v>21</v>
      </c>
      <c r="C1379" t="s">
        <v>28</v>
      </c>
      <c r="D1379">
        <v>1</v>
      </c>
      <c r="E1379">
        <v>90101</v>
      </c>
      <c r="F1379">
        <v>99</v>
      </c>
      <c r="G1379">
        <v>999</v>
      </c>
      <c r="H1379">
        <v>9999</v>
      </c>
      <c r="I1379" t="s">
        <v>29</v>
      </c>
      <c r="J1379">
        <v>9999</v>
      </c>
      <c r="K1379" t="s">
        <v>29</v>
      </c>
      <c r="L1379">
        <v>1</v>
      </c>
      <c r="M1379" t="s">
        <v>30</v>
      </c>
      <c r="N1379">
        <v>99</v>
      </c>
      <c r="O1379">
        <v>999999</v>
      </c>
      <c r="P1379">
        <v>100</v>
      </c>
      <c r="Q1379" t="s">
        <v>31</v>
      </c>
      <c r="R1379">
        <v>0</v>
      </c>
      <c r="S1379">
        <v>-500000</v>
      </c>
      <c r="T1379" t="s">
        <v>777</v>
      </c>
      <c r="U1379">
        <v>0</v>
      </c>
    </row>
    <row r="1380" spans="1:21" x14ac:dyDescent="0.25">
      <c r="A1380">
        <v>516</v>
      </c>
      <c r="B1380" t="s">
        <v>56</v>
      </c>
      <c r="C1380" t="s">
        <v>22</v>
      </c>
      <c r="D1380">
        <v>1</v>
      </c>
      <c r="E1380">
        <v>9128</v>
      </c>
      <c r="F1380">
        <v>15</v>
      </c>
      <c r="G1380">
        <v>451</v>
      </c>
      <c r="H1380">
        <v>6208</v>
      </c>
      <c r="I1380" t="s">
        <v>45</v>
      </c>
      <c r="J1380">
        <v>8508</v>
      </c>
      <c r="K1380" t="s">
        <v>102</v>
      </c>
      <c r="L1380">
        <v>21043</v>
      </c>
      <c r="M1380" t="s">
        <v>930</v>
      </c>
      <c r="N1380">
        <v>31</v>
      </c>
      <c r="O1380">
        <v>339030</v>
      </c>
      <c r="P1380">
        <v>100</v>
      </c>
      <c r="Q1380" t="s">
        <v>104</v>
      </c>
      <c r="R1380">
        <v>5000</v>
      </c>
      <c r="S1380">
        <v>200000</v>
      </c>
      <c r="T1380" t="s">
        <v>36</v>
      </c>
      <c r="U1380">
        <v>6263</v>
      </c>
    </row>
    <row r="1381" spans="1:21" x14ac:dyDescent="0.25">
      <c r="A1381">
        <v>516</v>
      </c>
      <c r="B1381" t="s">
        <v>56</v>
      </c>
      <c r="C1381" t="s">
        <v>28</v>
      </c>
      <c r="D1381">
        <v>1</v>
      </c>
      <c r="E1381">
        <v>90101</v>
      </c>
      <c r="F1381">
        <v>99</v>
      </c>
      <c r="G1381">
        <v>999</v>
      </c>
      <c r="H1381">
        <v>9999</v>
      </c>
      <c r="I1381" t="s">
        <v>29</v>
      </c>
      <c r="J1381">
        <v>9999</v>
      </c>
      <c r="K1381" t="s">
        <v>29</v>
      </c>
      <c r="L1381">
        <v>1</v>
      </c>
      <c r="M1381" t="s">
        <v>30</v>
      </c>
      <c r="N1381">
        <v>99</v>
      </c>
      <c r="O1381">
        <v>999999</v>
      </c>
      <c r="P1381">
        <v>100</v>
      </c>
      <c r="Q1381" t="s">
        <v>31</v>
      </c>
      <c r="R1381">
        <v>0</v>
      </c>
      <c r="S1381">
        <v>-200000</v>
      </c>
      <c r="T1381" t="s">
        <v>36</v>
      </c>
      <c r="U1381">
        <v>0</v>
      </c>
    </row>
    <row r="1382" spans="1:21" x14ac:dyDescent="0.25">
      <c r="A1382">
        <v>732</v>
      </c>
      <c r="B1382" t="s">
        <v>21</v>
      </c>
      <c r="C1382" t="s">
        <v>22</v>
      </c>
      <c r="D1382">
        <v>1</v>
      </c>
      <c r="E1382">
        <v>9113</v>
      </c>
      <c r="F1382">
        <v>15</v>
      </c>
      <c r="G1382">
        <v>451</v>
      </c>
      <c r="H1382">
        <v>6208</v>
      </c>
      <c r="I1382" t="s">
        <v>45</v>
      </c>
      <c r="J1382">
        <v>1110</v>
      </c>
      <c r="K1382" t="s">
        <v>57</v>
      </c>
      <c r="L1382">
        <v>20838</v>
      </c>
      <c r="M1382" t="s">
        <v>931</v>
      </c>
      <c r="N1382">
        <v>11</v>
      </c>
      <c r="O1382">
        <v>449051</v>
      </c>
      <c r="P1382">
        <v>100</v>
      </c>
      <c r="Q1382" t="s">
        <v>59</v>
      </c>
      <c r="R1382">
        <v>100</v>
      </c>
      <c r="S1382">
        <v>162000</v>
      </c>
      <c r="T1382" t="s">
        <v>122</v>
      </c>
      <c r="U1382">
        <v>6268</v>
      </c>
    </row>
    <row r="1383" spans="1:21" x14ac:dyDescent="0.25">
      <c r="A1383">
        <v>732</v>
      </c>
      <c r="B1383" t="s">
        <v>21</v>
      </c>
      <c r="C1383" t="s">
        <v>28</v>
      </c>
      <c r="D1383">
        <v>1</v>
      </c>
      <c r="E1383">
        <v>90101</v>
      </c>
      <c r="F1383">
        <v>99</v>
      </c>
      <c r="G1383">
        <v>999</v>
      </c>
      <c r="H1383">
        <v>9999</v>
      </c>
      <c r="I1383" t="s">
        <v>29</v>
      </c>
      <c r="J1383">
        <v>9999</v>
      </c>
      <c r="K1383" t="s">
        <v>29</v>
      </c>
      <c r="L1383">
        <v>1</v>
      </c>
      <c r="M1383" t="s">
        <v>30</v>
      </c>
      <c r="N1383">
        <v>99</v>
      </c>
      <c r="O1383">
        <v>999999</v>
      </c>
      <c r="P1383">
        <v>100</v>
      </c>
      <c r="Q1383" t="s">
        <v>31</v>
      </c>
      <c r="R1383">
        <v>0</v>
      </c>
      <c r="S1383">
        <v>-162000</v>
      </c>
      <c r="T1383" t="s">
        <v>122</v>
      </c>
      <c r="U1383">
        <v>0</v>
      </c>
    </row>
    <row r="1384" spans="1:21" x14ac:dyDescent="0.25">
      <c r="A1384">
        <v>599</v>
      </c>
      <c r="B1384" t="s">
        <v>56</v>
      </c>
      <c r="C1384" t="s">
        <v>22</v>
      </c>
      <c r="D1384">
        <v>1</v>
      </c>
      <c r="E1384">
        <v>18101</v>
      </c>
      <c r="F1384">
        <v>12</v>
      </c>
      <c r="G1384">
        <v>812</v>
      </c>
      <c r="H1384">
        <v>6206</v>
      </c>
      <c r="I1384" t="s">
        <v>32</v>
      </c>
      <c r="J1384">
        <v>3440</v>
      </c>
      <c r="K1384" t="s">
        <v>213</v>
      </c>
      <c r="L1384">
        <v>21044</v>
      </c>
      <c r="M1384" t="s">
        <v>932</v>
      </c>
      <c r="N1384">
        <v>99</v>
      </c>
      <c r="O1384">
        <v>339039</v>
      </c>
      <c r="P1384">
        <v>100</v>
      </c>
      <c r="Q1384" t="s">
        <v>215</v>
      </c>
      <c r="R1384">
        <v>200</v>
      </c>
      <c r="S1384">
        <v>250000</v>
      </c>
      <c r="T1384" t="s">
        <v>659</v>
      </c>
      <c r="U1384">
        <v>6269</v>
      </c>
    </row>
    <row r="1385" spans="1:21" x14ac:dyDescent="0.25">
      <c r="A1385">
        <v>599</v>
      </c>
      <c r="B1385" t="s">
        <v>56</v>
      </c>
      <c r="C1385" t="s">
        <v>28</v>
      </c>
      <c r="D1385">
        <v>1</v>
      </c>
      <c r="E1385">
        <v>90101</v>
      </c>
      <c r="F1385">
        <v>99</v>
      </c>
      <c r="G1385">
        <v>999</v>
      </c>
      <c r="H1385">
        <v>9999</v>
      </c>
      <c r="I1385" t="s">
        <v>29</v>
      </c>
      <c r="J1385">
        <v>9999</v>
      </c>
      <c r="K1385" t="s">
        <v>29</v>
      </c>
      <c r="L1385">
        <v>1</v>
      </c>
      <c r="M1385" t="s">
        <v>30</v>
      </c>
      <c r="N1385">
        <v>99</v>
      </c>
      <c r="O1385">
        <v>999999</v>
      </c>
      <c r="P1385">
        <v>100</v>
      </c>
      <c r="Q1385" t="s">
        <v>31</v>
      </c>
      <c r="R1385">
        <v>0</v>
      </c>
      <c r="S1385">
        <v>-250000</v>
      </c>
      <c r="T1385" t="s">
        <v>659</v>
      </c>
      <c r="U1385">
        <v>0</v>
      </c>
    </row>
    <row r="1386" spans="1:21" x14ac:dyDescent="0.25">
      <c r="A1386">
        <v>736</v>
      </c>
      <c r="B1386" t="s">
        <v>21</v>
      </c>
      <c r="C1386" t="s">
        <v>22</v>
      </c>
      <c r="D1386">
        <v>1</v>
      </c>
      <c r="E1386">
        <v>24105</v>
      </c>
      <c r="F1386">
        <v>6</v>
      </c>
      <c r="G1386">
        <v>128</v>
      </c>
      <c r="H1386">
        <v>6008</v>
      </c>
      <c r="I1386" t="s">
        <v>253</v>
      </c>
      <c r="J1386">
        <v>4088</v>
      </c>
      <c r="K1386" t="s">
        <v>159</v>
      </c>
      <c r="L1386">
        <v>21046</v>
      </c>
      <c r="M1386" t="s">
        <v>933</v>
      </c>
      <c r="N1386">
        <v>99</v>
      </c>
      <c r="O1386">
        <v>339039</v>
      </c>
      <c r="P1386">
        <v>100</v>
      </c>
      <c r="Q1386" t="s">
        <v>161</v>
      </c>
      <c r="R1386">
        <v>100</v>
      </c>
      <c r="S1386">
        <v>350000</v>
      </c>
      <c r="T1386" t="s">
        <v>122</v>
      </c>
      <c r="U1386">
        <v>6270</v>
      </c>
    </row>
    <row r="1387" spans="1:21" x14ac:dyDescent="0.25">
      <c r="A1387">
        <v>736</v>
      </c>
      <c r="B1387" t="s">
        <v>21</v>
      </c>
      <c r="C1387" t="s">
        <v>28</v>
      </c>
      <c r="D1387">
        <v>1</v>
      </c>
      <c r="E1387">
        <v>90101</v>
      </c>
      <c r="F1387">
        <v>99</v>
      </c>
      <c r="G1387">
        <v>999</v>
      </c>
      <c r="H1387">
        <v>9999</v>
      </c>
      <c r="I1387" t="s">
        <v>29</v>
      </c>
      <c r="J1387">
        <v>9999</v>
      </c>
      <c r="K1387" t="s">
        <v>29</v>
      </c>
      <c r="L1387">
        <v>1</v>
      </c>
      <c r="M1387" t="s">
        <v>30</v>
      </c>
      <c r="N1387">
        <v>99</v>
      </c>
      <c r="O1387">
        <v>999999</v>
      </c>
      <c r="P1387">
        <v>100</v>
      </c>
      <c r="Q1387" t="s">
        <v>31</v>
      </c>
      <c r="R1387">
        <v>0</v>
      </c>
      <c r="S1387">
        <v>-350000</v>
      </c>
      <c r="T1387" t="s">
        <v>122</v>
      </c>
      <c r="U1387">
        <v>0</v>
      </c>
    </row>
    <row r="1388" spans="1:21" x14ac:dyDescent="0.25">
      <c r="A1388">
        <v>501</v>
      </c>
      <c r="B1388" t="s">
        <v>21</v>
      </c>
      <c r="C1388" t="s">
        <v>22</v>
      </c>
      <c r="D1388">
        <v>1</v>
      </c>
      <c r="E1388">
        <v>9119</v>
      </c>
      <c r="F1388">
        <v>13</v>
      </c>
      <c r="G1388">
        <v>392</v>
      </c>
      <c r="H1388">
        <v>6219</v>
      </c>
      <c r="I1388" t="s">
        <v>49</v>
      </c>
      <c r="J1388">
        <v>3678</v>
      </c>
      <c r="K1388" t="s">
        <v>53</v>
      </c>
      <c r="L1388">
        <v>20925</v>
      </c>
      <c r="M1388" t="s">
        <v>934</v>
      </c>
      <c r="N1388">
        <v>17</v>
      </c>
      <c r="O1388">
        <v>339039</v>
      </c>
      <c r="P1388">
        <v>100</v>
      </c>
      <c r="Q1388" t="s">
        <v>55</v>
      </c>
      <c r="R1388">
        <v>5</v>
      </c>
      <c r="S1388">
        <v>525000</v>
      </c>
      <c r="T1388" t="s">
        <v>678</v>
      </c>
      <c r="U1388">
        <v>6272</v>
      </c>
    </row>
    <row r="1389" spans="1:21" x14ac:dyDescent="0.25">
      <c r="A1389">
        <v>501</v>
      </c>
      <c r="B1389" t="s">
        <v>21</v>
      </c>
      <c r="C1389" t="s">
        <v>28</v>
      </c>
      <c r="D1389">
        <v>1</v>
      </c>
      <c r="E1389">
        <v>90101</v>
      </c>
      <c r="F1389">
        <v>99</v>
      </c>
      <c r="G1389">
        <v>999</v>
      </c>
      <c r="H1389">
        <v>9999</v>
      </c>
      <c r="I1389" t="s">
        <v>29</v>
      </c>
      <c r="J1389">
        <v>9999</v>
      </c>
      <c r="K1389" t="s">
        <v>29</v>
      </c>
      <c r="L1389">
        <v>1</v>
      </c>
      <c r="M1389" t="s">
        <v>30</v>
      </c>
      <c r="N1389">
        <v>99</v>
      </c>
      <c r="O1389">
        <v>999999</v>
      </c>
      <c r="P1389">
        <v>100</v>
      </c>
      <c r="Q1389" t="s">
        <v>31</v>
      </c>
      <c r="R1389">
        <v>0</v>
      </c>
      <c r="S1389">
        <v>-525000</v>
      </c>
      <c r="T1389" t="s">
        <v>678</v>
      </c>
      <c r="U1389">
        <v>0</v>
      </c>
    </row>
    <row r="1390" spans="1:21" x14ac:dyDescent="0.25">
      <c r="A1390">
        <v>499</v>
      </c>
      <c r="B1390" t="s">
        <v>21</v>
      </c>
      <c r="C1390" t="s">
        <v>22</v>
      </c>
      <c r="D1390">
        <v>1</v>
      </c>
      <c r="E1390">
        <v>9119</v>
      </c>
      <c r="F1390">
        <v>27</v>
      </c>
      <c r="G1390">
        <v>813</v>
      </c>
      <c r="H1390">
        <v>6206</v>
      </c>
      <c r="I1390" t="s">
        <v>32</v>
      </c>
      <c r="J1390">
        <v>3678</v>
      </c>
      <c r="K1390" t="s">
        <v>53</v>
      </c>
      <c r="L1390">
        <v>20926</v>
      </c>
      <c r="M1390" t="s">
        <v>935</v>
      </c>
      <c r="N1390">
        <v>17</v>
      </c>
      <c r="O1390">
        <v>339039</v>
      </c>
      <c r="P1390">
        <v>100</v>
      </c>
      <c r="Q1390" t="s">
        <v>55</v>
      </c>
      <c r="R1390">
        <v>5</v>
      </c>
      <c r="S1390">
        <v>125000</v>
      </c>
      <c r="T1390" t="s">
        <v>678</v>
      </c>
      <c r="U1390">
        <v>6273</v>
      </c>
    </row>
    <row r="1391" spans="1:21" x14ac:dyDescent="0.25">
      <c r="A1391">
        <v>499</v>
      </c>
      <c r="B1391" t="s">
        <v>21</v>
      </c>
      <c r="C1391" t="s">
        <v>28</v>
      </c>
      <c r="D1391">
        <v>1</v>
      </c>
      <c r="E1391">
        <v>90101</v>
      </c>
      <c r="F1391">
        <v>99</v>
      </c>
      <c r="G1391">
        <v>999</v>
      </c>
      <c r="H1391">
        <v>9999</v>
      </c>
      <c r="I1391" t="s">
        <v>29</v>
      </c>
      <c r="J1391">
        <v>9999</v>
      </c>
      <c r="K1391" t="s">
        <v>29</v>
      </c>
      <c r="L1391">
        <v>1</v>
      </c>
      <c r="M1391" t="s">
        <v>30</v>
      </c>
      <c r="N1391">
        <v>99</v>
      </c>
      <c r="O1391">
        <v>999999</v>
      </c>
      <c r="P1391">
        <v>100</v>
      </c>
      <c r="Q1391" t="s">
        <v>31</v>
      </c>
      <c r="R1391">
        <v>0</v>
      </c>
      <c r="S1391">
        <v>-125000</v>
      </c>
      <c r="T1391" t="s">
        <v>678</v>
      </c>
      <c r="U1391">
        <v>0</v>
      </c>
    </row>
    <row r="1392" spans="1:21" x14ac:dyDescent="0.25">
      <c r="A1392">
        <v>598</v>
      </c>
      <c r="B1392" t="s">
        <v>56</v>
      </c>
      <c r="C1392" t="s">
        <v>22</v>
      </c>
      <c r="D1392">
        <v>1</v>
      </c>
      <c r="E1392">
        <v>14101</v>
      </c>
      <c r="F1392">
        <v>20</v>
      </c>
      <c r="G1392">
        <v>244</v>
      </c>
      <c r="H1392">
        <v>6201</v>
      </c>
      <c r="I1392" t="s">
        <v>202</v>
      </c>
      <c r="J1392">
        <v>2889</v>
      </c>
      <c r="K1392" t="s">
        <v>203</v>
      </c>
      <c r="L1392">
        <v>21048</v>
      </c>
      <c r="M1392" t="s">
        <v>936</v>
      </c>
      <c r="N1392">
        <v>99</v>
      </c>
      <c r="O1392">
        <v>339039</v>
      </c>
      <c r="P1392">
        <v>100</v>
      </c>
      <c r="Q1392" t="s">
        <v>171</v>
      </c>
      <c r="R1392">
        <v>1</v>
      </c>
      <c r="S1392">
        <v>200000</v>
      </c>
      <c r="T1392" t="s">
        <v>659</v>
      </c>
      <c r="U1392">
        <v>6274</v>
      </c>
    </row>
    <row r="1393" spans="1:21" x14ac:dyDescent="0.25">
      <c r="A1393">
        <v>598</v>
      </c>
      <c r="B1393" t="s">
        <v>56</v>
      </c>
      <c r="C1393" t="s">
        <v>28</v>
      </c>
      <c r="D1393">
        <v>1</v>
      </c>
      <c r="E1393">
        <v>90101</v>
      </c>
      <c r="F1393">
        <v>99</v>
      </c>
      <c r="G1393">
        <v>999</v>
      </c>
      <c r="H1393">
        <v>9999</v>
      </c>
      <c r="I1393" t="s">
        <v>29</v>
      </c>
      <c r="J1393">
        <v>9999</v>
      </c>
      <c r="K1393" t="s">
        <v>29</v>
      </c>
      <c r="L1393">
        <v>1</v>
      </c>
      <c r="M1393" t="s">
        <v>30</v>
      </c>
      <c r="N1393">
        <v>99</v>
      </c>
      <c r="O1393">
        <v>999999</v>
      </c>
      <c r="P1393">
        <v>100</v>
      </c>
      <c r="Q1393" t="s">
        <v>31</v>
      </c>
      <c r="R1393">
        <v>0</v>
      </c>
      <c r="S1393">
        <v>-200000</v>
      </c>
      <c r="T1393" t="s">
        <v>659</v>
      </c>
      <c r="U1393">
        <v>0</v>
      </c>
    </row>
    <row r="1394" spans="1:21" x14ac:dyDescent="0.25">
      <c r="A1394">
        <v>659</v>
      </c>
      <c r="B1394" t="s">
        <v>21</v>
      </c>
      <c r="C1394" t="s">
        <v>22</v>
      </c>
      <c r="D1394">
        <v>1</v>
      </c>
      <c r="E1394">
        <v>9114</v>
      </c>
      <c r="F1394">
        <v>15</v>
      </c>
      <c r="G1394">
        <v>451</v>
      </c>
      <c r="H1394">
        <v>6208</v>
      </c>
      <c r="I1394" t="s">
        <v>45</v>
      </c>
      <c r="J1394">
        <v>1110</v>
      </c>
      <c r="K1394" t="s">
        <v>57</v>
      </c>
      <c r="L1394">
        <v>20871</v>
      </c>
      <c r="M1394" t="s">
        <v>921</v>
      </c>
      <c r="N1394">
        <v>12</v>
      </c>
      <c r="O1394">
        <v>449051</v>
      </c>
      <c r="P1394">
        <v>100</v>
      </c>
      <c r="Q1394" t="s">
        <v>59</v>
      </c>
      <c r="R1394">
        <v>20000</v>
      </c>
      <c r="S1394">
        <v>400000</v>
      </c>
      <c r="T1394" t="s">
        <v>360</v>
      </c>
      <c r="U1394">
        <v>6356</v>
      </c>
    </row>
    <row r="1395" spans="1:21" x14ac:dyDescent="0.25">
      <c r="A1395">
        <v>659</v>
      </c>
      <c r="B1395" t="s">
        <v>21</v>
      </c>
      <c r="C1395" t="s">
        <v>28</v>
      </c>
      <c r="D1395">
        <v>1</v>
      </c>
      <c r="E1395">
        <v>90101</v>
      </c>
      <c r="F1395">
        <v>99</v>
      </c>
      <c r="G1395">
        <v>999</v>
      </c>
      <c r="H1395">
        <v>9999</v>
      </c>
      <c r="I1395" t="s">
        <v>29</v>
      </c>
      <c r="J1395">
        <v>9999</v>
      </c>
      <c r="K1395" t="s">
        <v>29</v>
      </c>
      <c r="L1395">
        <v>1</v>
      </c>
      <c r="M1395" t="s">
        <v>30</v>
      </c>
      <c r="N1395">
        <v>99</v>
      </c>
      <c r="O1395">
        <v>999999</v>
      </c>
      <c r="P1395">
        <v>100</v>
      </c>
      <c r="Q1395" t="s">
        <v>31</v>
      </c>
      <c r="R1395">
        <v>0</v>
      </c>
      <c r="S1395">
        <v>-400000</v>
      </c>
      <c r="T1395" t="s">
        <v>360</v>
      </c>
      <c r="U1395">
        <v>0</v>
      </c>
    </row>
    <row r="1396" spans="1:21" x14ac:dyDescent="0.25">
      <c r="A1396">
        <v>595</v>
      </c>
      <c r="B1396" t="s">
        <v>56</v>
      </c>
      <c r="C1396" t="s">
        <v>22</v>
      </c>
      <c r="D1396">
        <v>2</v>
      </c>
      <c r="E1396">
        <v>23901</v>
      </c>
      <c r="F1396">
        <v>10</v>
      </c>
      <c r="G1396">
        <v>301</v>
      </c>
      <c r="H1396">
        <v>6202</v>
      </c>
      <c r="I1396" t="s">
        <v>232</v>
      </c>
      <c r="J1396">
        <v>4208</v>
      </c>
      <c r="K1396" t="s">
        <v>409</v>
      </c>
      <c r="L1396">
        <v>21075</v>
      </c>
      <c r="M1396" t="s">
        <v>937</v>
      </c>
      <c r="N1396">
        <v>99</v>
      </c>
      <c r="O1396">
        <v>339039</v>
      </c>
      <c r="P1396">
        <v>100</v>
      </c>
      <c r="Q1396" t="s">
        <v>411</v>
      </c>
      <c r="R1396">
        <v>1</v>
      </c>
      <c r="S1396">
        <v>150000</v>
      </c>
      <c r="T1396" t="s">
        <v>659</v>
      </c>
      <c r="U1396">
        <v>6276</v>
      </c>
    </row>
    <row r="1397" spans="1:21" x14ac:dyDescent="0.25">
      <c r="A1397">
        <v>595</v>
      </c>
      <c r="B1397" t="s">
        <v>56</v>
      </c>
      <c r="C1397" t="s">
        <v>28</v>
      </c>
      <c r="D1397">
        <v>1</v>
      </c>
      <c r="E1397">
        <v>90101</v>
      </c>
      <c r="F1397">
        <v>99</v>
      </c>
      <c r="G1397">
        <v>999</v>
      </c>
      <c r="H1397">
        <v>9999</v>
      </c>
      <c r="I1397" t="s">
        <v>29</v>
      </c>
      <c r="J1397">
        <v>9999</v>
      </c>
      <c r="K1397" t="s">
        <v>29</v>
      </c>
      <c r="L1397">
        <v>1</v>
      </c>
      <c r="M1397" t="s">
        <v>30</v>
      </c>
      <c r="N1397">
        <v>99</v>
      </c>
      <c r="O1397">
        <v>999999</v>
      </c>
      <c r="P1397">
        <v>100</v>
      </c>
      <c r="Q1397" t="s">
        <v>31</v>
      </c>
      <c r="R1397">
        <v>0</v>
      </c>
      <c r="S1397">
        <v>-150000</v>
      </c>
      <c r="T1397" t="s">
        <v>659</v>
      </c>
      <c r="U1397">
        <v>0</v>
      </c>
    </row>
    <row r="1398" spans="1:21" x14ac:dyDescent="0.25">
      <c r="A1398">
        <v>702</v>
      </c>
      <c r="B1398" t="s">
        <v>21</v>
      </c>
      <c r="C1398" t="s">
        <v>22</v>
      </c>
      <c r="D1398">
        <v>1</v>
      </c>
      <c r="E1398">
        <v>16101</v>
      </c>
      <c r="F1398">
        <v>13</v>
      </c>
      <c r="G1398">
        <v>392</v>
      </c>
      <c r="H1398">
        <v>6219</v>
      </c>
      <c r="I1398" t="s">
        <v>49</v>
      </c>
      <c r="J1398">
        <v>3678</v>
      </c>
      <c r="K1398" t="s">
        <v>53</v>
      </c>
      <c r="L1398">
        <v>21050</v>
      </c>
      <c r="M1398" t="s">
        <v>938</v>
      </c>
      <c r="N1398">
        <v>99</v>
      </c>
      <c r="O1398">
        <v>339039</v>
      </c>
      <c r="P1398">
        <v>100</v>
      </c>
      <c r="Q1398" t="s">
        <v>55</v>
      </c>
      <c r="R1398">
        <v>1</v>
      </c>
      <c r="S1398">
        <v>100000</v>
      </c>
      <c r="T1398" t="s">
        <v>939</v>
      </c>
      <c r="U1398">
        <v>6277</v>
      </c>
    </row>
    <row r="1399" spans="1:21" x14ac:dyDescent="0.25">
      <c r="A1399">
        <v>702</v>
      </c>
      <c r="B1399" t="s">
        <v>21</v>
      </c>
      <c r="C1399" t="s">
        <v>28</v>
      </c>
      <c r="D1399">
        <v>1</v>
      </c>
      <c r="E1399">
        <v>90101</v>
      </c>
      <c r="F1399">
        <v>99</v>
      </c>
      <c r="G1399">
        <v>999</v>
      </c>
      <c r="H1399">
        <v>9999</v>
      </c>
      <c r="I1399" t="s">
        <v>29</v>
      </c>
      <c r="J1399">
        <v>9999</v>
      </c>
      <c r="K1399" t="s">
        <v>29</v>
      </c>
      <c r="L1399">
        <v>1</v>
      </c>
      <c r="M1399" t="s">
        <v>30</v>
      </c>
      <c r="N1399">
        <v>99</v>
      </c>
      <c r="O1399">
        <v>999999</v>
      </c>
      <c r="P1399">
        <v>100</v>
      </c>
      <c r="Q1399" t="s">
        <v>31</v>
      </c>
      <c r="R1399">
        <v>0</v>
      </c>
      <c r="S1399">
        <v>-100000</v>
      </c>
      <c r="T1399" t="s">
        <v>939</v>
      </c>
      <c r="U1399">
        <v>0</v>
      </c>
    </row>
    <row r="1400" spans="1:21" x14ac:dyDescent="0.25">
      <c r="A1400">
        <v>706</v>
      </c>
      <c r="B1400" t="s">
        <v>21</v>
      </c>
      <c r="C1400" t="s">
        <v>22</v>
      </c>
      <c r="D1400">
        <v>1</v>
      </c>
      <c r="E1400">
        <v>9114</v>
      </c>
      <c r="F1400">
        <v>15</v>
      </c>
      <c r="G1400">
        <v>451</v>
      </c>
      <c r="H1400">
        <v>6208</v>
      </c>
      <c r="I1400" t="s">
        <v>45</v>
      </c>
      <c r="J1400">
        <v>1110</v>
      </c>
      <c r="K1400" t="s">
        <v>57</v>
      </c>
      <c r="L1400">
        <v>20235</v>
      </c>
      <c r="M1400" t="s">
        <v>650</v>
      </c>
      <c r="N1400">
        <v>12</v>
      </c>
      <c r="O1400">
        <v>449051</v>
      </c>
      <c r="P1400">
        <v>100</v>
      </c>
      <c r="Q1400" t="s">
        <v>59</v>
      </c>
      <c r="R1400">
        <v>1500</v>
      </c>
      <c r="S1400">
        <v>1500000</v>
      </c>
      <c r="T1400" t="s">
        <v>939</v>
      </c>
      <c r="U1400">
        <v>6281</v>
      </c>
    </row>
    <row r="1401" spans="1:21" x14ac:dyDescent="0.25">
      <c r="A1401">
        <v>706</v>
      </c>
      <c r="B1401" t="s">
        <v>21</v>
      </c>
      <c r="C1401" t="s">
        <v>28</v>
      </c>
      <c r="D1401">
        <v>1</v>
      </c>
      <c r="E1401">
        <v>90101</v>
      </c>
      <c r="F1401">
        <v>99</v>
      </c>
      <c r="G1401">
        <v>999</v>
      </c>
      <c r="H1401">
        <v>9999</v>
      </c>
      <c r="I1401" t="s">
        <v>29</v>
      </c>
      <c r="J1401">
        <v>9999</v>
      </c>
      <c r="K1401" t="s">
        <v>29</v>
      </c>
      <c r="L1401">
        <v>1</v>
      </c>
      <c r="M1401" t="s">
        <v>30</v>
      </c>
      <c r="N1401">
        <v>99</v>
      </c>
      <c r="O1401">
        <v>999999</v>
      </c>
      <c r="P1401">
        <v>100</v>
      </c>
      <c r="Q1401" t="s">
        <v>31</v>
      </c>
      <c r="R1401">
        <v>0</v>
      </c>
      <c r="S1401">
        <v>-1500000</v>
      </c>
      <c r="T1401" t="s">
        <v>939</v>
      </c>
      <c r="U1401">
        <v>0</v>
      </c>
    </row>
    <row r="1402" spans="1:21" x14ac:dyDescent="0.25">
      <c r="A1402">
        <v>624</v>
      </c>
      <c r="B1402" t="s">
        <v>56</v>
      </c>
      <c r="C1402" t="s">
        <v>22</v>
      </c>
      <c r="D1402">
        <v>1</v>
      </c>
      <c r="E1402">
        <v>16101</v>
      </c>
      <c r="F1402">
        <v>1</v>
      </c>
      <c r="G1402">
        <v>31</v>
      </c>
      <c r="H1402">
        <v>6219</v>
      </c>
      <c r="I1402" t="s">
        <v>49</v>
      </c>
      <c r="J1402">
        <v>9112</v>
      </c>
      <c r="K1402" t="s">
        <v>728</v>
      </c>
      <c r="L1402">
        <v>21047</v>
      </c>
      <c r="M1402" t="s">
        <v>940</v>
      </c>
      <c r="N1402">
        <v>99</v>
      </c>
      <c r="O1402">
        <v>335039</v>
      </c>
      <c r="P1402">
        <v>100</v>
      </c>
      <c r="Q1402" t="s">
        <v>730</v>
      </c>
      <c r="R1402">
        <v>1</v>
      </c>
      <c r="S1402">
        <v>190000</v>
      </c>
      <c r="T1402" t="s">
        <v>86</v>
      </c>
      <c r="U1402">
        <v>6284</v>
      </c>
    </row>
    <row r="1403" spans="1:21" x14ac:dyDescent="0.25">
      <c r="A1403">
        <v>624</v>
      </c>
      <c r="B1403" t="s">
        <v>56</v>
      </c>
      <c r="C1403" t="s">
        <v>28</v>
      </c>
      <c r="D1403">
        <v>1</v>
      </c>
      <c r="E1403">
        <v>90101</v>
      </c>
      <c r="F1403">
        <v>99</v>
      </c>
      <c r="G1403">
        <v>999</v>
      </c>
      <c r="H1403">
        <v>9999</v>
      </c>
      <c r="I1403" t="s">
        <v>29</v>
      </c>
      <c r="J1403">
        <v>9999</v>
      </c>
      <c r="K1403" t="s">
        <v>29</v>
      </c>
      <c r="L1403">
        <v>1</v>
      </c>
      <c r="M1403" t="s">
        <v>30</v>
      </c>
      <c r="N1403">
        <v>99</v>
      </c>
      <c r="O1403">
        <v>999999</v>
      </c>
      <c r="P1403">
        <v>100</v>
      </c>
      <c r="Q1403" t="s">
        <v>31</v>
      </c>
      <c r="R1403">
        <v>0</v>
      </c>
      <c r="S1403">
        <v>-190000</v>
      </c>
      <c r="T1403" t="s">
        <v>86</v>
      </c>
      <c r="U1403">
        <v>0</v>
      </c>
    </row>
    <row r="1404" spans="1:21" x14ac:dyDescent="0.25">
      <c r="A1404">
        <v>612</v>
      </c>
      <c r="B1404" t="s">
        <v>56</v>
      </c>
      <c r="C1404" t="s">
        <v>22</v>
      </c>
      <c r="D1404">
        <v>1</v>
      </c>
      <c r="E1404">
        <v>16101</v>
      </c>
      <c r="F1404">
        <v>13</v>
      </c>
      <c r="G1404">
        <v>392</v>
      </c>
      <c r="H1404">
        <v>6219</v>
      </c>
      <c r="I1404" t="s">
        <v>49</v>
      </c>
      <c r="J1404">
        <v>4090</v>
      </c>
      <c r="K1404" t="s">
        <v>50</v>
      </c>
      <c r="L1404">
        <v>21091</v>
      </c>
      <c r="M1404" t="s">
        <v>941</v>
      </c>
      <c r="N1404">
        <v>99</v>
      </c>
      <c r="O1404">
        <v>339039</v>
      </c>
      <c r="P1404">
        <v>100</v>
      </c>
      <c r="Q1404" t="s">
        <v>52</v>
      </c>
      <c r="R1404">
        <v>10</v>
      </c>
      <c r="S1404">
        <v>100000</v>
      </c>
      <c r="T1404" t="s">
        <v>659</v>
      </c>
      <c r="U1404">
        <v>6280</v>
      </c>
    </row>
    <row r="1405" spans="1:21" x14ac:dyDescent="0.25">
      <c r="A1405">
        <v>612</v>
      </c>
      <c r="B1405" t="s">
        <v>56</v>
      </c>
      <c r="C1405" t="s">
        <v>28</v>
      </c>
      <c r="D1405">
        <v>1</v>
      </c>
      <c r="E1405">
        <v>90101</v>
      </c>
      <c r="F1405">
        <v>99</v>
      </c>
      <c r="G1405">
        <v>999</v>
      </c>
      <c r="H1405">
        <v>9999</v>
      </c>
      <c r="I1405" t="s">
        <v>29</v>
      </c>
      <c r="J1405">
        <v>9999</v>
      </c>
      <c r="K1405" t="s">
        <v>29</v>
      </c>
      <c r="L1405">
        <v>1</v>
      </c>
      <c r="M1405" t="s">
        <v>30</v>
      </c>
      <c r="N1405">
        <v>99</v>
      </c>
      <c r="O1405">
        <v>999999</v>
      </c>
      <c r="P1405">
        <v>100</v>
      </c>
      <c r="Q1405" t="s">
        <v>31</v>
      </c>
      <c r="R1405">
        <v>0</v>
      </c>
      <c r="S1405">
        <v>-100000</v>
      </c>
      <c r="T1405" t="s">
        <v>659</v>
      </c>
      <c r="U1405">
        <v>0</v>
      </c>
    </row>
    <row r="1406" spans="1:21" x14ac:dyDescent="0.25">
      <c r="A1406">
        <v>718</v>
      </c>
      <c r="B1406" t="s">
        <v>21</v>
      </c>
      <c r="C1406" t="s">
        <v>22</v>
      </c>
      <c r="D1406">
        <v>1</v>
      </c>
      <c r="E1406">
        <v>9115</v>
      </c>
      <c r="F1406">
        <v>15</v>
      </c>
      <c r="G1406">
        <v>451</v>
      </c>
      <c r="H1406">
        <v>6208</v>
      </c>
      <c r="I1406" t="s">
        <v>45</v>
      </c>
      <c r="J1406">
        <v>1110</v>
      </c>
      <c r="K1406" t="s">
        <v>57</v>
      </c>
      <c r="L1406">
        <v>20230</v>
      </c>
      <c r="M1406" t="s">
        <v>636</v>
      </c>
      <c r="N1406">
        <v>13</v>
      </c>
      <c r="O1406">
        <v>449051</v>
      </c>
      <c r="P1406">
        <v>100</v>
      </c>
      <c r="Q1406" t="s">
        <v>59</v>
      </c>
      <c r="R1406">
        <v>1500</v>
      </c>
      <c r="S1406">
        <v>1500000</v>
      </c>
      <c r="T1406" t="s">
        <v>939</v>
      </c>
      <c r="U1406">
        <v>6283</v>
      </c>
    </row>
    <row r="1407" spans="1:21" x14ac:dyDescent="0.25">
      <c r="A1407">
        <v>718</v>
      </c>
      <c r="B1407" t="s">
        <v>21</v>
      </c>
      <c r="C1407" t="s">
        <v>28</v>
      </c>
      <c r="D1407">
        <v>1</v>
      </c>
      <c r="E1407">
        <v>90101</v>
      </c>
      <c r="F1407">
        <v>99</v>
      </c>
      <c r="G1407">
        <v>999</v>
      </c>
      <c r="H1407">
        <v>9999</v>
      </c>
      <c r="I1407" t="s">
        <v>29</v>
      </c>
      <c r="J1407">
        <v>9999</v>
      </c>
      <c r="K1407" t="s">
        <v>29</v>
      </c>
      <c r="L1407">
        <v>1</v>
      </c>
      <c r="M1407" t="s">
        <v>30</v>
      </c>
      <c r="N1407">
        <v>99</v>
      </c>
      <c r="O1407">
        <v>999999</v>
      </c>
      <c r="P1407">
        <v>100</v>
      </c>
      <c r="Q1407" t="s">
        <v>31</v>
      </c>
      <c r="R1407">
        <v>0</v>
      </c>
      <c r="S1407">
        <v>-1500000</v>
      </c>
      <c r="T1407" t="s">
        <v>939</v>
      </c>
      <c r="U1407">
        <v>0</v>
      </c>
    </row>
    <row r="1408" spans="1:21" x14ac:dyDescent="0.25">
      <c r="A1408">
        <v>719</v>
      </c>
      <c r="B1408" t="s">
        <v>21</v>
      </c>
      <c r="C1408" t="s">
        <v>22</v>
      </c>
      <c r="D1408">
        <v>1</v>
      </c>
      <c r="E1408">
        <v>22101</v>
      </c>
      <c r="F1408">
        <v>15</v>
      </c>
      <c r="G1408">
        <v>451</v>
      </c>
      <c r="H1408">
        <v>6208</v>
      </c>
      <c r="I1408" t="s">
        <v>45</v>
      </c>
      <c r="J1408">
        <v>1110</v>
      </c>
      <c r="K1408" t="s">
        <v>57</v>
      </c>
      <c r="L1408">
        <v>21060</v>
      </c>
      <c r="M1408" t="s">
        <v>942</v>
      </c>
      <c r="N1408">
        <v>6</v>
      </c>
      <c r="O1408">
        <v>449051</v>
      </c>
      <c r="P1408">
        <v>100</v>
      </c>
      <c r="Q1408" t="s">
        <v>59</v>
      </c>
      <c r="R1408">
        <v>300</v>
      </c>
      <c r="S1408">
        <v>200000</v>
      </c>
      <c r="T1408" t="s">
        <v>939</v>
      </c>
      <c r="U1408">
        <v>6286</v>
      </c>
    </row>
    <row r="1409" spans="1:21" x14ac:dyDescent="0.25">
      <c r="A1409">
        <v>719</v>
      </c>
      <c r="B1409" t="s">
        <v>21</v>
      </c>
      <c r="C1409" t="s">
        <v>28</v>
      </c>
      <c r="D1409">
        <v>1</v>
      </c>
      <c r="E1409">
        <v>90101</v>
      </c>
      <c r="F1409">
        <v>99</v>
      </c>
      <c r="G1409">
        <v>999</v>
      </c>
      <c r="H1409">
        <v>9999</v>
      </c>
      <c r="I1409" t="s">
        <v>29</v>
      </c>
      <c r="J1409">
        <v>9999</v>
      </c>
      <c r="K1409" t="s">
        <v>29</v>
      </c>
      <c r="L1409">
        <v>1</v>
      </c>
      <c r="M1409" t="s">
        <v>30</v>
      </c>
      <c r="N1409">
        <v>99</v>
      </c>
      <c r="O1409">
        <v>999999</v>
      </c>
      <c r="P1409">
        <v>100</v>
      </c>
      <c r="Q1409" t="s">
        <v>31</v>
      </c>
      <c r="R1409">
        <v>0</v>
      </c>
      <c r="S1409">
        <v>-200000</v>
      </c>
      <c r="T1409" t="s">
        <v>939</v>
      </c>
      <c r="U1409">
        <v>0</v>
      </c>
    </row>
    <row r="1410" spans="1:21" x14ac:dyDescent="0.25">
      <c r="A1410">
        <v>716</v>
      </c>
      <c r="B1410" t="s">
        <v>56</v>
      </c>
      <c r="C1410" t="s">
        <v>22</v>
      </c>
      <c r="D1410">
        <v>1</v>
      </c>
      <c r="E1410">
        <v>9120</v>
      </c>
      <c r="F1410">
        <v>15</v>
      </c>
      <c r="G1410">
        <v>451</v>
      </c>
      <c r="H1410">
        <v>6208</v>
      </c>
      <c r="I1410" t="s">
        <v>45</v>
      </c>
      <c r="J1410">
        <v>1110</v>
      </c>
      <c r="K1410" t="s">
        <v>57</v>
      </c>
      <c r="L1410">
        <v>21067</v>
      </c>
      <c r="M1410" t="s">
        <v>943</v>
      </c>
      <c r="N1410">
        <v>18</v>
      </c>
      <c r="O1410">
        <v>449051</v>
      </c>
      <c r="P1410">
        <v>100</v>
      </c>
      <c r="Q1410" t="s">
        <v>59</v>
      </c>
      <c r="R1410">
        <v>500</v>
      </c>
      <c r="S1410">
        <v>500000</v>
      </c>
      <c r="T1410" t="s">
        <v>939</v>
      </c>
      <c r="U1410">
        <v>6287</v>
      </c>
    </row>
    <row r="1411" spans="1:21" x14ac:dyDescent="0.25">
      <c r="A1411">
        <v>716</v>
      </c>
      <c r="B1411" t="s">
        <v>56</v>
      </c>
      <c r="C1411" t="s">
        <v>28</v>
      </c>
      <c r="D1411">
        <v>1</v>
      </c>
      <c r="E1411">
        <v>90101</v>
      </c>
      <c r="F1411">
        <v>99</v>
      </c>
      <c r="G1411">
        <v>999</v>
      </c>
      <c r="H1411">
        <v>9999</v>
      </c>
      <c r="I1411" t="s">
        <v>29</v>
      </c>
      <c r="J1411">
        <v>9999</v>
      </c>
      <c r="K1411" t="s">
        <v>29</v>
      </c>
      <c r="L1411">
        <v>1</v>
      </c>
      <c r="M1411" t="s">
        <v>30</v>
      </c>
      <c r="N1411">
        <v>99</v>
      </c>
      <c r="O1411">
        <v>999999</v>
      </c>
      <c r="P1411">
        <v>100</v>
      </c>
      <c r="Q1411" t="s">
        <v>31</v>
      </c>
      <c r="R1411">
        <v>0</v>
      </c>
      <c r="S1411">
        <v>-500000</v>
      </c>
      <c r="T1411" t="s">
        <v>939</v>
      </c>
      <c r="U1411">
        <v>0</v>
      </c>
    </row>
    <row r="1412" spans="1:21" x14ac:dyDescent="0.25">
      <c r="A1412">
        <v>717</v>
      </c>
      <c r="B1412" t="s">
        <v>21</v>
      </c>
      <c r="C1412" t="s">
        <v>22</v>
      </c>
      <c r="D1412">
        <v>1</v>
      </c>
      <c r="E1412">
        <v>22201</v>
      </c>
      <c r="F1412">
        <v>15</v>
      </c>
      <c r="G1412">
        <v>451</v>
      </c>
      <c r="H1412">
        <v>6208</v>
      </c>
      <c r="I1412" t="s">
        <v>45</v>
      </c>
      <c r="J1412">
        <v>1110</v>
      </c>
      <c r="K1412" t="s">
        <v>57</v>
      </c>
      <c r="L1412">
        <v>21063</v>
      </c>
      <c r="M1412" t="s">
        <v>944</v>
      </c>
      <c r="N1412">
        <v>99</v>
      </c>
      <c r="O1412">
        <v>339039</v>
      </c>
      <c r="P1412">
        <v>100</v>
      </c>
      <c r="Q1412" t="s">
        <v>59</v>
      </c>
      <c r="R1412">
        <v>1000</v>
      </c>
      <c r="S1412">
        <v>1000000</v>
      </c>
      <c r="T1412" t="s">
        <v>939</v>
      </c>
      <c r="U1412">
        <v>6288</v>
      </c>
    </row>
    <row r="1413" spans="1:21" x14ac:dyDescent="0.25">
      <c r="A1413">
        <v>717</v>
      </c>
      <c r="B1413" t="s">
        <v>21</v>
      </c>
      <c r="C1413" t="s">
        <v>28</v>
      </c>
      <c r="D1413">
        <v>1</v>
      </c>
      <c r="E1413">
        <v>90101</v>
      </c>
      <c r="F1413">
        <v>99</v>
      </c>
      <c r="G1413">
        <v>999</v>
      </c>
      <c r="H1413">
        <v>9999</v>
      </c>
      <c r="I1413" t="s">
        <v>29</v>
      </c>
      <c r="J1413">
        <v>9999</v>
      </c>
      <c r="K1413" t="s">
        <v>29</v>
      </c>
      <c r="L1413">
        <v>1</v>
      </c>
      <c r="M1413" t="s">
        <v>30</v>
      </c>
      <c r="N1413">
        <v>99</v>
      </c>
      <c r="O1413">
        <v>999999</v>
      </c>
      <c r="P1413">
        <v>100</v>
      </c>
      <c r="Q1413" t="s">
        <v>31</v>
      </c>
      <c r="R1413">
        <v>0</v>
      </c>
      <c r="S1413">
        <v>-1000000</v>
      </c>
      <c r="T1413" t="s">
        <v>939</v>
      </c>
      <c r="U1413">
        <v>0</v>
      </c>
    </row>
    <row r="1414" spans="1:21" x14ac:dyDescent="0.25">
      <c r="A1414">
        <v>671</v>
      </c>
      <c r="B1414" t="s">
        <v>21</v>
      </c>
      <c r="C1414" t="s">
        <v>22</v>
      </c>
      <c r="D1414">
        <v>1</v>
      </c>
      <c r="E1414">
        <v>9113</v>
      </c>
      <c r="F1414">
        <v>15</v>
      </c>
      <c r="G1414">
        <v>451</v>
      </c>
      <c r="H1414">
        <v>6208</v>
      </c>
      <c r="I1414" t="s">
        <v>45</v>
      </c>
      <c r="J1414">
        <v>1110</v>
      </c>
      <c r="K1414" t="s">
        <v>57</v>
      </c>
      <c r="L1414">
        <v>21104</v>
      </c>
      <c r="M1414" t="s">
        <v>945</v>
      </c>
      <c r="N1414">
        <v>11</v>
      </c>
      <c r="O1414">
        <v>449051</v>
      </c>
      <c r="P1414">
        <v>100</v>
      </c>
      <c r="Q1414" t="s">
        <v>59</v>
      </c>
      <c r="R1414">
        <v>10000</v>
      </c>
      <c r="S1414">
        <v>600000</v>
      </c>
      <c r="T1414" t="s">
        <v>360</v>
      </c>
      <c r="U1414">
        <v>6368</v>
      </c>
    </row>
    <row r="1415" spans="1:21" x14ac:dyDescent="0.25">
      <c r="A1415">
        <v>671</v>
      </c>
      <c r="B1415" t="s">
        <v>21</v>
      </c>
      <c r="C1415" t="s">
        <v>28</v>
      </c>
      <c r="D1415">
        <v>1</v>
      </c>
      <c r="E1415">
        <v>90101</v>
      </c>
      <c r="F1415">
        <v>99</v>
      </c>
      <c r="G1415">
        <v>999</v>
      </c>
      <c r="H1415">
        <v>9999</v>
      </c>
      <c r="I1415" t="s">
        <v>29</v>
      </c>
      <c r="J1415">
        <v>9999</v>
      </c>
      <c r="K1415" t="s">
        <v>29</v>
      </c>
      <c r="L1415">
        <v>1</v>
      </c>
      <c r="M1415" t="s">
        <v>30</v>
      </c>
      <c r="N1415">
        <v>99</v>
      </c>
      <c r="O1415">
        <v>999999</v>
      </c>
      <c r="P1415">
        <v>100</v>
      </c>
      <c r="Q1415" t="s">
        <v>31</v>
      </c>
      <c r="R1415">
        <v>0</v>
      </c>
      <c r="S1415">
        <v>-600000</v>
      </c>
      <c r="T1415" t="s">
        <v>360</v>
      </c>
      <c r="U1415">
        <v>0</v>
      </c>
    </row>
    <row r="1416" spans="1:21" x14ac:dyDescent="0.25">
      <c r="A1416">
        <v>649</v>
      </c>
      <c r="B1416" t="s">
        <v>21</v>
      </c>
      <c r="C1416" t="s">
        <v>22</v>
      </c>
      <c r="D1416">
        <v>1</v>
      </c>
      <c r="E1416">
        <v>9104</v>
      </c>
      <c r="F1416">
        <v>15</v>
      </c>
      <c r="G1416">
        <v>451</v>
      </c>
      <c r="H1416">
        <v>6208</v>
      </c>
      <c r="I1416" t="s">
        <v>45</v>
      </c>
      <c r="J1416">
        <v>1110</v>
      </c>
      <c r="K1416" t="s">
        <v>57</v>
      </c>
      <c r="L1416">
        <v>20807</v>
      </c>
      <c r="M1416" t="s">
        <v>946</v>
      </c>
      <c r="N1416">
        <v>2</v>
      </c>
      <c r="O1416">
        <v>449051</v>
      </c>
      <c r="P1416">
        <v>100</v>
      </c>
      <c r="Q1416" t="s">
        <v>59</v>
      </c>
      <c r="R1416">
        <v>10000</v>
      </c>
      <c r="S1416">
        <v>240000</v>
      </c>
      <c r="T1416" t="s">
        <v>360</v>
      </c>
      <c r="U1416">
        <v>6341</v>
      </c>
    </row>
    <row r="1417" spans="1:21" x14ac:dyDescent="0.25">
      <c r="A1417">
        <v>649</v>
      </c>
      <c r="B1417" t="s">
        <v>21</v>
      </c>
      <c r="C1417" t="s">
        <v>28</v>
      </c>
      <c r="D1417">
        <v>1</v>
      </c>
      <c r="E1417">
        <v>90101</v>
      </c>
      <c r="F1417">
        <v>99</v>
      </c>
      <c r="G1417">
        <v>999</v>
      </c>
      <c r="H1417">
        <v>9999</v>
      </c>
      <c r="I1417" t="s">
        <v>29</v>
      </c>
      <c r="J1417">
        <v>9999</v>
      </c>
      <c r="K1417" t="s">
        <v>29</v>
      </c>
      <c r="L1417">
        <v>1</v>
      </c>
      <c r="M1417" t="s">
        <v>30</v>
      </c>
      <c r="N1417">
        <v>99</v>
      </c>
      <c r="O1417">
        <v>999999</v>
      </c>
      <c r="P1417">
        <v>100</v>
      </c>
      <c r="Q1417" t="s">
        <v>31</v>
      </c>
      <c r="R1417">
        <v>0</v>
      </c>
      <c r="S1417">
        <v>-240000</v>
      </c>
      <c r="T1417" t="s">
        <v>360</v>
      </c>
      <c r="U1417">
        <v>0</v>
      </c>
    </row>
    <row r="1418" spans="1:21" x14ac:dyDescent="0.25">
      <c r="A1418">
        <v>713</v>
      </c>
      <c r="B1418" t="s">
        <v>21</v>
      </c>
      <c r="C1418" t="s">
        <v>22</v>
      </c>
      <c r="D1418">
        <v>1</v>
      </c>
      <c r="E1418">
        <v>22201</v>
      </c>
      <c r="F1418">
        <v>15</v>
      </c>
      <c r="G1418">
        <v>451</v>
      </c>
      <c r="H1418">
        <v>6208</v>
      </c>
      <c r="I1418" t="s">
        <v>45</v>
      </c>
      <c r="J1418">
        <v>1110</v>
      </c>
      <c r="K1418" t="s">
        <v>57</v>
      </c>
      <c r="L1418">
        <v>21066</v>
      </c>
      <c r="M1418" t="s">
        <v>947</v>
      </c>
      <c r="N1418">
        <v>99</v>
      </c>
      <c r="O1418">
        <v>449051</v>
      </c>
      <c r="P1418">
        <v>100</v>
      </c>
      <c r="Q1418" t="s">
        <v>59</v>
      </c>
      <c r="R1418">
        <v>3000</v>
      </c>
      <c r="S1418">
        <v>3000000</v>
      </c>
      <c r="T1418" t="s">
        <v>939</v>
      </c>
      <c r="U1418">
        <v>6291</v>
      </c>
    </row>
    <row r="1419" spans="1:21" x14ac:dyDescent="0.25">
      <c r="A1419">
        <v>713</v>
      </c>
      <c r="B1419" t="s">
        <v>21</v>
      </c>
      <c r="C1419" t="s">
        <v>28</v>
      </c>
      <c r="D1419">
        <v>1</v>
      </c>
      <c r="E1419">
        <v>90101</v>
      </c>
      <c r="F1419">
        <v>99</v>
      </c>
      <c r="G1419">
        <v>999</v>
      </c>
      <c r="H1419">
        <v>9999</v>
      </c>
      <c r="I1419" t="s">
        <v>29</v>
      </c>
      <c r="J1419">
        <v>9999</v>
      </c>
      <c r="K1419" t="s">
        <v>29</v>
      </c>
      <c r="L1419">
        <v>1</v>
      </c>
      <c r="M1419" t="s">
        <v>30</v>
      </c>
      <c r="N1419">
        <v>99</v>
      </c>
      <c r="O1419">
        <v>999999</v>
      </c>
      <c r="P1419">
        <v>100</v>
      </c>
      <c r="Q1419" t="s">
        <v>31</v>
      </c>
      <c r="R1419">
        <v>0</v>
      </c>
      <c r="S1419">
        <v>-3000000</v>
      </c>
      <c r="T1419" t="s">
        <v>939</v>
      </c>
      <c r="U1419">
        <v>0</v>
      </c>
    </row>
    <row r="1420" spans="1:21" x14ac:dyDescent="0.25">
      <c r="A1420">
        <v>714</v>
      </c>
      <c r="B1420" t="s">
        <v>21</v>
      </c>
      <c r="C1420" t="s">
        <v>22</v>
      </c>
      <c r="D1420">
        <v>2</v>
      </c>
      <c r="E1420">
        <v>17101</v>
      </c>
      <c r="F1420">
        <v>15</v>
      </c>
      <c r="G1420">
        <v>451</v>
      </c>
      <c r="H1420">
        <v>6208</v>
      </c>
      <c r="I1420" t="s">
        <v>45</v>
      </c>
      <c r="J1420">
        <v>1110</v>
      </c>
      <c r="K1420" t="s">
        <v>57</v>
      </c>
      <c r="L1420">
        <v>21120</v>
      </c>
      <c r="M1420" t="s">
        <v>948</v>
      </c>
      <c r="N1420">
        <v>99</v>
      </c>
      <c r="O1420">
        <v>339039</v>
      </c>
      <c r="P1420">
        <v>100</v>
      </c>
      <c r="Q1420" t="s">
        <v>59</v>
      </c>
      <c r="R1420">
        <v>100</v>
      </c>
      <c r="S1420">
        <v>500000</v>
      </c>
      <c r="T1420" t="s">
        <v>939</v>
      </c>
      <c r="U1420">
        <v>6292</v>
      </c>
    </row>
    <row r="1421" spans="1:21" x14ac:dyDescent="0.25">
      <c r="A1421">
        <v>714</v>
      </c>
      <c r="B1421" t="s">
        <v>21</v>
      </c>
      <c r="C1421" t="s">
        <v>28</v>
      </c>
      <c r="D1421">
        <v>1</v>
      </c>
      <c r="E1421">
        <v>90101</v>
      </c>
      <c r="F1421">
        <v>99</v>
      </c>
      <c r="G1421">
        <v>999</v>
      </c>
      <c r="H1421">
        <v>9999</v>
      </c>
      <c r="I1421" t="s">
        <v>29</v>
      </c>
      <c r="J1421">
        <v>9999</v>
      </c>
      <c r="K1421" t="s">
        <v>29</v>
      </c>
      <c r="L1421">
        <v>1</v>
      </c>
      <c r="M1421" t="s">
        <v>30</v>
      </c>
      <c r="N1421">
        <v>99</v>
      </c>
      <c r="O1421">
        <v>999999</v>
      </c>
      <c r="P1421">
        <v>100</v>
      </c>
      <c r="Q1421" t="s">
        <v>31</v>
      </c>
      <c r="R1421">
        <v>0</v>
      </c>
      <c r="S1421">
        <v>-500000</v>
      </c>
      <c r="T1421" t="s">
        <v>939</v>
      </c>
      <c r="U1421">
        <v>0</v>
      </c>
    </row>
    <row r="1422" spans="1:21" x14ac:dyDescent="0.25">
      <c r="A1422">
        <v>715</v>
      </c>
      <c r="B1422" t="s">
        <v>21</v>
      </c>
      <c r="C1422" t="s">
        <v>22</v>
      </c>
      <c r="D1422">
        <v>1</v>
      </c>
      <c r="E1422">
        <v>22201</v>
      </c>
      <c r="F1422">
        <v>15</v>
      </c>
      <c r="G1422">
        <v>451</v>
      </c>
      <c r="H1422">
        <v>6208</v>
      </c>
      <c r="I1422" t="s">
        <v>45</v>
      </c>
      <c r="J1422">
        <v>1110</v>
      </c>
      <c r="K1422" t="s">
        <v>57</v>
      </c>
      <c r="L1422">
        <v>21068</v>
      </c>
      <c r="M1422" t="s">
        <v>949</v>
      </c>
      <c r="N1422">
        <v>6</v>
      </c>
      <c r="O1422">
        <v>449051</v>
      </c>
      <c r="P1422">
        <v>100</v>
      </c>
      <c r="Q1422" t="s">
        <v>59</v>
      </c>
      <c r="R1422">
        <v>70</v>
      </c>
      <c r="S1422">
        <v>70000</v>
      </c>
      <c r="T1422" t="s">
        <v>939</v>
      </c>
      <c r="U1422">
        <v>6293</v>
      </c>
    </row>
    <row r="1423" spans="1:21" x14ac:dyDescent="0.25">
      <c r="A1423">
        <v>715</v>
      </c>
      <c r="B1423" t="s">
        <v>21</v>
      </c>
      <c r="C1423" t="s">
        <v>28</v>
      </c>
      <c r="D1423">
        <v>1</v>
      </c>
      <c r="E1423">
        <v>90101</v>
      </c>
      <c r="F1423">
        <v>99</v>
      </c>
      <c r="G1423">
        <v>999</v>
      </c>
      <c r="H1423">
        <v>9999</v>
      </c>
      <c r="I1423" t="s">
        <v>29</v>
      </c>
      <c r="J1423">
        <v>9999</v>
      </c>
      <c r="K1423" t="s">
        <v>29</v>
      </c>
      <c r="L1423">
        <v>1</v>
      </c>
      <c r="M1423" t="s">
        <v>30</v>
      </c>
      <c r="N1423">
        <v>99</v>
      </c>
      <c r="O1423">
        <v>999999</v>
      </c>
      <c r="P1423">
        <v>100</v>
      </c>
      <c r="Q1423" t="s">
        <v>31</v>
      </c>
      <c r="R1423">
        <v>0</v>
      </c>
      <c r="S1423">
        <v>-70000</v>
      </c>
      <c r="T1423" t="s">
        <v>939</v>
      </c>
      <c r="U1423">
        <v>0</v>
      </c>
    </row>
    <row r="1424" spans="1:21" x14ac:dyDescent="0.25">
      <c r="A1424">
        <v>648</v>
      </c>
      <c r="B1424" t="s">
        <v>21</v>
      </c>
      <c r="C1424" t="s">
        <v>22</v>
      </c>
      <c r="D1424">
        <v>1</v>
      </c>
      <c r="E1424">
        <v>16101</v>
      </c>
      <c r="F1424">
        <v>13</v>
      </c>
      <c r="G1424">
        <v>392</v>
      </c>
      <c r="H1424">
        <v>6219</v>
      </c>
      <c r="I1424" t="s">
        <v>49</v>
      </c>
      <c r="J1424">
        <v>4090</v>
      </c>
      <c r="K1424" t="s">
        <v>50</v>
      </c>
      <c r="L1424">
        <v>20781</v>
      </c>
      <c r="M1424" t="s">
        <v>950</v>
      </c>
      <c r="N1424">
        <v>99</v>
      </c>
      <c r="O1424">
        <v>339039</v>
      </c>
      <c r="P1424">
        <v>100</v>
      </c>
      <c r="Q1424" t="s">
        <v>52</v>
      </c>
      <c r="R1424">
        <v>50</v>
      </c>
      <c r="S1424">
        <v>1000000</v>
      </c>
      <c r="T1424" t="s">
        <v>360</v>
      </c>
      <c r="U1424">
        <v>6342</v>
      </c>
    </row>
    <row r="1425" spans="1:21" x14ac:dyDescent="0.25">
      <c r="A1425">
        <v>648</v>
      </c>
      <c r="B1425" t="s">
        <v>21</v>
      </c>
      <c r="C1425" t="s">
        <v>28</v>
      </c>
      <c r="D1425">
        <v>1</v>
      </c>
      <c r="E1425">
        <v>90101</v>
      </c>
      <c r="F1425">
        <v>99</v>
      </c>
      <c r="G1425">
        <v>999</v>
      </c>
      <c r="H1425">
        <v>9999</v>
      </c>
      <c r="I1425" t="s">
        <v>29</v>
      </c>
      <c r="J1425">
        <v>9999</v>
      </c>
      <c r="K1425" t="s">
        <v>29</v>
      </c>
      <c r="L1425">
        <v>1</v>
      </c>
      <c r="M1425" t="s">
        <v>30</v>
      </c>
      <c r="N1425">
        <v>99</v>
      </c>
      <c r="O1425">
        <v>999999</v>
      </c>
      <c r="P1425">
        <v>100</v>
      </c>
      <c r="Q1425" t="s">
        <v>31</v>
      </c>
      <c r="R1425">
        <v>0</v>
      </c>
      <c r="S1425">
        <v>-1000000</v>
      </c>
      <c r="T1425" t="s">
        <v>360</v>
      </c>
      <c r="U1425">
        <v>0</v>
      </c>
    </row>
    <row r="1426" spans="1:21" x14ac:dyDescent="0.25">
      <c r="A1426">
        <v>710</v>
      </c>
      <c r="B1426" t="s">
        <v>21</v>
      </c>
      <c r="C1426" t="s">
        <v>22</v>
      </c>
      <c r="D1426">
        <v>1</v>
      </c>
      <c r="E1426">
        <v>16101</v>
      </c>
      <c r="F1426">
        <v>13</v>
      </c>
      <c r="G1426">
        <v>392</v>
      </c>
      <c r="H1426">
        <v>6219</v>
      </c>
      <c r="I1426" t="s">
        <v>49</v>
      </c>
      <c r="J1426">
        <v>3678</v>
      </c>
      <c r="K1426" t="s">
        <v>53</v>
      </c>
      <c r="L1426">
        <v>21052</v>
      </c>
      <c r="M1426" t="s">
        <v>951</v>
      </c>
      <c r="N1426">
        <v>99</v>
      </c>
      <c r="O1426">
        <v>339039</v>
      </c>
      <c r="P1426">
        <v>100</v>
      </c>
      <c r="Q1426" t="s">
        <v>55</v>
      </c>
      <c r="R1426">
        <v>1</v>
      </c>
      <c r="S1426">
        <v>350000</v>
      </c>
      <c r="T1426" t="s">
        <v>939</v>
      </c>
      <c r="U1426">
        <v>6295</v>
      </c>
    </row>
    <row r="1427" spans="1:21" x14ac:dyDescent="0.25">
      <c r="A1427">
        <v>710</v>
      </c>
      <c r="B1427" t="s">
        <v>21</v>
      </c>
      <c r="C1427" t="s">
        <v>28</v>
      </c>
      <c r="D1427">
        <v>1</v>
      </c>
      <c r="E1427">
        <v>90101</v>
      </c>
      <c r="F1427">
        <v>99</v>
      </c>
      <c r="G1427">
        <v>999</v>
      </c>
      <c r="H1427">
        <v>9999</v>
      </c>
      <c r="I1427" t="s">
        <v>29</v>
      </c>
      <c r="J1427">
        <v>9999</v>
      </c>
      <c r="K1427" t="s">
        <v>29</v>
      </c>
      <c r="L1427">
        <v>1</v>
      </c>
      <c r="M1427" t="s">
        <v>30</v>
      </c>
      <c r="N1427">
        <v>99</v>
      </c>
      <c r="O1427">
        <v>999999</v>
      </c>
      <c r="P1427">
        <v>100</v>
      </c>
      <c r="Q1427" t="s">
        <v>31</v>
      </c>
      <c r="R1427">
        <v>0</v>
      </c>
      <c r="S1427">
        <v>-350000</v>
      </c>
      <c r="T1427" t="s">
        <v>939</v>
      </c>
      <c r="U1427">
        <v>0</v>
      </c>
    </row>
    <row r="1428" spans="1:21" x14ac:dyDescent="0.25">
      <c r="A1428">
        <v>711</v>
      </c>
      <c r="B1428" t="s">
        <v>56</v>
      </c>
      <c r="C1428" t="s">
        <v>22</v>
      </c>
      <c r="D1428">
        <v>1</v>
      </c>
      <c r="E1428">
        <v>22201</v>
      </c>
      <c r="F1428">
        <v>15</v>
      </c>
      <c r="G1428">
        <v>451</v>
      </c>
      <c r="H1428">
        <v>6208</v>
      </c>
      <c r="I1428" t="s">
        <v>45</v>
      </c>
      <c r="J1428">
        <v>1110</v>
      </c>
      <c r="K1428" t="s">
        <v>57</v>
      </c>
      <c r="L1428">
        <v>21071</v>
      </c>
      <c r="M1428" t="s">
        <v>952</v>
      </c>
      <c r="N1428">
        <v>21</v>
      </c>
      <c r="O1428">
        <v>339039</v>
      </c>
      <c r="P1428">
        <v>100</v>
      </c>
      <c r="Q1428" t="s">
        <v>59</v>
      </c>
      <c r="R1428">
        <v>1000</v>
      </c>
      <c r="S1428">
        <v>1000000</v>
      </c>
      <c r="T1428" t="s">
        <v>939</v>
      </c>
      <c r="U1428">
        <v>6296</v>
      </c>
    </row>
    <row r="1429" spans="1:21" x14ac:dyDescent="0.25">
      <c r="A1429">
        <v>711</v>
      </c>
      <c r="B1429" t="s">
        <v>56</v>
      </c>
      <c r="C1429" t="s">
        <v>28</v>
      </c>
      <c r="D1429">
        <v>1</v>
      </c>
      <c r="E1429">
        <v>90101</v>
      </c>
      <c r="F1429">
        <v>99</v>
      </c>
      <c r="G1429">
        <v>999</v>
      </c>
      <c r="H1429">
        <v>9999</v>
      </c>
      <c r="I1429" t="s">
        <v>29</v>
      </c>
      <c r="J1429">
        <v>9999</v>
      </c>
      <c r="K1429" t="s">
        <v>29</v>
      </c>
      <c r="L1429">
        <v>1</v>
      </c>
      <c r="M1429" t="s">
        <v>30</v>
      </c>
      <c r="N1429">
        <v>99</v>
      </c>
      <c r="O1429">
        <v>999999</v>
      </c>
      <c r="P1429">
        <v>100</v>
      </c>
      <c r="Q1429" t="s">
        <v>31</v>
      </c>
      <c r="R1429">
        <v>0</v>
      </c>
      <c r="S1429">
        <v>-1000000</v>
      </c>
      <c r="T1429" t="s">
        <v>939</v>
      </c>
      <c r="U1429">
        <v>0</v>
      </c>
    </row>
    <row r="1430" spans="1:21" x14ac:dyDescent="0.25">
      <c r="A1430">
        <v>647</v>
      </c>
      <c r="B1430" t="s">
        <v>21</v>
      </c>
      <c r="C1430" t="s">
        <v>22</v>
      </c>
      <c r="D1430">
        <v>1</v>
      </c>
      <c r="E1430">
        <v>9122</v>
      </c>
      <c r="F1430">
        <v>15</v>
      </c>
      <c r="G1430">
        <v>451</v>
      </c>
      <c r="H1430">
        <v>6208</v>
      </c>
      <c r="I1430" t="s">
        <v>45</v>
      </c>
      <c r="J1430">
        <v>1110</v>
      </c>
      <c r="K1430" t="s">
        <v>57</v>
      </c>
      <c r="L1430">
        <v>20791</v>
      </c>
      <c r="M1430" t="s">
        <v>953</v>
      </c>
      <c r="N1430">
        <v>20</v>
      </c>
      <c r="O1430">
        <v>449051</v>
      </c>
      <c r="P1430">
        <v>100</v>
      </c>
      <c r="Q1430" t="s">
        <v>59</v>
      </c>
      <c r="R1430">
        <v>10000</v>
      </c>
      <c r="S1430">
        <v>400000</v>
      </c>
      <c r="T1430" t="s">
        <v>360</v>
      </c>
      <c r="U1430">
        <v>6343</v>
      </c>
    </row>
    <row r="1431" spans="1:21" x14ac:dyDescent="0.25">
      <c r="A1431">
        <v>647</v>
      </c>
      <c r="B1431" t="s">
        <v>21</v>
      </c>
      <c r="C1431" t="s">
        <v>28</v>
      </c>
      <c r="D1431">
        <v>1</v>
      </c>
      <c r="E1431">
        <v>90101</v>
      </c>
      <c r="F1431">
        <v>99</v>
      </c>
      <c r="G1431">
        <v>999</v>
      </c>
      <c r="H1431">
        <v>9999</v>
      </c>
      <c r="I1431" t="s">
        <v>29</v>
      </c>
      <c r="J1431">
        <v>9999</v>
      </c>
      <c r="K1431" t="s">
        <v>29</v>
      </c>
      <c r="L1431">
        <v>1</v>
      </c>
      <c r="M1431" t="s">
        <v>30</v>
      </c>
      <c r="N1431">
        <v>99</v>
      </c>
      <c r="O1431">
        <v>999999</v>
      </c>
      <c r="P1431">
        <v>100</v>
      </c>
      <c r="Q1431" t="s">
        <v>31</v>
      </c>
      <c r="R1431">
        <v>0</v>
      </c>
      <c r="S1431">
        <v>-400000</v>
      </c>
      <c r="T1431" t="s">
        <v>360</v>
      </c>
      <c r="U1431">
        <v>0</v>
      </c>
    </row>
    <row r="1432" spans="1:21" x14ac:dyDescent="0.25">
      <c r="A1432">
        <v>712</v>
      </c>
      <c r="B1432" t="s">
        <v>21</v>
      </c>
      <c r="C1432" t="s">
        <v>22</v>
      </c>
      <c r="D1432">
        <v>1</v>
      </c>
      <c r="E1432">
        <v>22201</v>
      </c>
      <c r="F1432">
        <v>15</v>
      </c>
      <c r="G1432">
        <v>451</v>
      </c>
      <c r="H1432">
        <v>6208</v>
      </c>
      <c r="I1432" t="s">
        <v>45</v>
      </c>
      <c r="J1432">
        <v>1110</v>
      </c>
      <c r="K1432" t="s">
        <v>57</v>
      </c>
      <c r="L1432">
        <v>21077</v>
      </c>
      <c r="M1432" t="s">
        <v>954</v>
      </c>
      <c r="N1432">
        <v>99</v>
      </c>
      <c r="O1432">
        <v>449051</v>
      </c>
      <c r="P1432">
        <v>100</v>
      </c>
      <c r="Q1432" t="s">
        <v>59</v>
      </c>
      <c r="R1432">
        <v>50</v>
      </c>
      <c r="S1432">
        <v>50000</v>
      </c>
      <c r="T1432" t="s">
        <v>939</v>
      </c>
      <c r="U1432">
        <v>6298</v>
      </c>
    </row>
    <row r="1433" spans="1:21" x14ac:dyDescent="0.25">
      <c r="A1433">
        <v>712</v>
      </c>
      <c r="B1433" t="s">
        <v>21</v>
      </c>
      <c r="C1433" t="s">
        <v>28</v>
      </c>
      <c r="D1433">
        <v>1</v>
      </c>
      <c r="E1433">
        <v>90101</v>
      </c>
      <c r="F1433">
        <v>99</v>
      </c>
      <c r="G1433">
        <v>999</v>
      </c>
      <c r="H1433">
        <v>9999</v>
      </c>
      <c r="I1433" t="s">
        <v>29</v>
      </c>
      <c r="J1433">
        <v>9999</v>
      </c>
      <c r="K1433" t="s">
        <v>29</v>
      </c>
      <c r="L1433">
        <v>1</v>
      </c>
      <c r="M1433" t="s">
        <v>30</v>
      </c>
      <c r="N1433">
        <v>99</v>
      </c>
      <c r="O1433">
        <v>999999</v>
      </c>
      <c r="P1433">
        <v>100</v>
      </c>
      <c r="Q1433" t="s">
        <v>31</v>
      </c>
      <c r="R1433">
        <v>0</v>
      </c>
      <c r="S1433">
        <v>-50000</v>
      </c>
      <c r="T1433" t="s">
        <v>939</v>
      </c>
      <c r="U1433">
        <v>0</v>
      </c>
    </row>
    <row r="1434" spans="1:21" x14ac:dyDescent="0.25">
      <c r="A1434">
        <v>651</v>
      </c>
      <c r="B1434" t="s">
        <v>21</v>
      </c>
      <c r="C1434" t="s">
        <v>22</v>
      </c>
      <c r="D1434">
        <v>1</v>
      </c>
      <c r="E1434">
        <v>9106</v>
      </c>
      <c r="F1434">
        <v>15</v>
      </c>
      <c r="G1434">
        <v>451</v>
      </c>
      <c r="H1434">
        <v>6208</v>
      </c>
      <c r="I1434" t="s">
        <v>45</v>
      </c>
      <c r="J1434">
        <v>1110</v>
      </c>
      <c r="K1434" t="s">
        <v>57</v>
      </c>
      <c r="L1434">
        <v>20812</v>
      </c>
      <c r="M1434" t="s">
        <v>955</v>
      </c>
      <c r="N1434">
        <v>4</v>
      </c>
      <c r="O1434">
        <v>449051</v>
      </c>
      <c r="P1434">
        <v>100</v>
      </c>
      <c r="Q1434" t="s">
        <v>59</v>
      </c>
      <c r="R1434">
        <v>10000</v>
      </c>
      <c r="S1434">
        <v>240000</v>
      </c>
      <c r="T1434" t="s">
        <v>360</v>
      </c>
      <c r="U1434">
        <v>6346</v>
      </c>
    </row>
    <row r="1435" spans="1:21" x14ac:dyDescent="0.25">
      <c r="A1435">
        <v>651</v>
      </c>
      <c r="B1435" t="s">
        <v>21</v>
      </c>
      <c r="C1435" t="s">
        <v>28</v>
      </c>
      <c r="D1435">
        <v>1</v>
      </c>
      <c r="E1435">
        <v>90101</v>
      </c>
      <c r="F1435">
        <v>99</v>
      </c>
      <c r="G1435">
        <v>999</v>
      </c>
      <c r="H1435">
        <v>9999</v>
      </c>
      <c r="I1435" t="s">
        <v>29</v>
      </c>
      <c r="J1435">
        <v>9999</v>
      </c>
      <c r="K1435" t="s">
        <v>29</v>
      </c>
      <c r="L1435">
        <v>1</v>
      </c>
      <c r="M1435" t="s">
        <v>30</v>
      </c>
      <c r="N1435">
        <v>99</v>
      </c>
      <c r="O1435">
        <v>999999</v>
      </c>
      <c r="P1435">
        <v>100</v>
      </c>
      <c r="Q1435" t="s">
        <v>31</v>
      </c>
      <c r="R1435">
        <v>0</v>
      </c>
      <c r="S1435">
        <v>-240000</v>
      </c>
      <c r="T1435" t="s">
        <v>360</v>
      </c>
      <c r="U1435">
        <v>0</v>
      </c>
    </row>
    <row r="1436" spans="1:21" x14ac:dyDescent="0.25">
      <c r="A1436">
        <v>688</v>
      </c>
      <c r="B1436" t="s">
        <v>21</v>
      </c>
      <c r="C1436" t="s">
        <v>22</v>
      </c>
      <c r="D1436">
        <v>2</v>
      </c>
      <c r="E1436">
        <v>25101</v>
      </c>
      <c r="F1436">
        <v>8</v>
      </c>
      <c r="G1436">
        <v>244</v>
      </c>
      <c r="H1436">
        <v>6211</v>
      </c>
      <c r="I1436" t="s">
        <v>116</v>
      </c>
      <c r="J1436">
        <v>4089</v>
      </c>
      <c r="K1436" t="s">
        <v>298</v>
      </c>
      <c r="L1436">
        <v>21049</v>
      </c>
      <c r="M1436" t="s">
        <v>956</v>
      </c>
      <c r="N1436">
        <v>99</v>
      </c>
      <c r="O1436">
        <v>339039</v>
      </c>
      <c r="P1436">
        <v>100</v>
      </c>
      <c r="Q1436" t="s">
        <v>300</v>
      </c>
      <c r="R1436">
        <v>1</v>
      </c>
      <c r="S1436">
        <v>300000</v>
      </c>
      <c r="T1436" t="s">
        <v>939</v>
      </c>
      <c r="U1436">
        <v>6301</v>
      </c>
    </row>
    <row r="1437" spans="1:21" x14ac:dyDescent="0.25">
      <c r="A1437">
        <v>688</v>
      </c>
      <c r="B1437" t="s">
        <v>21</v>
      </c>
      <c r="C1437" t="s">
        <v>28</v>
      </c>
      <c r="D1437">
        <v>1</v>
      </c>
      <c r="E1437">
        <v>90101</v>
      </c>
      <c r="F1437">
        <v>99</v>
      </c>
      <c r="G1437">
        <v>999</v>
      </c>
      <c r="H1437">
        <v>9999</v>
      </c>
      <c r="I1437" t="s">
        <v>29</v>
      </c>
      <c r="J1437">
        <v>9999</v>
      </c>
      <c r="K1437" t="s">
        <v>29</v>
      </c>
      <c r="L1437">
        <v>1</v>
      </c>
      <c r="M1437" t="s">
        <v>30</v>
      </c>
      <c r="N1437">
        <v>99</v>
      </c>
      <c r="O1437">
        <v>999999</v>
      </c>
      <c r="P1437">
        <v>100</v>
      </c>
      <c r="Q1437" t="s">
        <v>31</v>
      </c>
      <c r="R1437">
        <v>0</v>
      </c>
      <c r="S1437">
        <v>-300000</v>
      </c>
      <c r="T1437" t="s">
        <v>939</v>
      </c>
      <c r="U1437">
        <v>0</v>
      </c>
    </row>
    <row r="1438" spans="1:21" x14ac:dyDescent="0.25">
      <c r="A1438">
        <v>665</v>
      </c>
      <c r="B1438" t="s">
        <v>21</v>
      </c>
      <c r="C1438" t="s">
        <v>22</v>
      </c>
      <c r="D1438">
        <v>1</v>
      </c>
      <c r="E1438">
        <v>9127</v>
      </c>
      <c r="F1438">
        <v>15</v>
      </c>
      <c r="G1438">
        <v>451</v>
      </c>
      <c r="H1438">
        <v>6209</v>
      </c>
      <c r="I1438" t="s">
        <v>37</v>
      </c>
      <c r="J1438">
        <v>1836</v>
      </c>
      <c r="K1438" t="s">
        <v>38</v>
      </c>
      <c r="L1438">
        <v>20902</v>
      </c>
      <c r="M1438" t="s">
        <v>957</v>
      </c>
      <c r="N1438">
        <v>25</v>
      </c>
      <c r="O1438">
        <v>449051</v>
      </c>
      <c r="P1438">
        <v>100</v>
      </c>
      <c r="Q1438" t="s">
        <v>40</v>
      </c>
      <c r="R1438">
        <v>1</v>
      </c>
      <c r="S1438">
        <v>200000</v>
      </c>
      <c r="T1438" t="s">
        <v>360</v>
      </c>
      <c r="U1438">
        <v>6362</v>
      </c>
    </row>
    <row r="1439" spans="1:21" x14ac:dyDescent="0.25">
      <c r="A1439">
        <v>665</v>
      </c>
      <c r="B1439" t="s">
        <v>21</v>
      </c>
      <c r="C1439" t="s">
        <v>28</v>
      </c>
      <c r="D1439">
        <v>1</v>
      </c>
      <c r="E1439">
        <v>90101</v>
      </c>
      <c r="F1439">
        <v>99</v>
      </c>
      <c r="G1439">
        <v>999</v>
      </c>
      <c r="H1439">
        <v>9999</v>
      </c>
      <c r="I1439" t="s">
        <v>29</v>
      </c>
      <c r="J1439">
        <v>9999</v>
      </c>
      <c r="K1439" t="s">
        <v>29</v>
      </c>
      <c r="L1439">
        <v>1</v>
      </c>
      <c r="M1439" t="s">
        <v>30</v>
      </c>
      <c r="N1439">
        <v>99</v>
      </c>
      <c r="O1439">
        <v>999999</v>
      </c>
      <c r="P1439">
        <v>100</v>
      </c>
      <c r="Q1439" t="s">
        <v>31</v>
      </c>
      <c r="R1439">
        <v>0</v>
      </c>
      <c r="S1439">
        <v>-200000</v>
      </c>
      <c r="T1439" t="s">
        <v>360</v>
      </c>
      <c r="U1439">
        <v>0</v>
      </c>
    </row>
    <row r="1440" spans="1:21" x14ac:dyDescent="0.25">
      <c r="A1440">
        <v>687</v>
      </c>
      <c r="B1440" t="s">
        <v>21</v>
      </c>
      <c r="C1440" t="s">
        <v>22</v>
      </c>
      <c r="D1440">
        <v>2</v>
      </c>
      <c r="E1440">
        <v>51101</v>
      </c>
      <c r="F1440">
        <v>8</v>
      </c>
      <c r="G1440">
        <v>243</v>
      </c>
      <c r="H1440">
        <v>6223</v>
      </c>
      <c r="I1440" t="s">
        <v>23</v>
      </c>
      <c r="J1440">
        <v>2767</v>
      </c>
      <c r="K1440" t="s">
        <v>24</v>
      </c>
      <c r="L1440">
        <v>21056</v>
      </c>
      <c r="M1440" t="s">
        <v>958</v>
      </c>
      <c r="N1440">
        <v>99</v>
      </c>
      <c r="O1440">
        <v>449051</v>
      </c>
      <c r="P1440">
        <v>100</v>
      </c>
      <c r="Q1440" t="s">
        <v>26</v>
      </c>
      <c r="R1440">
        <v>40</v>
      </c>
      <c r="S1440">
        <v>400000</v>
      </c>
      <c r="T1440" t="s">
        <v>939</v>
      </c>
      <c r="U1440">
        <v>6303</v>
      </c>
    </row>
    <row r="1441" spans="1:21" x14ac:dyDescent="0.25">
      <c r="A1441">
        <v>687</v>
      </c>
      <c r="B1441" t="s">
        <v>21</v>
      </c>
      <c r="C1441" t="s">
        <v>28</v>
      </c>
      <c r="D1441">
        <v>1</v>
      </c>
      <c r="E1441">
        <v>90101</v>
      </c>
      <c r="F1441">
        <v>99</v>
      </c>
      <c r="G1441">
        <v>999</v>
      </c>
      <c r="H1441">
        <v>9999</v>
      </c>
      <c r="I1441" t="s">
        <v>29</v>
      </c>
      <c r="J1441">
        <v>9999</v>
      </c>
      <c r="K1441" t="s">
        <v>29</v>
      </c>
      <c r="L1441">
        <v>1</v>
      </c>
      <c r="M1441" t="s">
        <v>30</v>
      </c>
      <c r="N1441">
        <v>99</v>
      </c>
      <c r="O1441">
        <v>999999</v>
      </c>
      <c r="P1441">
        <v>100</v>
      </c>
      <c r="Q1441" t="s">
        <v>31</v>
      </c>
      <c r="R1441">
        <v>0</v>
      </c>
      <c r="S1441">
        <v>-400000</v>
      </c>
      <c r="T1441" t="s">
        <v>939</v>
      </c>
      <c r="U1441">
        <v>0</v>
      </c>
    </row>
    <row r="1442" spans="1:21" x14ac:dyDescent="0.25">
      <c r="A1442">
        <v>686</v>
      </c>
      <c r="B1442" t="s">
        <v>56</v>
      </c>
      <c r="C1442" t="s">
        <v>22</v>
      </c>
      <c r="D1442">
        <v>1</v>
      </c>
      <c r="E1442">
        <v>28101</v>
      </c>
      <c r="F1442">
        <v>15</v>
      </c>
      <c r="G1442">
        <v>451</v>
      </c>
      <c r="H1442">
        <v>6208</v>
      </c>
      <c r="I1442" t="s">
        <v>45</v>
      </c>
      <c r="J1442">
        <v>1110</v>
      </c>
      <c r="K1442" t="s">
        <v>57</v>
      </c>
      <c r="L1442">
        <v>21051</v>
      </c>
      <c r="M1442" t="s">
        <v>959</v>
      </c>
      <c r="N1442">
        <v>99</v>
      </c>
      <c r="O1442">
        <v>339039</v>
      </c>
      <c r="P1442">
        <v>100</v>
      </c>
      <c r="Q1442" t="s">
        <v>59</v>
      </c>
      <c r="R1442">
        <v>5</v>
      </c>
      <c r="S1442">
        <v>130000</v>
      </c>
      <c r="T1442" t="s">
        <v>939</v>
      </c>
      <c r="U1442">
        <v>6304</v>
      </c>
    </row>
    <row r="1443" spans="1:21" x14ac:dyDescent="0.25">
      <c r="A1443">
        <v>686</v>
      </c>
      <c r="B1443" t="s">
        <v>56</v>
      </c>
      <c r="C1443" t="s">
        <v>28</v>
      </c>
      <c r="D1443">
        <v>1</v>
      </c>
      <c r="E1443">
        <v>90101</v>
      </c>
      <c r="F1443">
        <v>99</v>
      </c>
      <c r="G1443">
        <v>999</v>
      </c>
      <c r="H1443">
        <v>9999</v>
      </c>
      <c r="I1443" t="s">
        <v>29</v>
      </c>
      <c r="J1443">
        <v>9999</v>
      </c>
      <c r="K1443" t="s">
        <v>29</v>
      </c>
      <c r="L1443">
        <v>1</v>
      </c>
      <c r="M1443" t="s">
        <v>30</v>
      </c>
      <c r="N1443">
        <v>99</v>
      </c>
      <c r="O1443">
        <v>999999</v>
      </c>
      <c r="P1443">
        <v>100</v>
      </c>
      <c r="Q1443" t="s">
        <v>31</v>
      </c>
      <c r="R1443">
        <v>0</v>
      </c>
      <c r="S1443">
        <v>-130000</v>
      </c>
      <c r="T1443" t="s">
        <v>939</v>
      </c>
      <c r="U1443">
        <v>0</v>
      </c>
    </row>
    <row r="1444" spans="1:21" x14ac:dyDescent="0.25">
      <c r="A1444">
        <v>685</v>
      </c>
      <c r="B1444" t="s">
        <v>21</v>
      </c>
      <c r="C1444" t="s">
        <v>22</v>
      </c>
      <c r="D1444">
        <v>1</v>
      </c>
      <c r="E1444">
        <v>16101</v>
      </c>
      <c r="F1444">
        <v>13</v>
      </c>
      <c r="G1444">
        <v>392</v>
      </c>
      <c r="H1444">
        <v>6219</v>
      </c>
      <c r="I1444" t="s">
        <v>49</v>
      </c>
      <c r="J1444">
        <v>3678</v>
      </c>
      <c r="K1444" t="s">
        <v>53</v>
      </c>
      <c r="L1444">
        <v>21109</v>
      </c>
      <c r="M1444" t="s">
        <v>960</v>
      </c>
      <c r="N1444">
        <v>99</v>
      </c>
      <c r="O1444">
        <v>449052</v>
      </c>
      <c r="P1444">
        <v>100</v>
      </c>
      <c r="Q1444" t="s">
        <v>55</v>
      </c>
      <c r="R1444">
        <v>1</v>
      </c>
      <c r="S1444">
        <v>100000</v>
      </c>
      <c r="T1444" t="s">
        <v>939</v>
      </c>
      <c r="U1444">
        <v>6347</v>
      </c>
    </row>
    <row r="1445" spans="1:21" x14ac:dyDescent="0.25">
      <c r="A1445">
        <v>685</v>
      </c>
      <c r="B1445" t="s">
        <v>21</v>
      </c>
      <c r="C1445" t="s">
        <v>28</v>
      </c>
      <c r="D1445">
        <v>1</v>
      </c>
      <c r="E1445">
        <v>90101</v>
      </c>
      <c r="F1445">
        <v>99</v>
      </c>
      <c r="G1445">
        <v>999</v>
      </c>
      <c r="H1445">
        <v>9999</v>
      </c>
      <c r="I1445" t="s">
        <v>29</v>
      </c>
      <c r="J1445">
        <v>9999</v>
      </c>
      <c r="K1445" t="s">
        <v>29</v>
      </c>
      <c r="L1445">
        <v>1</v>
      </c>
      <c r="M1445" t="s">
        <v>30</v>
      </c>
      <c r="N1445">
        <v>99</v>
      </c>
      <c r="O1445">
        <v>999999</v>
      </c>
      <c r="P1445">
        <v>100</v>
      </c>
      <c r="Q1445" t="s">
        <v>31</v>
      </c>
      <c r="R1445">
        <v>0</v>
      </c>
      <c r="S1445">
        <v>-100000</v>
      </c>
      <c r="T1445" t="s">
        <v>939</v>
      </c>
      <c r="U1445">
        <v>0</v>
      </c>
    </row>
    <row r="1446" spans="1:21" x14ac:dyDescent="0.25">
      <c r="A1446">
        <v>684</v>
      </c>
      <c r="B1446" t="s">
        <v>21</v>
      </c>
      <c r="C1446" t="s">
        <v>22</v>
      </c>
      <c r="D1446">
        <v>1</v>
      </c>
      <c r="E1446">
        <v>16101</v>
      </c>
      <c r="F1446">
        <v>13</v>
      </c>
      <c r="G1446">
        <v>392</v>
      </c>
      <c r="H1446">
        <v>6219</v>
      </c>
      <c r="I1446" t="s">
        <v>49</v>
      </c>
      <c r="J1446">
        <v>3678</v>
      </c>
      <c r="K1446" t="s">
        <v>53</v>
      </c>
      <c r="L1446">
        <v>21092</v>
      </c>
      <c r="M1446" t="s">
        <v>961</v>
      </c>
      <c r="N1446">
        <v>99</v>
      </c>
      <c r="O1446">
        <v>339039</v>
      </c>
      <c r="P1446">
        <v>100</v>
      </c>
      <c r="Q1446" t="s">
        <v>55</v>
      </c>
      <c r="R1446">
        <v>1</v>
      </c>
      <c r="S1446">
        <v>80000</v>
      </c>
      <c r="T1446" t="s">
        <v>939</v>
      </c>
      <c r="U1446">
        <v>6307</v>
      </c>
    </row>
    <row r="1447" spans="1:21" x14ac:dyDescent="0.25">
      <c r="A1447">
        <v>684</v>
      </c>
      <c r="B1447" t="s">
        <v>21</v>
      </c>
      <c r="C1447" t="s">
        <v>28</v>
      </c>
      <c r="D1447">
        <v>1</v>
      </c>
      <c r="E1447">
        <v>90101</v>
      </c>
      <c r="F1447">
        <v>99</v>
      </c>
      <c r="G1447">
        <v>999</v>
      </c>
      <c r="H1447">
        <v>9999</v>
      </c>
      <c r="I1447" t="s">
        <v>29</v>
      </c>
      <c r="J1447">
        <v>9999</v>
      </c>
      <c r="K1447" t="s">
        <v>29</v>
      </c>
      <c r="L1447">
        <v>1</v>
      </c>
      <c r="M1447" t="s">
        <v>30</v>
      </c>
      <c r="N1447">
        <v>99</v>
      </c>
      <c r="O1447">
        <v>999999</v>
      </c>
      <c r="P1447">
        <v>100</v>
      </c>
      <c r="Q1447" t="s">
        <v>31</v>
      </c>
      <c r="R1447">
        <v>0</v>
      </c>
      <c r="S1447">
        <v>-80000</v>
      </c>
      <c r="T1447" t="s">
        <v>939</v>
      </c>
      <c r="U1447">
        <v>0</v>
      </c>
    </row>
    <row r="1448" spans="1:21" x14ac:dyDescent="0.25">
      <c r="A1448">
        <v>683</v>
      </c>
      <c r="B1448" t="s">
        <v>21</v>
      </c>
      <c r="C1448" t="s">
        <v>22</v>
      </c>
      <c r="D1448">
        <v>2</v>
      </c>
      <c r="E1448">
        <v>44101</v>
      </c>
      <c r="F1448">
        <v>8</v>
      </c>
      <c r="G1448">
        <v>244</v>
      </c>
      <c r="H1448">
        <v>6211</v>
      </c>
      <c r="I1448" t="s">
        <v>116</v>
      </c>
      <c r="J1448">
        <v>4154</v>
      </c>
      <c r="K1448" t="s">
        <v>962</v>
      </c>
      <c r="L1448">
        <v>21055</v>
      </c>
      <c r="M1448" t="s">
        <v>963</v>
      </c>
      <c r="N1448">
        <v>99</v>
      </c>
      <c r="O1448">
        <v>335039</v>
      </c>
      <c r="P1448">
        <v>100</v>
      </c>
      <c r="Q1448" t="s">
        <v>119</v>
      </c>
      <c r="R1448">
        <v>2000</v>
      </c>
      <c r="S1448">
        <v>300000</v>
      </c>
      <c r="T1448" t="s">
        <v>939</v>
      </c>
      <c r="U1448">
        <v>6308</v>
      </c>
    </row>
    <row r="1449" spans="1:21" x14ac:dyDescent="0.25">
      <c r="A1449">
        <v>683</v>
      </c>
      <c r="B1449" t="s">
        <v>21</v>
      </c>
      <c r="C1449" t="s">
        <v>28</v>
      </c>
      <c r="D1449">
        <v>1</v>
      </c>
      <c r="E1449">
        <v>90101</v>
      </c>
      <c r="F1449">
        <v>99</v>
      </c>
      <c r="G1449">
        <v>999</v>
      </c>
      <c r="H1449">
        <v>9999</v>
      </c>
      <c r="I1449" t="s">
        <v>29</v>
      </c>
      <c r="J1449">
        <v>9999</v>
      </c>
      <c r="K1449" t="s">
        <v>29</v>
      </c>
      <c r="L1449">
        <v>1</v>
      </c>
      <c r="M1449" t="s">
        <v>30</v>
      </c>
      <c r="N1449">
        <v>99</v>
      </c>
      <c r="O1449">
        <v>999999</v>
      </c>
      <c r="P1449">
        <v>100</v>
      </c>
      <c r="Q1449" t="s">
        <v>31</v>
      </c>
      <c r="R1449">
        <v>0</v>
      </c>
      <c r="S1449">
        <v>-300000</v>
      </c>
      <c r="T1449" t="s">
        <v>939</v>
      </c>
      <c r="U1449">
        <v>0</v>
      </c>
    </row>
    <row r="1450" spans="1:21" x14ac:dyDescent="0.25">
      <c r="A1450">
        <v>682</v>
      </c>
      <c r="B1450" t="s">
        <v>21</v>
      </c>
      <c r="C1450" t="s">
        <v>22</v>
      </c>
      <c r="D1450">
        <v>1</v>
      </c>
      <c r="E1450">
        <v>34101</v>
      </c>
      <c r="F1450">
        <v>27</v>
      </c>
      <c r="G1450">
        <v>812</v>
      </c>
      <c r="H1450">
        <v>6206</v>
      </c>
      <c r="I1450" t="s">
        <v>32</v>
      </c>
      <c r="J1450">
        <v>4091</v>
      </c>
      <c r="K1450" t="s">
        <v>134</v>
      </c>
      <c r="L1450">
        <v>21054</v>
      </c>
      <c r="M1450" t="s">
        <v>964</v>
      </c>
      <c r="N1450">
        <v>99</v>
      </c>
      <c r="O1450">
        <v>339039</v>
      </c>
      <c r="P1450">
        <v>100</v>
      </c>
      <c r="Q1450" t="s">
        <v>136</v>
      </c>
      <c r="R1450">
        <v>1</v>
      </c>
      <c r="S1450">
        <v>200000</v>
      </c>
      <c r="T1450" t="s">
        <v>939</v>
      </c>
      <c r="U1450">
        <v>6310</v>
      </c>
    </row>
    <row r="1451" spans="1:21" x14ac:dyDescent="0.25">
      <c r="A1451">
        <v>682</v>
      </c>
      <c r="B1451" t="s">
        <v>21</v>
      </c>
      <c r="C1451" t="s">
        <v>28</v>
      </c>
      <c r="D1451">
        <v>1</v>
      </c>
      <c r="E1451">
        <v>90101</v>
      </c>
      <c r="F1451">
        <v>99</v>
      </c>
      <c r="G1451">
        <v>999</v>
      </c>
      <c r="H1451">
        <v>9999</v>
      </c>
      <c r="I1451" t="s">
        <v>29</v>
      </c>
      <c r="J1451">
        <v>9999</v>
      </c>
      <c r="K1451" t="s">
        <v>29</v>
      </c>
      <c r="L1451">
        <v>1</v>
      </c>
      <c r="M1451" t="s">
        <v>30</v>
      </c>
      <c r="N1451">
        <v>99</v>
      </c>
      <c r="O1451">
        <v>999999</v>
      </c>
      <c r="P1451">
        <v>100</v>
      </c>
      <c r="Q1451" t="s">
        <v>31</v>
      </c>
      <c r="R1451">
        <v>0</v>
      </c>
      <c r="S1451">
        <v>-200000</v>
      </c>
      <c r="T1451" t="s">
        <v>939</v>
      </c>
      <c r="U1451">
        <v>0</v>
      </c>
    </row>
    <row r="1452" spans="1:21" x14ac:dyDescent="0.25">
      <c r="A1452">
        <v>641</v>
      </c>
      <c r="B1452" t="s">
        <v>56</v>
      </c>
      <c r="C1452" t="s">
        <v>22</v>
      </c>
      <c r="D1452">
        <v>1</v>
      </c>
      <c r="E1452">
        <v>19101</v>
      </c>
      <c r="F1452">
        <v>4</v>
      </c>
      <c r="G1452">
        <v>126</v>
      </c>
      <c r="H1452">
        <v>6203</v>
      </c>
      <c r="I1452" t="s">
        <v>255</v>
      </c>
      <c r="J1452">
        <v>2557</v>
      </c>
      <c r="K1452" t="s">
        <v>336</v>
      </c>
      <c r="L1452">
        <v>7</v>
      </c>
      <c r="M1452" t="s">
        <v>361</v>
      </c>
      <c r="N1452">
        <v>99</v>
      </c>
      <c r="O1452">
        <v>339039</v>
      </c>
      <c r="P1452">
        <v>100</v>
      </c>
      <c r="Q1452" t="s">
        <v>141</v>
      </c>
      <c r="R1452">
        <v>1</v>
      </c>
      <c r="S1452">
        <v>200000</v>
      </c>
      <c r="T1452" t="s">
        <v>659</v>
      </c>
      <c r="U1452">
        <v>6311</v>
      </c>
    </row>
    <row r="1453" spans="1:21" x14ac:dyDescent="0.25">
      <c r="A1453">
        <v>641</v>
      </c>
      <c r="B1453" t="s">
        <v>56</v>
      </c>
      <c r="C1453" t="s">
        <v>28</v>
      </c>
      <c r="D1453">
        <v>1</v>
      </c>
      <c r="E1453">
        <v>90101</v>
      </c>
      <c r="F1453">
        <v>99</v>
      </c>
      <c r="G1453">
        <v>999</v>
      </c>
      <c r="H1453">
        <v>9999</v>
      </c>
      <c r="I1453" t="s">
        <v>29</v>
      </c>
      <c r="J1453">
        <v>9999</v>
      </c>
      <c r="K1453" t="s">
        <v>29</v>
      </c>
      <c r="L1453">
        <v>1</v>
      </c>
      <c r="M1453" t="s">
        <v>30</v>
      </c>
      <c r="N1453">
        <v>99</v>
      </c>
      <c r="O1453">
        <v>999999</v>
      </c>
      <c r="P1453">
        <v>100</v>
      </c>
      <c r="Q1453" t="s">
        <v>31</v>
      </c>
      <c r="R1453">
        <v>0</v>
      </c>
      <c r="S1453">
        <v>-200000</v>
      </c>
      <c r="T1453" t="s">
        <v>659</v>
      </c>
      <c r="U1453">
        <v>0</v>
      </c>
    </row>
    <row r="1454" spans="1:21" x14ac:dyDescent="0.25">
      <c r="A1454">
        <v>681</v>
      </c>
      <c r="B1454" t="s">
        <v>21</v>
      </c>
      <c r="C1454" t="s">
        <v>22</v>
      </c>
      <c r="D1454">
        <v>1</v>
      </c>
      <c r="E1454">
        <v>16101</v>
      </c>
      <c r="F1454">
        <v>13</v>
      </c>
      <c r="G1454">
        <v>392</v>
      </c>
      <c r="H1454">
        <v>6219</v>
      </c>
      <c r="I1454" t="s">
        <v>49</v>
      </c>
      <c r="J1454">
        <v>3678</v>
      </c>
      <c r="K1454" t="s">
        <v>53</v>
      </c>
      <c r="L1454">
        <v>21057</v>
      </c>
      <c r="M1454" t="s">
        <v>965</v>
      </c>
      <c r="N1454">
        <v>99</v>
      </c>
      <c r="O1454">
        <v>339039</v>
      </c>
      <c r="P1454">
        <v>100</v>
      </c>
      <c r="Q1454" t="s">
        <v>55</v>
      </c>
      <c r="R1454">
        <v>1</v>
      </c>
      <c r="S1454">
        <v>250000</v>
      </c>
      <c r="T1454" t="s">
        <v>939</v>
      </c>
      <c r="U1454">
        <v>6312</v>
      </c>
    </row>
    <row r="1455" spans="1:21" x14ac:dyDescent="0.25">
      <c r="A1455">
        <v>681</v>
      </c>
      <c r="B1455" t="s">
        <v>21</v>
      </c>
      <c r="C1455" t="s">
        <v>28</v>
      </c>
      <c r="D1455">
        <v>1</v>
      </c>
      <c r="E1455">
        <v>90101</v>
      </c>
      <c r="F1455">
        <v>99</v>
      </c>
      <c r="G1455">
        <v>999</v>
      </c>
      <c r="H1455">
        <v>9999</v>
      </c>
      <c r="I1455" t="s">
        <v>29</v>
      </c>
      <c r="J1455">
        <v>9999</v>
      </c>
      <c r="K1455" t="s">
        <v>29</v>
      </c>
      <c r="L1455">
        <v>1</v>
      </c>
      <c r="M1455" t="s">
        <v>30</v>
      </c>
      <c r="N1455">
        <v>99</v>
      </c>
      <c r="O1455">
        <v>999999</v>
      </c>
      <c r="P1455">
        <v>100</v>
      </c>
      <c r="Q1455" t="s">
        <v>31</v>
      </c>
      <c r="R1455">
        <v>0</v>
      </c>
      <c r="S1455">
        <v>-250000</v>
      </c>
      <c r="T1455" t="s">
        <v>939</v>
      </c>
      <c r="U1455">
        <v>0</v>
      </c>
    </row>
    <row r="1456" spans="1:21" x14ac:dyDescent="0.25">
      <c r="A1456">
        <v>680</v>
      </c>
      <c r="B1456" t="s">
        <v>21</v>
      </c>
      <c r="C1456" t="s">
        <v>22</v>
      </c>
      <c r="D1456">
        <v>1</v>
      </c>
      <c r="E1456">
        <v>16101</v>
      </c>
      <c r="F1456">
        <v>13</v>
      </c>
      <c r="G1456">
        <v>392</v>
      </c>
      <c r="H1456">
        <v>6219</v>
      </c>
      <c r="I1456" t="s">
        <v>49</v>
      </c>
      <c r="J1456">
        <v>3678</v>
      </c>
      <c r="K1456" t="s">
        <v>53</v>
      </c>
      <c r="L1456">
        <v>21102</v>
      </c>
      <c r="M1456" t="s">
        <v>966</v>
      </c>
      <c r="N1456">
        <v>99</v>
      </c>
      <c r="O1456">
        <v>339039</v>
      </c>
      <c r="P1456">
        <v>100</v>
      </c>
      <c r="Q1456" t="s">
        <v>55</v>
      </c>
      <c r="R1456">
        <v>1</v>
      </c>
      <c r="S1456">
        <v>70000</v>
      </c>
      <c r="T1456" t="s">
        <v>939</v>
      </c>
      <c r="U1456">
        <v>6313</v>
      </c>
    </row>
    <row r="1457" spans="1:21" x14ac:dyDescent="0.25">
      <c r="A1457">
        <v>680</v>
      </c>
      <c r="B1457" t="s">
        <v>21</v>
      </c>
      <c r="C1457" t="s">
        <v>28</v>
      </c>
      <c r="D1457">
        <v>1</v>
      </c>
      <c r="E1457">
        <v>90101</v>
      </c>
      <c r="F1457">
        <v>99</v>
      </c>
      <c r="G1457">
        <v>999</v>
      </c>
      <c r="H1457">
        <v>9999</v>
      </c>
      <c r="I1457" t="s">
        <v>29</v>
      </c>
      <c r="J1457">
        <v>9999</v>
      </c>
      <c r="K1457" t="s">
        <v>29</v>
      </c>
      <c r="L1457">
        <v>1</v>
      </c>
      <c r="M1457" t="s">
        <v>30</v>
      </c>
      <c r="N1457">
        <v>99</v>
      </c>
      <c r="O1457">
        <v>999999</v>
      </c>
      <c r="P1457">
        <v>100</v>
      </c>
      <c r="Q1457" t="s">
        <v>31</v>
      </c>
      <c r="R1457">
        <v>0</v>
      </c>
      <c r="S1457">
        <v>-70000</v>
      </c>
      <c r="T1457" t="s">
        <v>939</v>
      </c>
      <c r="U1457">
        <v>0</v>
      </c>
    </row>
    <row r="1458" spans="1:21" x14ac:dyDescent="0.25">
      <c r="A1458">
        <v>699</v>
      </c>
      <c r="B1458" t="s">
        <v>56</v>
      </c>
      <c r="C1458" t="s">
        <v>22</v>
      </c>
      <c r="D1458">
        <v>1</v>
      </c>
      <c r="E1458">
        <v>16101</v>
      </c>
      <c r="F1458">
        <v>13</v>
      </c>
      <c r="G1458">
        <v>392</v>
      </c>
      <c r="H1458">
        <v>6219</v>
      </c>
      <c r="I1458" t="s">
        <v>49</v>
      </c>
      <c r="J1458">
        <v>3678</v>
      </c>
      <c r="K1458" t="s">
        <v>53</v>
      </c>
      <c r="L1458">
        <v>21099</v>
      </c>
      <c r="M1458" t="s">
        <v>967</v>
      </c>
      <c r="N1458">
        <v>99</v>
      </c>
      <c r="O1458">
        <v>339039</v>
      </c>
      <c r="P1458">
        <v>100</v>
      </c>
      <c r="Q1458" t="s">
        <v>55</v>
      </c>
      <c r="R1458">
        <v>1</v>
      </c>
      <c r="S1458">
        <v>70000</v>
      </c>
      <c r="T1458" t="s">
        <v>939</v>
      </c>
      <c r="U1458">
        <v>6315</v>
      </c>
    </row>
    <row r="1459" spans="1:21" x14ac:dyDescent="0.25">
      <c r="A1459">
        <v>699</v>
      </c>
      <c r="B1459" t="s">
        <v>56</v>
      </c>
      <c r="C1459" t="s">
        <v>28</v>
      </c>
      <c r="D1459">
        <v>1</v>
      </c>
      <c r="E1459">
        <v>90101</v>
      </c>
      <c r="F1459">
        <v>99</v>
      </c>
      <c r="G1459">
        <v>999</v>
      </c>
      <c r="H1459">
        <v>9999</v>
      </c>
      <c r="I1459" t="s">
        <v>29</v>
      </c>
      <c r="J1459">
        <v>9999</v>
      </c>
      <c r="K1459" t="s">
        <v>29</v>
      </c>
      <c r="L1459">
        <v>1</v>
      </c>
      <c r="M1459" t="s">
        <v>30</v>
      </c>
      <c r="N1459">
        <v>99</v>
      </c>
      <c r="O1459">
        <v>999999</v>
      </c>
      <c r="P1459">
        <v>100</v>
      </c>
      <c r="Q1459" t="s">
        <v>31</v>
      </c>
      <c r="R1459">
        <v>0</v>
      </c>
      <c r="S1459">
        <v>-70000</v>
      </c>
      <c r="T1459" t="s">
        <v>939</v>
      </c>
      <c r="U1459">
        <v>0</v>
      </c>
    </row>
    <row r="1460" spans="1:21" x14ac:dyDescent="0.25">
      <c r="A1460">
        <v>700</v>
      </c>
      <c r="B1460" t="s">
        <v>21</v>
      </c>
      <c r="C1460" t="s">
        <v>22</v>
      </c>
      <c r="D1460">
        <v>1</v>
      </c>
      <c r="E1460">
        <v>16101</v>
      </c>
      <c r="F1460">
        <v>13</v>
      </c>
      <c r="G1460">
        <v>392</v>
      </c>
      <c r="H1460">
        <v>6219</v>
      </c>
      <c r="I1460" t="s">
        <v>49</v>
      </c>
      <c r="J1460">
        <v>3678</v>
      </c>
      <c r="K1460" t="s">
        <v>53</v>
      </c>
      <c r="L1460">
        <v>21059</v>
      </c>
      <c r="M1460" t="s">
        <v>968</v>
      </c>
      <c r="N1460">
        <v>99</v>
      </c>
      <c r="O1460">
        <v>339039</v>
      </c>
      <c r="P1460">
        <v>100</v>
      </c>
      <c r="Q1460" t="s">
        <v>55</v>
      </c>
      <c r="R1460">
        <v>1</v>
      </c>
      <c r="S1460">
        <v>100000</v>
      </c>
      <c r="T1460" t="s">
        <v>939</v>
      </c>
      <c r="U1460">
        <v>6316</v>
      </c>
    </row>
    <row r="1461" spans="1:21" x14ac:dyDescent="0.25">
      <c r="A1461">
        <v>700</v>
      </c>
      <c r="B1461" t="s">
        <v>21</v>
      </c>
      <c r="C1461" t="s">
        <v>28</v>
      </c>
      <c r="D1461">
        <v>1</v>
      </c>
      <c r="E1461">
        <v>90101</v>
      </c>
      <c r="F1461">
        <v>99</v>
      </c>
      <c r="G1461">
        <v>999</v>
      </c>
      <c r="H1461">
        <v>9999</v>
      </c>
      <c r="I1461" t="s">
        <v>29</v>
      </c>
      <c r="J1461">
        <v>9999</v>
      </c>
      <c r="K1461" t="s">
        <v>29</v>
      </c>
      <c r="L1461">
        <v>1</v>
      </c>
      <c r="M1461" t="s">
        <v>30</v>
      </c>
      <c r="N1461">
        <v>99</v>
      </c>
      <c r="O1461">
        <v>999999</v>
      </c>
      <c r="P1461">
        <v>100</v>
      </c>
      <c r="Q1461" t="s">
        <v>31</v>
      </c>
      <c r="R1461">
        <v>0</v>
      </c>
      <c r="S1461">
        <v>-100000</v>
      </c>
      <c r="T1461" t="s">
        <v>939</v>
      </c>
      <c r="U1461">
        <v>0</v>
      </c>
    </row>
    <row r="1462" spans="1:21" x14ac:dyDescent="0.25">
      <c r="A1462">
        <v>697</v>
      </c>
      <c r="B1462" t="s">
        <v>21</v>
      </c>
      <c r="C1462" t="s">
        <v>22</v>
      </c>
      <c r="D1462">
        <v>1</v>
      </c>
      <c r="E1462">
        <v>16101</v>
      </c>
      <c r="F1462">
        <v>13</v>
      </c>
      <c r="G1462">
        <v>392</v>
      </c>
      <c r="H1462">
        <v>6219</v>
      </c>
      <c r="I1462" t="s">
        <v>49</v>
      </c>
      <c r="J1462">
        <v>3678</v>
      </c>
      <c r="K1462" t="s">
        <v>53</v>
      </c>
      <c r="L1462">
        <v>21079</v>
      </c>
      <c r="M1462" t="s">
        <v>969</v>
      </c>
      <c r="N1462">
        <v>99</v>
      </c>
      <c r="O1462">
        <v>339039</v>
      </c>
      <c r="P1462">
        <v>100</v>
      </c>
      <c r="Q1462" t="s">
        <v>55</v>
      </c>
      <c r="R1462">
        <v>1</v>
      </c>
      <c r="S1462">
        <v>150000</v>
      </c>
      <c r="T1462" t="s">
        <v>939</v>
      </c>
      <c r="U1462">
        <v>6317</v>
      </c>
    </row>
    <row r="1463" spans="1:21" x14ac:dyDescent="0.25">
      <c r="A1463">
        <v>697</v>
      </c>
      <c r="B1463" t="s">
        <v>21</v>
      </c>
      <c r="C1463" t="s">
        <v>28</v>
      </c>
      <c r="D1463">
        <v>1</v>
      </c>
      <c r="E1463">
        <v>90101</v>
      </c>
      <c r="F1463">
        <v>99</v>
      </c>
      <c r="G1463">
        <v>999</v>
      </c>
      <c r="H1463">
        <v>9999</v>
      </c>
      <c r="I1463" t="s">
        <v>29</v>
      </c>
      <c r="J1463">
        <v>9999</v>
      </c>
      <c r="K1463" t="s">
        <v>29</v>
      </c>
      <c r="L1463">
        <v>1</v>
      </c>
      <c r="M1463" t="s">
        <v>30</v>
      </c>
      <c r="N1463">
        <v>99</v>
      </c>
      <c r="O1463">
        <v>999999</v>
      </c>
      <c r="P1463">
        <v>100</v>
      </c>
      <c r="Q1463" t="s">
        <v>31</v>
      </c>
      <c r="R1463">
        <v>0</v>
      </c>
      <c r="S1463">
        <v>-150000</v>
      </c>
      <c r="T1463" t="s">
        <v>939</v>
      </c>
      <c r="U1463">
        <v>0</v>
      </c>
    </row>
    <row r="1464" spans="1:21" x14ac:dyDescent="0.25">
      <c r="A1464">
        <v>698</v>
      </c>
      <c r="B1464" t="s">
        <v>21</v>
      </c>
      <c r="C1464" t="s">
        <v>22</v>
      </c>
      <c r="D1464">
        <v>1</v>
      </c>
      <c r="E1464">
        <v>16101</v>
      </c>
      <c r="F1464">
        <v>13</v>
      </c>
      <c r="G1464">
        <v>392</v>
      </c>
      <c r="H1464">
        <v>6219</v>
      </c>
      <c r="I1464" t="s">
        <v>49</v>
      </c>
      <c r="J1464">
        <v>3678</v>
      </c>
      <c r="K1464" t="s">
        <v>53</v>
      </c>
      <c r="L1464">
        <v>21103</v>
      </c>
      <c r="M1464" t="s">
        <v>970</v>
      </c>
      <c r="N1464">
        <v>99</v>
      </c>
      <c r="O1464">
        <v>339039</v>
      </c>
      <c r="P1464">
        <v>100</v>
      </c>
      <c r="Q1464" t="s">
        <v>55</v>
      </c>
      <c r="R1464">
        <v>1</v>
      </c>
      <c r="S1464">
        <v>100000</v>
      </c>
      <c r="T1464" t="s">
        <v>939</v>
      </c>
      <c r="U1464">
        <v>6318</v>
      </c>
    </row>
    <row r="1465" spans="1:21" x14ac:dyDescent="0.25">
      <c r="A1465">
        <v>698</v>
      </c>
      <c r="B1465" t="s">
        <v>21</v>
      </c>
      <c r="C1465" t="s">
        <v>28</v>
      </c>
      <c r="D1465">
        <v>1</v>
      </c>
      <c r="E1465">
        <v>90101</v>
      </c>
      <c r="F1465">
        <v>99</v>
      </c>
      <c r="G1465">
        <v>999</v>
      </c>
      <c r="H1465">
        <v>9999</v>
      </c>
      <c r="I1465" t="s">
        <v>29</v>
      </c>
      <c r="J1465">
        <v>9999</v>
      </c>
      <c r="K1465" t="s">
        <v>29</v>
      </c>
      <c r="L1465">
        <v>1</v>
      </c>
      <c r="M1465" t="s">
        <v>30</v>
      </c>
      <c r="N1465">
        <v>99</v>
      </c>
      <c r="O1465">
        <v>999999</v>
      </c>
      <c r="P1465">
        <v>100</v>
      </c>
      <c r="Q1465" t="s">
        <v>31</v>
      </c>
      <c r="R1465">
        <v>0</v>
      </c>
      <c r="S1465">
        <v>-100000</v>
      </c>
      <c r="T1465" t="s">
        <v>939</v>
      </c>
      <c r="U1465">
        <v>0</v>
      </c>
    </row>
    <row r="1466" spans="1:21" x14ac:dyDescent="0.25">
      <c r="A1466">
        <v>642</v>
      </c>
      <c r="B1466" t="s">
        <v>56</v>
      </c>
      <c r="C1466" t="s">
        <v>22</v>
      </c>
      <c r="D1466">
        <v>1</v>
      </c>
      <c r="E1466">
        <v>18101</v>
      </c>
      <c r="F1466">
        <v>12</v>
      </c>
      <c r="G1466">
        <v>366</v>
      </c>
      <c r="H1466">
        <v>6221</v>
      </c>
      <c r="I1466" t="s">
        <v>175</v>
      </c>
      <c r="J1466">
        <v>4976</v>
      </c>
      <c r="K1466" t="s">
        <v>971</v>
      </c>
      <c r="L1466">
        <v>21110</v>
      </c>
      <c r="M1466" t="s">
        <v>972</v>
      </c>
      <c r="N1466">
        <v>99</v>
      </c>
      <c r="O1466">
        <v>339039</v>
      </c>
      <c r="P1466">
        <v>100</v>
      </c>
      <c r="Q1466" t="s">
        <v>747</v>
      </c>
      <c r="R1466">
        <v>1</v>
      </c>
      <c r="S1466">
        <v>200000</v>
      </c>
      <c r="T1466" t="s">
        <v>659</v>
      </c>
      <c r="U1466">
        <v>6319</v>
      </c>
    </row>
    <row r="1467" spans="1:21" x14ac:dyDescent="0.25">
      <c r="A1467">
        <v>642</v>
      </c>
      <c r="B1467" t="s">
        <v>56</v>
      </c>
      <c r="C1467" t="s">
        <v>28</v>
      </c>
      <c r="D1467">
        <v>1</v>
      </c>
      <c r="E1467">
        <v>90101</v>
      </c>
      <c r="F1467">
        <v>99</v>
      </c>
      <c r="G1467">
        <v>999</v>
      </c>
      <c r="H1467">
        <v>9999</v>
      </c>
      <c r="I1467" t="s">
        <v>29</v>
      </c>
      <c r="J1467">
        <v>9999</v>
      </c>
      <c r="K1467" t="s">
        <v>29</v>
      </c>
      <c r="L1467">
        <v>1</v>
      </c>
      <c r="M1467" t="s">
        <v>30</v>
      </c>
      <c r="N1467">
        <v>99</v>
      </c>
      <c r="O1467">
        <v>999999</v>
      </c>
      <c r="P1467">
        <v>100</v>
      </c>
      <c r="Q1467" t="s">
        <v>31</v>
      </c>
      <c r="R1467">
        <v>0</v>
      </c>
      <c r="S1467">
        <v>-200000</v>
      </c>
      <c r="T1467" t="s">
        <v>659</v>
      </c>
      <c r="U1467">
        <v>0</v>
      </c>
    </row>
    <row r="1468" spans="1:21" x14ac:dyDescent="0.25">
      <c r="A1468">
        <v>696</v>
      </c>
      <c r="B1468" t="s">
        <v>21</v>
      </c>
      <c r="C1468" t="s">
        <v>22</v>
      </c>
      <c r="D1468">
        <v>1</v>
      </c>
      <c r="E1468">
        <v>16101</v>
      </c>
      <c r="F1468">
        <v>13</v>
      </c>
      <c r="G1468">
        <v>392</v>
      </c>
      <c r="H1468">
        <v>6219</v>
      </c>
      <c r="I1468" t="s">
        <v>49</v>
      </c>
      <c r="J1468">
        <v>3678</v>
      </c>
      <c r="K1468" t="s">
        <v>53</v>
      </c>
      <c r="L1468">
        <v>21082</v>
      </c>
      <c r="M1468" t="s">
        <v>973</v>
      </c>
      <c r="N1468">
        <v>99</v>
      </c>
      <c r="O1468">
        <v>339039</v>
      </c>
      <c r="P1468">
        <v>100</v>
      </c>
      <c r="Q1468" t="s">
        <v>55</v>
      </c>
      <c r="R1468">
        <v>1</v>
      </c>
      <c r="S1468">
        <v>60000</v>
      </c>
      <c r="T1468" t="s">
        <v>939</v>
      </c>
      <c r="U1468">
        <v>6320</v>
      </c>
    </row>
    <row r="1469" spans="1:21" x14ac:dyDescent="0.25">
      <c r="A1469">
        <v>696</v>
      </c>
      <c r="B1469" t="s">
        <v>21</v>
      </c>
      <c r="C1469" t="s">
        <v>28</v>
      </c>
      <c r="D1469">
        <v>1</v>
      </c>
      <c r="E1469">
        <v>90101</v>
      </c>
      <c r="F1469">
        <v>99</v>
      </c>
      <c r="G1469">
        <v>999</v>
      </c>
      <c r="H1469">
        <v>9999</v>
      </c>
      <c r="I1469" t="s">
        <v>29</v>
      </c>
      <c r="J1469">
        <v>9999</v>
      </c>
      <c r="K1469" t="s">
        <v>29</v>
      </c>
      <c r="L1469">
        <v>1</v>
      </c>
      <c r="M1469" t="s">
        <v>30</v>
      </c>
      <c r="N1469">
        <v>99</v>
      </c>
      <c r="O1469">
        <v>999999</v>
      </c>
      <c r="P1469">
        <v>100</v>
      </c>
      <c r="Q1469" t="s">
        <v>31</v>
      </c>
      <c r="R1469">
        <v>0</v>
      </c>
      <c r="S1469">
        <v>-60000</v>
      </c>
      <c r="T1469" t="s">
        <v>939</v>
      </c>
      <c r="U1469">
        <v>0</v>
      </c>
    </row>
    <row r="1470" spans="1:21" x14ac:dyDescent="0.25">
      <c r="A1470">
        <v>695</v>
      </c>
      <c r="B1470" t="s">
        <v>21</v>
      </c>
      <c r="C1470" t="s">
        <v>22</v>
      </c>
      <c r="D1470">
        <v>1</v>
      </c>
      <c r="E1470">
        <v>16101</v>
      </c>
      <c r="F1470">
        <v>13</v>
      </c>
      <c r="G1470">
        <v>392</v>
      </c>
      <c r="H1470">
        <v>6219</v>
      </c>
      <c r="I1470" t="s">
        <v>49</v>
      </c>
      <c r="J1470">
        <v>3678</v>
      </c>
      <c r="K1470" t="s">
        <v>53</v>
      </c>
      <c r="L1470">
        <v>21061</v>
      </c>
      <c r="M1470" t="s">
        <v>974</v>
      </c>
      <c r="N1470">
        <v>99</v>
      </c>
      <c r="O1470">
        <v>339039</v>
      </c>
      <c r="P1470">
        <v>100</v>
      </c>
      <c r="Q1470" t="s">
        <v>55</v>
      </c>
      <c r="R1470">
        <v>1</v>
      </c>
      <c r="S1470">
        <v>50000</v>
      </c>
      <c r="T1470" t="s">
        <v>939</v>
      </c>
      <c r="U1470">
        <v>6321</v>
      </c>
    </row>
    <row r="1471" spans="1:21" x14ac:dyDescent="0.25">
      <c r="A1471">
        <v>695</v>
      </c>
      <c r="B1471" t="s">
        <v>21</v>
      </c>
      <c r="C1471" t="s">
        <v>28</v>
      </c>
      <c r="D1471">
        <v>1</v>
      </c>
      <c r="E1471">
        <v>90101</v>
      </c>
      <c r="F1471">
        <v>99</v>
      </c>
      <c r="G1471">
        <v>999</v>
      </c>
      <c r="H1471">
        <v>9999</v>
      </c>
      <c r="I1471" t="s">
        <v>29</v>
      </c>
      <c r="J1471">
        <v>9999</v>
      </c>
      <c r="K1471" t="s">
        <v>29</v>
      </c>
      <c r="L1471">
        <v>1</v>
      </c>
      <c r="M1471" t="s">
        <v>30</v>
      </c>
      <c r="N1471">
        <v>99</v>
      </c>
      <c r="O1471">
        <v>999999</v>
      </c>
      <c r="P1471">
        <v>100</v>
      </c>
      <c r="Q1471" t="s">
        <v>31</v>
      </c>
      <c r="R1471">
        <v>0</v>
      </c>
      <c r="S1471">
        <v>-50000</v>
      </c>
      <c r="T1471" t="s">
        <v>939</v>
      </c>
      <c r="U1471">
        <v>0</v>
      </c>
    </row>
    <row r="1472" spans="1:21" x14ac:dyDescent="0.25">
      <c r="A1472">
        <v>693</v>
      </c>
      <c r="B1472" t="s">
        <v>21</v>
      </c>
      <c r="C1472" t="s">
        <v>22</v>
      </c>
      <c r="D1472">
        <v>1</v>
      </c>
      <c r="E1472">
        <v>16101</v>
      </c>
      <c r="F1472">
        <v>13</v>
      </c>
      <c r="G1472">
        <v>392</v>
      </c>
      <c r="H1472">
        <v>6219</v>
      </c>
      <c r="I1472" t="s">
        <v>49</v>
      </c>
      <c r="J1472">
        <v>3678</v>
      </c>
      <c r="K1472" t="s">
        <v>53</v>
      </c>
      <c r="L1472">
        <v>21105</v>
      </c>
      <c r="M1472" t="s">
        <v>975</v>
      </c>
      <c r="N1472">
        <v>99</v>
      </c>
      <c r="O1472">
        <v>339039</v>
      </c>
      <c r="P1472">
        <v>100</v>
      </c>
      <c r="Q1472" t="s">
        <v>55</v>
      </c>
      <c r="R1472">
        <v>1</v>
      </c>
      <c r="S1472">
        <v>100000</v>
      </c>
      <c r="T1472" t="s">
        <v>939</v>
      </c>
      <c r="U1472">
        <v>6323</v>
      </c>
    </row>
    <row r="1473" spans="1:21" x14ac:dyDescent="0.25">
      <c r="A1473">
        <v>693</v>
      </c>
      <c r="B1473" t="s">
        <v>21</v>
      </c>
      <c r="C1473" t="s">
        <v>28</v>
      </c>
      <c r="D1473">
        <v>1</v>
      </c>
      <c r="E1473">
        <v>90101</v>
      </c>
      <c r="F1473">
        <v>99</v>
      </c>
      <c r="G1473">
        <v>999</v>
      </c>
      <c r="H1473">
        <v>9999</v>
      </c>
      <c r="I1473" t="s">
        <v>29</v>
      </c>
      <c r="J1473">
        <v>9999</v>
      </c>
      <c r="K1473" t="s">
        <v>29</v>
      </c>
      <c r="L1473">
        <v>1</v>
      </c>
      <c r="M1473" t="s">
        <v>30</v>
      </c>
      <c r="N1473">
        <v>99</v>
      </c>
      <c r="O1473">
        <v>999999</v>
      </c>
      <c r="P1473">
        <v>100</v>
      </c>
      <c r="Q1473" t="s">
        <v>31</v>
      </c>
      <c r="R1473">
        <v>0</v>
      </c>
      <c r="S1473">
        <v>-100000</v>
      </c>
      <c r="T1473" t="s">
        <v>939</v>
      </c>
      <c r="U1473">
        <v>0</v>
      </c>
    </row>
    <row r="1474" spans="1:21" x14ac:dyDescent="0.25">
      <c r="A1474">
        <v>694</v>
      </c>
      <c r="B1474" t="s">
        <v>21</v>
      </c>
      <c r="C1474" t="s">
        <v>22</v>
      </c>
      <c r="D1474">
        <v>1</v>
      </c>
      <c r="E1474">
        <v>16101</v>
      </c>
      <c r="F1474">
        <v>13</v>
      </c>
      <c r="G1474">
        <v>392</v>
      </c>
      <c r="H1474">
        <v>6219</v>
      </c>
      <c r="I1474" t="s">
        <v>49</v>
      </c>
      <c r="J1474">
        <v>3678</v>
      </c>
      <c r="K1474" t="s">
        <v>53</v>
      </c>
      <c r="L1474">
        <v>21084</v>
      </c>
      <c r="M1474" t="s">
        <v>976</v>
      </c>
      <c r="N1474">
        <v>99</v>
      </c>
      <c r="O1474">
        <v>339039</v>
      </c>
      <c r="P1474">
        <v>100</v>
      </c>
      <c r="Q1474" t="s">
        <v>55</v>
      </c>
      <c r="R1474">
        <v>1</v>
      </c>
      <c r="S1474">
        <v>180000</v>
      </c>
      <c r="T1474" t="s">
        <v>939</v>
      </c>
      <c r="U1474">
        <v>6324</v>
      </c>
    </row>
    <row r="1475" spans="1:21" x14ac:dyDescent="0.25">
      <c r="A1475">
        <v>694</v>
      </c>
      <c r="B1475" t="s">
        <v>21</v>
      </c>
      <c r="C1475" t="s">
        <v>28</v>
      </c>
      <c r="D1475">
        <v>1</v>
      </c>
      <c r="E1475">
        <v>90101</v>
      </c>
      <c r="F1475">
        <v>99</v>
      </c>
      <c r="G1475">
        <v>999</v>
      </c>
      <c r="H1475">
        <v>9999</v>
      </c>
      <c r="I1475" t="s">
        <v>29</v>
      </c>
      <c r="J1475">
        <v>9999</v>
      </c>
      <c r="K1475" t="s">
        <v>29</v>
      </c>
      <c r="L1475">
        <v>1</v>
      </c>
      <c r="M1475" t="s">
        <v>30</v>
      </c>
      <c r="N1475">
        <v>99</v>
      </c>
      <c r="O1475">
        <v>999999</v>
      </c>
      <c r="P1475">
        <v>100</v>
      </c>
      <c r="Q1475" t="s">
        <v>31</v>
      </c>
      <c r="R1475">
        <v>0</v>
      </c>
      <c r="S1475">
        <v>-180000</v>
      </c>
      <c r="T1475" t="s">
        <v>939</v>
      </c>
      <c r="U1475">
        <v>0</v>
      </c>
    </row>
    <row r="1476" spans="1:21" x14ac:dyDescent="0.25">
      <c r="A1476">
        <v>692</v>
      </c>
      <c r="B1476" t="s">
        <v>21</v>
      </c>
      <c r="C1476" t="s">
        <v>22</v>
      </c>
      <c r="D1476">
        <v>1</v>
      </c>
      <c r="E1476">
        <v>16101</v>
      </c>
      <c r="F1476">
        <v>13</v>
      </c>
      <c r="G1476">
        <v>392</v>
      </c>
      <c r="H1476">
        <v>6219</v>
      </c>
      <c r="I1476" t="s">
        <v>49</v>
      </c>
      <c r="J1476">
        <v>3678</v>
      </c>
      <c r="K1476" t="s">
        <v>53</v>
      </c>
      <c r="L1476">
        <v>21106</v>
      </c>
      <c r="M1476" t="s">
        <v>977</v>
      </c>
      <c r="N1476">
        <v>99</v>
      </c>
      <c r="O1476">
        <v>339039</v>
      </c>
      <c r="P1476">
        <v>100</v>
      </c>
      <c r="Q1476" t="s">
        <v>55</v>
      </c>
      <c r="R1476">
        <v>1</v>
      </c>
      <c r="S1476">
        <v>100000</v>
      </c>
      <c r="T1476" t="s">
        <v>939</v>
      </c>
      <c r="U1476">
        <v>6325</v>
      </c>
    </row>
    <row r="1477" spans="1:21" x14ac:dyDescent="0.25">
      <c r="A1477">
        <v>692</v>
      </c>
      <c r="B1477" t="s">
        <v>21</v>
      </c>
      <c r="C1477" t="s">
        <v>28</v>
      </c>
      <c r="D1477">
        <v>1</v>
      </c>
      <c r="E1477">
        <v>90101</v>
      </c>
      <c r="F1477">
        <v>99</v>
      </c>
      <c r="G1477">
        <v>999</v>
      </c>
      <c r="H1477">
        <v>9999</v>
      </c>
      <c r="I1477" t="s">
        <v>29</v>
      </c>
      <c r="J1477">
        <v>9999</v>
      </c>
      <c r="K1477" t="s">
        <v>29</v>
      </c>
      <c r="L1477">
        <v>1</v>
      </c>
      <c r="M1477" t="s">
        <v>30</v>
      </c>
      <c r="N1477">
        <v>99</v>
      </c>
      <c r="O1477">
        <v>999999</v>
      </c>
      <c r="P1477">
        <v>100</v>
      </c>
      <c r="Q1477" t="s">
        <v>31</v>
      </c>
      <c r="R1477">
        <v>0</v>
      </c>
      <c r="S1477">
        <v>-100000</v>
      </c>
      <c r="T1477" t="s">
        <v>939</v>
      </c>
      <c r="U1477">
        <v>0</v>
      </c>
    </row>
    <row r="1478" spans="1:21" x14ac:dyDescent="0.25">
      <c r="A1478">
        <v>690</v>
      </c>
      <c r="B1478" t="s">
        <v>21</v>
      </c>
      <c r="C1478" t="s">
        <v>22</v>
      </c>
      <c r="D1478">
        <v>1</v>
      </c>
      <c r="E1478">
        <v>16101</v>
      </c>
      <c r="F1478">
        <v>13</v>
      </c>
      <c r="G1478">
        <v>392</v>
      </c>
      <c r="H1478">
        <v>6219</v>
      </c>
      <c r="I1478" t="s">
        <v>49</v>
      </c>
      <c r="J1478">
        <v>3678</v>
      </c>
      <c r="K1478" t="s">
        <v>53</v>
      </c>
      <c r="L1478">
        <v>21085</v>
      </c>
      <c r="M1478" t="s">
        <v>978</v>
      </c>
      <c r="N1478">
        <v>99</v>
      </c>
      <c r="O1478">
        <v>339039</v>
      </c>
      <c r="P1478">
        <v>100</v>
      </c>
      <c r="Q1478" t="s">
        <v>55</v>
      </c>
      <c r="R1478">
        <v>1</v>
      </c>
      <c r="S1478">
        <v>70000</v>
      </c>
      <c r="T1478" t="s">
        <v>939</v>
      </c>
      <c r="U1478">
        <v>6327</v>
      </c>
    </row>
    <row r="1479" spans="1:21" x14ac:dyDescent="0.25">
      <c r="A1479">
        <v>690</v>
      </c>
      <c r="B1479" t="s">
        <v>21</v>
      </c>
      <c r="C1479" t="s">
        <v>28</v>
      </c>
      <c r="D1479">
        <v>1</v>
      </c>
      <c r="E1479">
        <v>90101</v>
      </c>
      <c r="F1479">
        <v>99</v>
      </c>
      <c r="G1479">
        <v>999</v>
      </c>
      <c r="H1479">
        <v>9999</v>
      </c>
      <c r="I1479" t="s">
        <v>29</v>
      </c>
      <c r="J1479">
        <v>9999</v>
      </c>
      <c r="K1479" t="s">
        <v>29</v>
      </c>
      <c r="L1479">
        <v>1</v>
      </c>
      <c r="M1479" t="s">
        <v>30</v>
      </c>
      <c r="N1479">
        <v>99</v>
      </c>
      <c r="O1479">
        <v>999999</v>
      </c>
      <c r="P1479">
        <v>100</v>
      </c>
      <c r="Q1479" t="s">
        <v>31</v>
      </c>
      <c r="R1479">
        <v>0</v>
      </c>
      <c r="S1479">
        <v>-70000</v>
      </c>
      <c r="T1479" t="s">
        <v>939</v>
      </c>
      <c r="U1479">
        <v>0</v>
      </c>
    </row>
    <row r="1480" spans="1:21" x14ac:dyDescent="0.25">
      <c r="A1480">
        <v>691</v>
      </c>
      <c r="B1480" t="s">
        <v>56</v>
      </c>
      <c r="C1480" t="s">
        <v>22</v>
      </c>
      <c r="D1480">
        <v>1</v>
      </c>
      <c r="E1480">
        <v>16101</v>
      </c>
      <c r="F1480">
        <v>13</v>
      </c>
      <c r="G1480">
        <v>392</v>
      </c>
      <c r="H1480">
        <v>6219</v>
      </c>
      <c r="I1480" t="s">
        <v>49</v>
      </c>
      <c r="J1480">
        <v>3678</v>
      </c>
      <c r="K1480" t="s">
        <v>53</v>
      </c>
      <c r="L1480">
        <v>21087</v>
      </c>
      <c r="M1480" t="s">
        <v>979</v>
      </c>
      <c r="N1480">
        <v>99</v>
      </c>
      <c r="O1480">
        <v>339039</v>
      </c>
      <c r="P1480">
        <v>100</v>
      </c>
      <c r="Q1480" t="s">
        <v>55</v>
      </c>
      <c r="R1480">
        <v>1</v>
      </c>
      <c r="S1480">
        <v>100000</v>
      </c>
      <c r="T1480" t="s">
        <v>939</v>
      </c>
      <c r="U1480">
        <v>6328</v>
      </c>
    </row>
    <row r="1481" spans="1:21" x14ac:dyDescent="0.25">
      <c r="A1481">
        <v>691</v>
      </c>
      <c r="B1481" t="s">
        <v>56</v>
      </c>
      <c r="C1481" t="s">
        <v>28</v>
      </c>
      <c r="D1481">
        <v>1</v>
      </c>
      <c r="E1481">
        <v>90101</v>
      </c>
      <c r="F1481">
        <v>99</v>
      </c>
      <c r="G1481">
        <v>999</v>
      </c>
      <c r="H1481">
        <v>9999</v>
      </c>
      <c r="I1481" t="s">
        <v>29</v>
      </c>
      <c r="J1481">
        <v>9999</v>
      </c>
      <c r="K1481" t="s">
        <v>29</v>
      </c>
      <c r="L1481">
        <v>1</v>
      </c>
      <c r="M1481" t="s">
        <v>30</v>
      </c>
      <c r="N1481">
        <v>99</v>
      </c>
      <c r="O1481">
        <v>999999</v>
      </c>
      <c r="P1481">
        <v>100</v>
      </c>
      <c r="Q1481" t="s">
        <v>31</v>
      </c>
      <c r="R1481">
        <v>0</v>
      </c>
      <c r="S1481">
        <v>-100000</v>
      </c>
      <c r="T1481" t="s">
        <v>939</v>
      </c>
      <c r="U1481">
        <v>0</v>
      </c>
    </row>
    <row r="1482" spans="1:21" x14ac:dyDescent="0.25">
      <c r="A1482">
        <v>643</v>
      </c>
      <c r="B1482" t="s">
        <v>56</v>
      </c>
      <c r="C1482" t="s">
        <v>22</v>
      </c>
      <c r="D1482">
        <v>1</v>
      </c>
      <c r="E1482">
        <v>18101</v>
      </c>
      <c r="F1482">
        <v>12</v>
      </c>
      <c r="G1482">
        <v>361</v>
      </c>
      <c r="H1482">
        <v>6221</v>
      </c>
      <c r="I1482" t="s">
        <v>175</v>
      </c>
      <c r="J1482">
        <v>3236</v>
      </c>
      <c r="K1482" t="s">
        <v>893</v>
      </c>
      <c r="L1482">
        <v>21113</v>
      </c>
      <c r="M1482" t="s">
        <v>980</v>
      </c>
      <c r="N1482">
        <v>99</v>
      </c>
      <c r="O1482">
        <v>339039</v>
      </c>
      <c r="P1482">
        <v>100</v>
      </c>
      <c r="Q1482" t="s">
        <v>178</v>
      </c>
      <c r="R1482">
        <v>60</v>
      </c>
      <c r="S1482">
        <v>200000</v>
      </c>
      <c r="T1482" t="s">
        <v>659</v>
      </c>
      <c r="U1482">
        <v>6329</v>
      </c>
    </row>
    <row r="1483" spans="1:21" x14ac:dyDescent="0.25">
      <c r="A1483">
        <v>643</v>
      </c>
      <c r="B1483" t="s">
        <v>56</v>
      </c>
      <c r="C1483" t="s">
        <v>28</v>
      </c>
      <c r="D1483">
        <v>1</v>
      </c>
      <c r="E1483">
        <v>90101</v>
      </c>
      <c r="F1483">
        <v>99</v>
      </c>
      <c r="G1483">
        <v>999</v>
      </c>
      <c r="H1483">
        <v>9999</v>
      </c>
      <c r="I1483" t="s">
        <v>29</v>
      </c>
      <c r="J1483">
        <v>9999</v>
      </c>
      <c r="K1483" t="s">
        <v>29</v>
      </c>
      <c r="L1483">
        <v>1</v>
      </c>
      <c r="M1483" t="s">
        <v>30</v>
      </c>
      <c r="N1483">
        <v>99</v>
      </c>
      <c r="O1483">
        <v>999999</v>
      </c>
      <c r="P1483">
        <v>100</v>
      </c>
      <c r="Q1483" t="s">
        <v>31</v>
      </c>
      <c r="R1483">
        <v>0</v>
      </c>
      <c r="S1483">
        <v>-200000</v>
      </c>
      <c r="T1483" t="s">
        <v>659</v>
      </c>
      <c r="U1483">
        <v>0</v>
      </c>
    </row>
    <row r="1484" spans="1:21" x14ac:dyDescent="0.25">
      <c r="A1484">
        <v>689</v>
      </c>
      <c r="B1484" t="s">
        <v>21</v>
      </c>
      <c r="C1484" t="s">
        <v>22</v>
      </c>
      <c r="D1484">
        <v>1</v>
      </c>
      <c r="E1484">
        <v>16101</v>
      </c>
      <c r="F1484">
        <v>13</v>
      </c>
      <c r="G1484">
        <v>392</v>
      </c>
      <c r="H1484">
        <v>6219</v>
      </c>
      <c r="I1484" t="s">
        <v>49</v>
      </c>
      <c r="J1484">
        <v>3678</v>
      </c>
      <c r="K1484" t="s">
        <v>53</v>
      </c>
      <c r="L1484">
        <v>21064</v>
      </c>
      <c r="M1484" t="s">
        <v>981</v>
      </c>
      <c r="N1484">
        <v>99</v>
      </c>
      <c r="O1484">
        <v>339039</v>
      </c>
      <c r="P1484">
        <v>100</v>
      </c>
      <c r="Q1484" t="s">
        <v>55</v>
      </c>
      <c r="R1484">
        <v>1</v>
      </c>
      <c r="S1484">
        <v>200000</v>
      </c>
      <c r="T1484" t="s">
        <v>939</v>
      </c>
      <c r="U1484">
        <v>6330</v>
      </c>
    </row>
    <row r="1485" spans="1:21" x14ac:dyDescent="0.25">
      <c r="A1485">
        <v>689</v>
      </c>
      <c r="B1485" t="s">
        <v>21</v>
      </c>
      <c r="C1485" t="s">
        <v>28</v>
      </c>
      <c r="D1485">
        <v>1</v>
      </c>
      <c r="E1485">
        <v>90101</v>
      </c>
      <c r="F1485">
        <v>99</v>
      </c>
      <c r="G1485">
        <v>999</v>
      </c>
      <c r="H1485">
        <v>9999</v>
      </c>
      <c r="I1485" t="s">
        <v>29</v>
      </c>
      <c r="J1485">
        <v>9999</v>
      </c>
      <c r="K1485" t="s">
        <v>29</v>
      </c>
      <c r="L1485">
        <v>1</v>
      </c>
      <c r="M1485" t="s">
        <v>30</v>
      </c>
      <c r="N1485">
        <v>99</v>
      </c>
      <c r="O1485">
        <v>999999</v>
      </c>
      <c r="P1485">
        <v>100</v>
      </c>
      <c r="Q1485" t="s">
        <v>31</v>
      </c>
      <c r="R1485">
        <v>0</v>
      </c>
      <c r="S1485">
        <v>-200000</v>
      </c>
      <c r="T1485" t="s">
        <v>939</v>
      </c>
      <c r="U1485">
        <v>0</v>
      </c>
    </row>
    <row r="1486" spans="1:21" x14ac:dyDescent="0.25">
      <c r="A1486">
        <v>701</v>
      </c>
      <c r="B1486" t="s">
        <v>56</v>
      </c>
      <c r="C1486" t="s">
        <v>22</v>
      </c>
      <c r="D1486">
        <v>1</v>
      </c>
      <c r="E1486">
        <v>16101</v>
      </c>
      <c r="F1486">
        <v>13</v>
      </c>
      <c r="G1486">
        <v>392</v>
      </c>
      <c r="H1486">
        <v>6219</v>
      </c>
      <c r="I1486" t="s">
        <v>49</v>
      </c>
      <c r="J1486">
        <v>3678</v>
      </c>
      <c r="K1486" t="s">
        <v>53</v>
      </c>
      <c r="L1486">
        <v>21089</v>
      </c>
      <c r="M1486" t="s">
        <v>982</v>
      </c>
      <c r="N1486">
        <v>99</v>
      </c>
      <c r="O1486">
        <v>339039</v>
      </c>
      <c r="P1486">
        <v>100</v>
      </c>
      <c r="Q1486" t="s">
        <v>55</v>
      </c>
      <c r="R1486">
        <v>1</v>
      </c>
      <c r="S1486">
        <v>50000</v>
      </c>
      <c r="T1486" t="s">
        <v>939</v>
      </c>
      <c r="U1486">
        <v>6331</v>
      </c>
    </row>
    <row r="1487" spans="1:21" x14ac:dyDescent="0.25">
      <c r="A1487">
        <v>701</v>
      </c>
      <c r="B1487" t="s">
        <v>56</v>
      </c>
      <c r="C1487" t="s">
        <v>28</v>
      </c>
      <c r="D1487">
        <v>1</v>
      </c>
      <c r="E1487">
        <v>90101</v>
      </c>
      <c r="F1487">
        <v>99</v>
      </c>
      <c r="G1487">
        <v>999</v>
      </c>
      <c r="H1487">
        <v>9999</v>
      </c>
      <c r="I1487" t="s">
        <v>29</v>
      </c>
      <c r="J1487">
        <v>9999</v>
      </c>
      <c r="K1487" t="s">
        <v>29</v>
      </c>
      <c r="L1487">
        <v>1</v>
      </c>
      <c r="M1487" t="s">
        <v>30</v>
      </c>
      <c r="N1487">
        <v>99</v>
      </c>
      <c r="O1487">
        <v>999999</v>
      </c>
      <c r="P1487">
        <v>100</v>
      </c>
      <c r="Q1487" t="s">
        <v>31</v>
      </c>
      <c r="R1487">
        <v>0</v>
      </c>
      <c r="S1487">
        <v>-50000</v>
      </c>
      <c r="T1487" t="s">
        <v>939</v>
      </c>
      <c r="U1487">
        <v>0</v>
      </c>
    </row>
    <row r="1488" spans="1:21" x14ac:dyDescent="0.25">
      <c r="A1488">
        <v>703</v>
      </c>
      <c r="B1488" t="s">
        <v>21</v>
      </c>
      <c r="C1488" t="s">
        <v>22</v>
      </c>
      <c r="D1488">
        <v>1</v>
      </c>
      <c r="E1488">
        <v>16101</v>
      </c>
      <c r="F1488">
        <v>13</v>
      </c>
      <c r="G1488">
        <v>392</v>
      </c>
      <c r="H1488">
        <v>6219</v>
      </c>
      <c r="I1488" t="s">
        <v>49</v>
      </c>
      <c r="J1488">
        <v>3678</v>
      </c>
      <c r="K1488" t="s">
        <v>53</v>
      </c>
      <c r="L1488">
        <v>21114</v>
      </c>
      <c r="M1488" t="s">
        <v>983</v>
      </c>
      <c r="N1488">
        <v>99</v>
      </c>
      <c r="O1488">
        <v>339039</v>
      </c>
      <c r="P1488">
        <v>100</v>
      </c>
      <c r="Q1488" t="s">
        <v>55</v>
      </c>
      <c r="R1488">
        <v>1</v>
      </c>
      <c r="S1488">
        <v>120000</v>
      </c>
      <c r="T1488" t="s">
        <v>939</v>
      </c>
      <c r="U1488">
        <v>6353</v>
      </c>
    </row>
    <row r="1489" spans="1:21" x14ac:dyDescent="0.25">
      <c r="A1489">
        <v>703</v>
      </c>
      <c r="B1489" t="s">
        <v>21</v>
      </c>
      <c r="C1489" t="s">
        <v>28</v>
      </c>
      <c r="D1489">
        <v>1</v>
      </c>
      <c r="E1489">
        <v>90101</v>
      </c>
      <c r="F1489">
        <v>99</v>
      </c>
      <c r="G1489">
        <v>999</v>
      </c>
      <c r="H1489">
        <v>9999</v>
      </c>
      <c r="I1489" t="s">
        <v>29</v>
      </c>
      <c r="J1489">
        <v>9999</v>
      </c>
      <c r="K1489" t="s">
        <v>29</v>
      </c>
      <c r="L1489">
        <v>1</v>
      </c>
      <c r="M1489" t="s">
        <v>30</v>
      </c>
      <c r="N1489">
        <v>99</v>
      </c>
      <c r="O1489">
        <v>999999</v>
      </c>
      <c r="P1489">
        <v>100</v>
      </c>
      <c r="Q1489" t="s">
        <v>31</v>
      </c>
      <c r="R1489">
        <v>0</v>
      </c>
      <c r="S1489">
        <v>-120000</v>
      </c>
      <c r="T1489" t="s">
        <v>939</v>
      </c>
      <c r="U1489">
        <v>0</v>
      </c>
    </row>
    <row r="1490" spans="1:21" x14ac:dyDescent="0.25">
      <c r="A1490">
        <v>704</v>
      </c>
      <c r="B1490" t="s">
        <v>56</v>
      </c>
      <c r="C1490" t="s">
        <v>22</v>
      </c>
      <c r="D1490">
        <v>1</v>
      </c>
      <c r="E1490">
        <v>16101</v>
      </c>
      <c r="F1490">
        <v>13</v>
      </c>
      <c r="G1490">
        <v>392</v>
      </c>
      <c r="H1490">
        <v>6219</v>
      </c>
      <c r="I1490" t="s">
        <v>49</v>
      </c>
      <c r="J1490">
        <v>3678</v>
      </c>
      <c r="K1490" t="s">
        <v>53</v>
      </c>
      <c r="L1490">
        <v>21093</v>
      </c>
      <c r="M1490" t="s">
        <v>984</v>
      </c>
      <c r="N1490">
        <v>99</v>
      </c>
      <c r="O1490">
        <v>339039</v>
      </c>
      <c r="P1490">
        <v>100</v>
      </c>
      <c r="Q1490" t="s">
        <v>55</v>
      </c>
      <c r="R1490">
        <v>1</v>
      </c>
      <c r="S1490">
        <v>70000</v>
      </c>
      <c r="T1490" t="s">
        <v>939</v>
      </c>
      <c r="U1490">
        <v>6333</v>
      </c>
    </row>
    <row r="1491" spans="1:21" x14ac:dyDescent="0.25">
      <c r="A1491">
        <v>704</v>
      </c>
      <c r="B1491" t="s">
        <v>56</v>
      </c>
      <c r="C1491" t="s">
        <v>28</v>
      </c>
      <c r="D1491">
        <v>1</v>
      </c>
      <c r="E1491">
        <v>90101</v>
      </c>
      <c r="F1491">
        <v>99</v>
      </c>
      <c r="G1491">
        <v>999</v>
      </c>
      <c r="H1491">
        <v>9999</v>
      </c>
      <c r="I1491" t="s">
        <v>29</v>
      </c>
      <c r="J1491">
        <v>9999</v>
      </c>
      <c r="K1491" t="s">
        <v>29</v>
      </c>
      <c r="L1491">
        <v>1</v>
      </c>
      <c r="M1491" t="s">
        <v>30</v>
      </c>
      <c r="N1491">
        <v>99</v>
      </c>
      <c r="O1491">
        <v>999999</v>
      </c>
      <c r="P1491">
        <v>100</v>
      </c>
      <c r="Q1491" t="s">
        <v>31</v>
      </c>
      <c r="R1491">
        <v>0</v>
      </c>
      <c r="S1491">
        <v>-70000</v>
      </c>
      <c r="T1491" t="s">
        <v>939</v>
      </c>
      <c r="U1491">
        <v>0</v>
      </c>
    </row>
    <row r="1492" spans="1:21" x14ac:dyDescent="0.25">
      <c r="A1492">
        <v>705</v>
      </c>
      <c r="B1492" t="s">
        <v>21</v>
      </c>
      <c r="C1492" t="s">
        <v>22</v>
      </c>
      <c r="D1492">
        <v>1</v>
      </c>
      <c r="E1492">
        <v>16101</v>
      </c>
      <c r="F1492">
        <v>13</v>
      </c>
      <c r="G1492">
        <v>392</v>
      </c>
      <c r="H1492">
        <v>6219</v>
      </c>
      <c r="I1492" t="s">
        <v>49</v>
      </c>
      <c r="J1492">
        <v>3678</v>
      </c>
      <c r="K1492" t="s">
        <v>53</v>
      </c>
      <c r="L1492">
        <v>21097</v>
      </c>
      <c r="M1492" t="s">
        <v>985</v>
      </c>
      <c r="N1492">
        <v>99</v>
      </c>
      <c r="O1492">
        <v>339039</v>
      </c>
      <c r="P1492">
        <v>100</v>
      </c>
      <c r="Q1492" t="s">
        <v>55</v>
      </c>
      <c r="R1492">
        <v>1</v>
      </c>
      <c r="S1492">
        <v>150000</v>
      </c>
      <c r="T1492" t="s">
        <v>939</v>
      </c>
      <c r="U1492">
        <v>6334</v>
      </c>
    </row>
    <row r="1493" spans="1:21" x14ac:dyDescent="0.25">
      <c r="A1493">
        <v>705</v>
      </c>
      <c r="B1493" t="s">
        <v>21</v>
      </c>
      <c r="C1493" t="s">
        <v>28</v>
      </c>
      <c r="D1493">
        <v>1</v>
      </c>
      <c r="E1493">
        <v>90101</v>
      </c>
      <c r="F1493">
        <v>99</v>
      </c>
      <c r="G1493">
        <v>999</v>
      </c>
      <c r="H1493">
        <v>9999</v>
      </c>
      <c r="I1493" t="s">
        <v>29</v>
      </c>
      <c r="J1493">
        <v>9999</v>
      </c>
      <c r="K1493" t="s">
        <v>29</v>
      </c>
      <c r="L1493">
        <v>1</v>
      </c>
      <c r="M1493" t="s">
        <v>30</v>
      </c>
      <c r="N1493">
        <v>99</v>
      </c>
      <c r="O1493">
        <v>999999</v>
      </c>
      <c r="P1493">
        <v>100</v>
      </c>
      <c r="Q1493" t="s">
        <v>31</v>
      </c>
      <c r="R1493">
        <v>0</v>
      </c>
      <c r="S1493">
        <v>-150000</v>
      </c>
      <c r="T1493" t="s">
        <v>939</v>
      </c>
      <c r="U1493">
        <v>0</v>
      </c>
    </row>
    <row r="1494" spans="1:21" x14ac:dyDescent="0.25">
      <c r="A1494">
        <v>707</v>
      </c>
      <c r="B1494" t="s">
        <v>21</v>
      </c>
      <c r="C1494" t="s">
        <v>22</v>
      </c>
      <c r="D1494">
        <v>1</v>
      </c>
      <c r="E1494">
        <v>16101</v>
      </c>
      <c r="F1494">
        <v>13</v>
      </c>
      <c r="G1494">
        <v>392</v>
      </c>
      <c r="H1494">
        <v>6219</v>
      </c>
      <c r="I1494" t="s">
        <v>49</v>
      </c>
      <c r="J1494">
        <v>3678</v>
      </c>
      <c r="K1494" t="s">
        <v>53</v>
      </c>
      <c r="L1494">
        <v>21069</v>
      </c>
      <c r="M1494" t="s">
        <v>986</v>
      </c>
      <c r="N1494">
        <v>99</v>
      </c>
      <c r="O1494">
        <v>339039</v>
      </c>
      <c r="P1494">
        <v>100</v>
      </c>
      <c r="Q1494" t="s">
        <v>55</v>
      </c>
      <c r="R1494">
        <v>1</v>
      </c>
      <c r="S1494">
        <v>100000</v>
      </c>
      <c r="T1494" t="s">
        <v>939</v>
      </c>
      <c r="U1494">
        <v>6335</v>
      </c>
    </row>
    <row r="1495" spans="1:21" x14ac:dyDescent="0.25">
      <c r="A1495">
        <v>707</v>
      </c>
      <c r="B1495" t="s">
        <v>21</v>
      </c>
      <c r="C1495" t="s">
        <v>28</v>
      </c>
      <c r="D1495">
        <v>1</v>
      </c>
      <c r="E1495">
        <v>90101</v>
      </c>
      <c r="F1495">
        <v>99</v>
      </c>
      <c r="G1495">
        <v>999</v>
      </c>
      <c r="H1495">
        <v>9999</v>
      </c>
      <c r="I1495" t="s">
        <v>29</v>
      </c>
      <c r="J1495">
        <v>9999</v>
      </c>
      <c r="K1495" t="s">
        <v>29</v>
      </c>
      <c r="L1495">
        <v>1</v>
      </c>
      <c r="M1495" t="s">
        <v>30</v>
      </c>
      <c r="N1495">
        <v>99</v>
      </c>
      <c r="O1495">
        <v>999999</v>
      </c>
      <c r="P1495">
        <v>100</v>
      </c>
      <c r="Q1495" t="s">
        <v>31</v>
      </c>
      <c r="R1495">
        <v>0</v>
      </c>
      <c r="S1495">
        <v>-100000</v>
      </c>
      <c r="T1495" t="s">
        <v>939</v>
      </c>
      <c r="U1495">
        <v>0</v>
      </c>
    </row>
    <row r="1496" spans="1:21" x14ac:dyDescent="0.25">
      <c r="A1496">
        <v>708</v>
      </c>
      <c r="B1496" t="s">
        <v>21</v>
      </c>
      <c r="C1496" t="s">
        <v>22</v>
      </c>
      <c r="D1496">
        <v>1</v>
      </c>
      <c r="E1496">
        <v>16101</v>
      </c>
      <c r="F1496">
        <v>13</v>
      </c>
      <c r="G1496">
        <v>392</v>
      </c>
      <c r="H1496">
        <v>6219</v>
      </c>
      <c r="I1496" t="s">
        <v>49</v>
      </c>
      <c r="J1496">
        <v>3678</v>
      </c>
      <c r="K1496" t="s">
        <v>53</v>
      </c>
      <c r="L1496">
        <v>21095</v>
      </c>
      <c r="M1496" t="s">
        <v>987</v>
      </c>
      <c r="N1496">
        <v>99</v>
      </c>
      <c r="O1496">
        <v>339039</v>
      </c>
      <c r="P1496">
        <v>100</v>
      </c>
      <c r="Q1496" t="s">
        <v>55</v>
      </c>
      <c r="R1496">
        <v>1</v>
      </c>
      <c r="S1496">
        <v>80000</v>
      </c>
      <c r="T1496" t="s">
        <v>939</v>
      </c>
      <c r="U1496">
        <v>6336</v>
      </c>
    </row>
    <row r="1497" spans="1:21" x14ac:dyDescent="0.25">
      <c r="A1497">
        <v>708</v>
      </c>
      <c r="B1497" t="s">
        <v>21</v>
      </c>
      <c r="C1497" t="s">
        <v>28</v>
      </c>
      <c r="D1497">
        <v>1</v>
      </c>
      <c r="E1497">
        <v>90101</v>
      </c>
      <c r="F1497">
        <v>99</v>
      </c>
      <c r="G1497">
        <v>999</v>
      </c>
      <c r="H1497">
        <v>9999</v>
      </c>
      <c r="I1497" t="s">
        <v>29</v>
      </c>
      <c r="J1497">
        <v>9999</v>
      </c>
      <c r="K1497" t="s">
        <v>29</v>
      </c>
      <c r="L1497">
        <v>1</v>
      </c>
      <c r="M1497" t="s">
        <v>30</v>
      </c>
      <c r="N1497">
        <v>99</v>
      </c>
      <c r="O1497">
        <v>999999</v>
      </c>
      <c r="P1497">
        <v>100</v>
      </c>
      <c r="Q1497" t="s">
        <v>31</v>
      </c>
      <c r="R1497">
        <v>0</v>
      </c>
      <c r="S1497">
        <v>-80000</v>
      </c>
      <c r="T1497" t="s">
        <v>939</v>
      </c>
      <c r="U1497">
        <v>0</v>
      </c>
    </row>
    <row r="1498" spans="1:21" x14ac:dyDescent="0.25">
      <c r="A1498">
        <v>709</v>
      </c>
      <c r="B1498" t="s">
        <v>56</v>
      </c>
      <c r="C1498" t="s">
        <v>22</v>
      </c>
      <c r="D1498">
        <v>1</v>
      </c>
      <c r="E1498">
        <v>16101</v>
      </c>
      <c r="F1498">
        <v>13</v>
      </c>
      <c r="G1498">
        <v>392</v>
      </c>
      <c r="H1498">
        <v>6219</v>
      </c>
      <c r="I1498" t="s">
        <v>49</v>
      </c>
      <c r="J1498">
        <v>3678</v>
      </c>
      <c r="K1498" t="s">
        <v>53</v>
      </c>
      <c r="L1498">
        <v>21074</v>
      </c>
      <c r="M1498" t="s">
        <v>988</v>
      </c>
      <c r="N1498">
        <v>99</v>
      </c>
      <c r="O1498">
        <v>339039</v>
      </c>
      <c r="P1498">
        <v>100</v>
      </c>
      <c r="Q1498" t="s">
        <v>55</v>
      </c>
      <c r="R1498">
        <v>1</v>
      </c>
      <c r="S1498">
        <v>50000</v>
      </c>
      <c r="T1498" t="s">
        <v>939</v>
      </c>
      <c r="U1498">
        <v>6337</v>
      </c>
    </row>
    <row r="1499" spans="1:21" x14ac:dyDescent="0.25">
      <c r="A1499">
        <v>709</v>
      </c>
      <c r="B1499" t="s">
        <v>56</v>
      </c>
      <c r="C1499" t="s">
        <v>28</v>
      </c>
      <c r="D1499">
        <v>1</v>
      </c>
      <c r="E1499">
        <v>90101</v>
      </c>
      <c r="F1499">
        <v>99</v>
      </c>
      <c r="G1499">
        <v>999</v>
      </c>
      <c r="H1499">
        <v>9999</v>
      </c>
      <c r="I1499" t="s">
        <v>29</v>
      </c>
      <c r="J1499">
        <v>9999</v>
      </c>
      <c r="K1499" t="s">
        <v>29</v>
      </c>
      <c r="L1499">
        <v>1</v>
      </c>
      <c r="M1499" t="s">
        <v>30</v>
      </c>
      <c r="N1499">
        <v>99</v>
      </c>
      <c r="O1499">
        <v>999999</v>
      </c>
      <c r="P1499">
        <v>100</v>
      </c>
      <c r="Q1499" t="s">
        <v>31</v>
      </c>
      <c r="R1499">
        <v>0</v>
      </c>
      <c r="S1499">
        <v>-50000</v>
      </c>
      <c r="T1499" t="s">
        <v>939</v>
      </c>
      <c r="U1499">
        <v>0</v>
      </c>
    </row>
    <row r="1500" spans="1:21" x14ac:dyDescent="0.25">
      <c r="A1500">
        <v>672</v>
      </c>
      <c r="B1500" t="s">
        <v>56</v>
      </c>
      <c r="C1500" t="s">
        <v>22</v>
      </c>
      <c r="D1500">
        <v>1</v>
      </c>
      <c r="E1500">
        <v>9123</v>
      </c>
      <c r="F1500">
        <v>1</v>
      </c>
      <c r="G1500">
        <v>31</v>
      </c>
      <c r="H1500">
        <v>6219</v>
      </c>
      <c r="I1500" t="s">
        <v>49</v>
      </c>
      <c r="J1500">
        <v>3678</v>
      </c>
      <c r="K1500" t="s">
        <v>53</v>
      </c>
      <c r="L1500">
        <v>21115</v>
      </c>
      <c r="M1500" t="s">
        <v>989</v>
      </c>
      <c r="N1500">
        <v>21</v>
      </c>
      <c r="O1500">
        <v>339039</v>
      </c>
      <c r="P1500">
        <v>100</v>
      </c>
      <c r="Q1500" t="s">
        <v>55</v>
      </c>
      <c r="R1500">
        <v>1</v>
      </c>
      <c r="S1500">
        <v>50000</v>
      </c>
      <c r="T1500" t="s">
        <v>360</v>
      </c>
      <c r="U1500">
        <v>6370</v>
      </c>
    </row>
    <row r="1501" spans="1:21" x14ac:dyDescent="0.25">
      <c r="A1501">
        <v>672</v>
      </c>
      <c r="B1501" t="s">
        <v>56</v>
      </c>
      <c r="C1501" t="s">
        <v>28</v>
      </c>
      <c r="D1501">
        <v>1</v>
      </c>
      <c r="E1501">
        <v>90101</v>
      </c>
      <c r="F1501">
        <v>99</v>
      </c>
      <c r="G1501">
        <v>999</v>
      </c>
      <c r="H1501">
        <v>9999</v>
      </c>
      <c r="I1501" t="s">
        <v>29</v>
      </c>
      <c r="J1501">
        <v>9999</v>
      </c>
      <c r="K1501" t="s">
        <v>29</v>
      </c>
      <c r="L1501">
        <v>1</v>
      </c>
      <c r="M1501" t="s">
        <v>30</v>
      </c>
      <c r="N1501">
        <v>99</v>
      </c>
      <c r="O1501">
        <v>999999</v>
      </c>
      <c r="P1501">
        <v>100</v>
      </c>
      <c r="Q1501" t="s">
        <v>31</v>
      </c>
      <c r="R1501">
        <v>0</v>
      </c>
      <c r="S1501">
        <v>-50000</v>
      </c>
      <c r="T1501" t="s">
        <v>360</v>
      </c>
      <c r="U1501">
        <v>0</v>
      </c>
    </row>
    <row r="1502" spans="1:21" x14ac:dyDescent="0.25">
      <c r="A1502">
        <v>673</v>
      </c>
      <c r="B1502" t="s">
        <v>21</v>
      </c>
      <c r="C1502" t="s">
        <v>22</v>
      </c>
      <c r="D1502">
        <v>1</v>
      </c>
      <c r="E1502">
        <v>22101</v>
      </c>
      <c r="F1502">
        <v>15</v>
      </c>
      <c r="G1502">
        <v>451</v>
      </c>
      <c r="H1502">
        <v>6207</v>
      </c>
      <c r="I1502" t="s">
        <v>41</v>
      </c>
      <c r="J1502">
        <v>3247</v>
      </c>
      <c r="K1502" t="s">
        <v>42</v>
      </c>
      <c r="L1502">
        <v>21117</v>
      </c>
      <c r="M1502" t="s">
        <v>990</v>
      </c>
      <c r="N1502">
        <v>99</v>
      </c>
      <c r="O1502">
        <v>449051</v>
      </c>
      <c r="P1502">
        <v>100</v>
      </c>
      <c r="Q1502" t="s">
        <v>44</v>
      </c>
      <c r="R1502">
        <v>10000</v>
      </c>
      <c r="S1502">
        <v>800000</v>
      </c>
      <c r="T1502" t="s">
        <v>360</v>
      </c>
      <c r="U1502">
        <v>6372</v>
      </c>
    </row>
    <row r="1503" spans="1:21" x14ac:dyDescent="0.25">
      <c r="A1503">
        <v>673</v>
      </c>
      <c r="B1503" t="s">
        <v>21</v>
      </c>
      <c r="C1503" t="s">
        <v>28</v>
      </c>
      <c r="D1503">
        <v>1</v>
      </c>
      <c r="E1503">
        <v>90101</v>
      </c>
      <c r="F1503">
        <v>99</v>
      </c>
      <c r="G1503">
        <v>999</v>
      </c>
      <c r="H1503">
        <v>9999</v>
      </c>
      <c r="I1503" t="s">
        <v>29</v>
      </c>
      <c r="J1503">
        <v>9999</v>
      </c>
      <c r="K1503" t="s">
        <v>29</v>
      </c>
      <c r="L1503">
        <v>1</v>
      </c>
      <c r="M1503" t="s">
        <v>30</v>
      </c>
      <c r="N1503">
        <v>99</v>
      </c>
      <c r="O1503">
        <v>999999</v>
      </c>
      <c r="P1503">
        <v>100</v>
      </c>
      <c r="Q1503" t="s">
        <v>31</v>
      </c>
      <c r="R1503">
        <v>0</v>
      </c>
      <c r="S1503">
        <v>-800000</v>
      </c>
      <c r="T1503" t="s">
        <v>360</v>
      </c>
      <c r="U1503">
        <v>0</v>
      </c>
    </row>
    <row r="1504" spans="1:21" x14ac:dyDescent="0.25">
      <c r="A1504">
        <v>650</v>
      </c>
      <c r="B1504" t="s">
        <v>56</v>
      </c>
      <c r="C1504" t="s">
        <v>22</v>
      </c>
      <c r="D1504">
        <v>1</v>
      </c>
      <c r="E1504">
        <v>9107</v>
      </c>
      <c r="F1504">
        <v>27</v>
      </c>
      <c r="G1504">
        <v>813</v>
      </c>
      <c r="H1504">
        <v>6206</v>
      </c>
      <c r="I1504" t="s">
        <v>32</v>
      </c>
      <c r="J1504">
        <v>1745</v>
      </c>
      <c r="K1504" t="s">
        <v>33</v>
      </c>
      <c r="L1504">
        <v>21118</v>
      </c>
      <c r="M1504" t="s">
        <v>991</v>
      </c>
      <c r="N1504">
        <v>99</v>
      </c>
      <c r="O1504">
        <v>339039</v>
      </c>
      <c r="P1504">
        <v>100</v>
      </c>
      <c r="Q1504" t="s">
        <v>35</v>
      </c>
      <c r="R1504">
        <v>1</v>
      </c>
      <c r="S1504">
        <v>700000</v>
      </c>
      <c r="T1504" t="s">
        <v>659</v>
      </c>
      <c r="U1504">
        <v>6345</v>
      </c>
    </row>
    <row r="1505" spans="1:21" x14ac:dyDescent="0.25">
      <c r="A1505">
        <v>650</v>
      </c>
      <c r="B1505" t="s">
        <v>56</v>
      </c>
      <c r="C1505" t="s">
        <v>28</v>
      </c>
      <c r="D1505">
        <v>1</v>
      </c>
      <c r="E1505">
        <v>90101</v>
      </c>
      <c r="F1505">
        <v>99</v>
      </c>
      <c r="G1505">
        <v>999</v>
      </c>
      <c r="H1505">
        <v>9999</v>
      </c>
      <c r="I1505" t="s">
        <v>29</v>
      </c>
      <c r="J1505">
        <v>9999</v>
      </c>
      <c r="K1505" t="s">
        <v>29</v>
      </c>
      <c r="L1505">
        <v>1</v>
      </c>
      <c r="M1505" t="s">
        <v>30</v>
      </c>
      <c r="N1505">
        <v>99</v>
      </c>
      <c r="O1505">
        <v>999999</v>
      </c>
      <c r="P1505">
        <v>100</v>
      </c>
      <c r="Q1505" t="s">
        <v>31</v>
      </c>
      <c r="R1505">
        <v>0</v>
      </c>
      <c r="S1505">
        <v>-700000</v>
      </c>
      <c r="T1505" t="s">
        <v>659</v>
      </c>
      <c r="U1505">
        <v>0</v>
      </c>
    </row>
    <row r="1506" spans="1:21" x14ac:dyDescent="0.25">
      <c r="A1506">
        <v>657</v>
      </c>
      <c r="B1506" t="s">
        <v>21</v>
      </c>
      <c r="C1506" t="s">
        <v>22</v>
      </c>
      <c r="D1506">
        <v>1</v>
      </c>
      <c r="E1506">
        <v>9105</v>
      </c>
      <c r="F1506">
        <v>15</v>
      </c>
      <c r="G1506">
        <v>451</v>
      </c>
      <c r="H1506">
        <v>6208</v>
      </c>
      <c r="I1506" t="s">
        <v>45</v>
      </c>
      <c r="J1506">
        <v>1110</v>
      </c>
      <c r="K1506" t="s">
        <v>57</v>
      </c>
      <c r="L1506">
        <v>21119</v>
      </c>
      <c r="M1506" t="s">
        <v>992</v>
      </c>
      <c r="N1506">
        <v>3</v>
      </c>
      <c r="O1506">
        <v>449051</v>
      </c>
      <c r="P1506">
        <v>100</v>
      </c>
      <c r="Q1506" t="s">
        <v>59</v>
      </c>
      <c r="R1506">
        <v>10000</v>
      </c>
      <c r="S1506">
        <v>300000</v>
      </c>
      <c r="T1506" t="s">
        <v>360</v>
      </c>
      <c r="U1506">
        <v>6354</v>
      </c>
    </row>
    <row r="1507" spans="1:21" x14ac:dyDescent="0.25">
      <c r="A1507">
        <v>657</v>
      </c>
      <c r="B1507" t="s">
        <v>21</v>
      </c>
      <c r="C1507" t="s">
        <v>28</v>
      </c>
      <c r="D1507">
        <v>1</v>
      </c>
      <c r="E1507">
        <v>90101</v>
      </c>
      <c r="F1507">
        <v>99</v>
      </c>
      <c r="G1507">
        <v>999</v>
      </c>
      <c r="H1507">
        <v>9999</v>
      </c>
      <c r="I1507" t="s">
        <v>29</v>
      </c>
      <c r="J1507">
        <v>9999</v>
      </c>
      <c r="K1507" t="s">
        <v>29</v>
      </c>
      <c r="L1507">
        <v>1</v>
      </c>
      <c r="M1507" t="s">
        <v>30</v>
      </c>
      <c r="N1507">
        <v>99</v>
      </c>
      <c r="O1507">
        <v>999999</v>
      </c>
      <c r="P1507">
        <v>100</v>
      </c>
      <c r="Q1507" t="s">
        <v>31</v>
      </c>
      <c r="R1507">
        <v>0</v>
      </c>
      <c r="S1507">
        <v>-300000</v>
      </c>
      <c r="T1507" t="s">
        <v>360</v>
      </c>
      <c r="U1507">
        <v>0</v>
      </c>
    </row>
    <row r="1508" spans="1:21" x14ac:dyDescent="0.25">
      <c r="A1508">
        <v>661</v>
      </c>
      <c r="B1508" t="s">
        <v>21</v>
      </c>
      <c r="C1508" t="s">
        <v>22</v>
      </c>
      <c r="D1508">
        <v>1</v>
      </c>
      <c r="E1508">
        <v>9115</v>
      </c>
      <c r="F1508">
        <v>15</v>
      </c>
      <c r="G1508">
        <v>451</v>
      </c>
      <c r="H1508">
        <v>6208</v>
      </c>
      <c r="I1508" t="s">
        <v>45</v>
      </c>
      <c r="J1508">
        <v>1110</v>
      </c>
      <c r="K1508" t="s">
        <v>57</v>
      </c>
      <c r="L1508">
        <v>21121</v>
      </c>
      <c r="M1508" t="s">
        <v>993</v>
      </c>
      <c r="N1508">
        <v>13</v>
      </c>
      <c r="O1508">
        <v>449051</v>
      </c>
      <c r="P1508">
        <v>100</v>
      </c>
      <c r="Q1508" t="s">
        <v>59</v>
      </c>
      <c r="R1508">
        <v>100000</v>
      </c>
      <c r="S1508">
        <v>500000</v>
      </c>
      <c r="T1508" t="s">
        <v>360</v>
      </c>
      <c r="U1508">
        <v>6358</v>
      </c>
    </row>
    <row r="1509" spans="1:21" x14ac:dyDescent="0.25">
      <c r="A1509">
        <v>661</v>
      </c>
      <c r="B1509" t="s">
        <v>21</v>
      </c>
      <c r="C1509" t="s">
        <v>28</v>
      </c>
      <c r="D1509">
        <v>1</v>
      </c>
      <c r="E1509">
        <v>90101</v>
      </c>
      <c r="F1509">
        <v>99</v>
      </c>
      <c r="G1509">
        <v>999</v>
      </c>
      <c r="H1509">
        <v>9999</v>
      </c>
      <c r="I1509" t="s">
        <v>29</v>
      </c>
      <c r="J1509">
        <v>9999</v>
      </c>
      <c r="K1509" t="s">
        <v>29</v>
      </c>
      <c r="L1509">
        <v>1</v>
      </c>
      <c r="M1509" t="s">
        <v>30</v>
      </c>
      <c r="N1509">
        <v>99</v>
      </c>
      <c r="O1509">
        <v>999999</v>
      </c>
      <c r="P1509">
        <v>100</v>
      </c>
      <c r="Q1509" t="s">
        <v>31</v>
      </c>
      <c r="R1509">
        <v>0</v>
      </c>
      <c r="S1509">
        <v>-500000</v>
      </c>
      <c r="T1509" t="s">
        <v>360</v>
      </c>
      <c r="U1509">
        <v>0</v>
      </c>
    </row>
    <row r="1510" spans="1:21" x14ac:dyDescent="0.25">
      <c r="A1510">
        <v>674</v>
      </c>
      <c r="B1510" t="s">
        <v>21</v>
      </c>
      <c r="C1510" t="s">
        <v>22</v>
      </c>
      <c r="D1510">
        <v>1</v>
      </c>
      <c r="E1510">
        <v>22201</v>
      </c>
      <c r="F1510">
        <v>15</v>
      </c>
      <c r="G1510">
        <v>451</v>
      </c>
      <c r="H1510">
        <v>6208</v>
      </c>
      <c r="I1510" t="s">
        <v>45</v>
      </c>
      <c r="J1510">
        <v>1110</v>
      </c>
      <c r="K1510" t="s">
        <v>57</v>
      </c>
      <c r="L1510">
        <v>21133</v>
      </c>
      <c r="M1510" t="s">
        <v>994</v>
      </c>
      <c r="N1510">
        <v>11</v>
      </c>
      <c r="O1510">
        <v>449051</v>
      </c>
      <c r="P1510">
        <v>100</v>
      </c>
      <c r="Q1510" t="s">
        <v>59</v>
      </c>
      <c r="R1510">
        <v>10</v>
      </c>
      <c r="S1510">
        <v>250000</v>
      </c>
      <c r="T1510" t="s">
        <v>360</v>
      </c>
      <c r="U1510">
        <v>6369</v>
      </c>
    </row>
    <row r="1511" spans="1:21" x14ac:dyDescent="0.25">
      <c r="A1511">
        <v>674</v>
      </c>
      <c r="B1511" t="s">
        <v>21</v>
      </c>
      <c r="C1511" t="s">
        <v>28</v>
      </c>
      <c r="D1511">
        <v>1</v>
      </c>
      <c r="E1511">
        <v>90101</v>
      </c>
      <c r="F1511">
        <v>99</v>
      </c>
      <c r="G1511">
        <v>999</v>
      </c>
      <c r="H1511">
        <v>9999</v>
      </c>
      <c r="I1511" t="s">
        <v>29</v>
      </c>
      <c r="J1511">
        <v>9999</v>
      </c>
      <c r="K1511" t="s">
        <v>29</v>
      </c>
      <c r="L1511">
        <v>1</v>
      </c>
      <c r="M1511" t="s">
        <v>30</v>
      </c>
      <c r="N1511">
        <v>99</v>
      </c>
      <c r="O1511">
        <v>999999</v>
      </c>
      <c r="P1511">
        <v>100</v>
      </c>
      <c r="Q1511" t="s">
        <v>31</v>
      </c>
      <c r="R1511">
        <v>0</v>
      </c>
      <c r="S1511">
        <v>-250000</v>
      </c>
      <c r="T1511" t="s">
        <v>360</v>
      </c>
      <c r="U1511">
        <v>0</v>
      </c>
    </row>
    <row r="1512" spans="1:21" x14ac:dyDescent="0.25">
      <c r="A1512">
        <v>675</v>
      </c>
      <c r="B1512" t="s">
        <v>21</v>
      </c>
      <c r="C1512" t="s">
        <v>22</v>
      </c>
      <c r="D1512">
        <v>1</v>
      </c>
      <c r="E1512">
        <v>22201</v>
      </c>
      <c r="F1512">
        <v>15</v>
      </c>
      <c r="G1512">
        <v>451</v>
      </c>
      <c r="H1512">
        <v>6208</v>
      </c>
      <c r="I1512" t="s">
        <v>45</v>
      </c>
      <c r="J1512">
        <v>1110</v>
      </c>
      <c r="K1512" t="s">
        <v>57</v>
      </c>
      <c r="L1512">
        <v>21132</v>
      </c>
      <c r="M1512" t="s">
        <v>995</v>
      </c>
      <c r="N1512">
        <v>9</v>
      </c>
      <c r="O1512">
        <v>449051</v>
      </c>
      <c r="P1512">
        <v>100</v>
      </c>
      <c r="Q1512" t="s">
        <v>59</v>
      </c>
      <c r="R1512">
        <v>35</v>
      </c>
      <c r="S1512">
        <v>800000</v>
      </c>
      <c r="T1512" t="s">
        <v>360</v>
      </c>
      <c r="U1512">
        <v>6371</v>
      </c>
    </row>
    <row r="1513" spans="1:21" x14ac:dyDescent="0.25">
      <c r="A1513">
        <v>675</v>
      </c>
      <c r="B1513" t="s">
        <v>21</v>
      </c>
      <c r="C1513" t="s">
        <v>28</v>
      </c>
      <c r="D1513">
        <v>1</v>
      </c>
      <c r="E1513">
        <v>90101</v>
      </c>
      <c r="F1513">
        <v>99</v>
      </c>
      <c r="G1513">
        <v>999</v>
      </c>
      <c r="H1513">
        <v>9999</v>
      </c>
      <c r="I1513" t="s">
        <v>29</v>
      </c>
      <c r="J1513">
        <v>9999</v>
      </c>
      <c r="K1513" t="s">
        <v>29</v>
      </c>
      <c r="L1513">
        <v>1</v>
      </c>
      <c r="M1513" t="s">
        <v>30</v>
      </c>
      <c r="N1513">
        <v>99</v>
      </c>
      <c r="O1513">
        <v>999999</v>
      </c>
      <c r="P1513">
        <v>100</v>
      </c>
      <c r="Q1513" t="s">
        <v>31</v>
      </c>
      <c r="R1513">
        <v>0</v>
      </c>
      <c r="S1513">
        <v>-800000</v>
      </c>
      <c r="T1513" t="s">
        <v>360</v>
      </c>
      <c r="U1513">
        <v>0</v>
      </c>
    </row>
    <row r="1514" spans="1:21" x14ac:dyDescent="0.25">
      <c r="A1514">
        <v>676</v>
      </c>
      <c r="B1514" t="s">
        <v>21</v>
      </c>
      <c r="C1514" t="s">
        <v>22</v>
      </c>
      <c r="D1514">
        <v>1</v>
      </c>
      <c r="E1514">
        <v>22201</v>
      </c>
      <c r="F1514">
        <v>15</v>
      </c>
      <c r="G1514">
        <v>451</v>
      </c>
      <c r="H1514">
        <v>6208</v>
      </c>
      <c r="I1514" t="s">
        <v>45</v>
      </c>
      <c r="J1514">
        <v>1110</v>
      </c>
      <c r="K1514" t="s">
        <v>57</v>
      </c>
      <c r="L1514">
        <v>21131</v>
      </c>
      <c r="M1514" t="s">
        <v>996</v>
      </c>
      <c r="N1514">
        <v>15</v>
      </c>
      <c r="O1514">
        <v>449051</v>
      </c>
      <c r="P1514">
        <v>100</v>
      </c>
      <c r="Q1514" t="s">
        <v>59</v>
      </c>
      <c r="R1514">
        <v>400</v>
      </c>
      <c r="S1514">
        <v>400000</v>
      </c>
      <c r="T1514" t="s">
        <v>360</v>
      </c>
      <c r="U1514">
        <v>6373</v>
      </c>
    </row>
    <row r="1515" spans="1:21" x14ac:dyDescent="0.25">
      <c r="A1515">
        <v>676</v>
      </c>
      <c r="B1515" t="s">
        <v>21</v>
      </c>
      <c r="C1515" t="s">
        <v>28</v>
      </c>
      <c r="D1515">
        <v>1</v>
      </c>
      <c r="E1515">
        <v>90101</v>
      </c>
      <c r="F1515">
        <v>99</v>
      </c>
      <c r="G1515">
        <v>999</v>
      </c>
      <c r="H1515">
        <v>9999</v>
      </c>
      <c r="I1515" t="s">
        <v>29</v>
      </c>
      <c r="J1515">
        <v>9999</v>
      </c>
      <c r="K1515" t="s">
        <v>29</v>
      </c>
      <c r="L1515">
        <v>1</v>
      </c>
      <c r="M1515" t="s">
        <v>30</v>
      </c>
      <c r="N1515">
        <v>99</v>
      </c>
      <c r="O1515">
        <v>999999</v>
      </c>
      <c r="P1515">
        <v>100</v>
      </c>
      <c r="Q1515" t="s">
        <v>31</v>
      </c>
      <c r="R1515">
        <v>0</v>
      </c>
      <c r="S1515">
        <v>-400000</v>
      </c>
      <c r="T1515" t="s">
        <v>360</v>
      </c>
      <c r="U1515">
        <v>0</v>
      </c>
    </row>
    <row r="1516" spans="1:21" x14ac:dyDescent="0.25">
      <c r="A1516">
        <v>677</v>
      </c>
      <c r="B1516" t="s">
        <v>56</v>
      </c>
      <c r="C1516" t="s">
        <v>22</v>
      </c>
      <c r="D1516">
        <v>1</v>
      </c>
      <c r="E1516">
        <v>9113</v>
      </c>
      <c r="F1516">
        <v>15</v>
      </c>
      <c r="G1516">
        <v>451</v>
      </c>
      <c r="H1516">
        <v>6208</v>
      </c>
      <c r="I1516" t="s">
        <v>45</v>
      </c>
      <c r="J1516">
        <v>1110</v>
      </c>
      <c r="K1516" t="s">
        <v>57</v>
      </c>
      <c r="L1516">
        <v>21098</v>
      </c>
      <c r="M1516" t="s">
        <v>997</v>
      </c>
      <c r="N1516">
        <v>11</v>
      </c>
      <c r="O1516">
        <v>449051</v>
      </c>
      <c r="P1516">
        <v>100</v>
      </c>
      <c r="Q1516" t="s">
        <v>59</v>
      </c>
      <c r="R1516">
        <v>5</v>
      </c>
      <c r="S1516">
        <v>240000</v>
      </c>
      <c r="T1516" t="s">
        <v>360</v>
      </c>
      <c r="U1516">
        <v>6375</v>
      </c>
    </row>
    <row r="1517" spans="1:21" x14ac:dyDescent="0.25">
      <c r="A1517">
        <v>677</v>
      </c>
      <c r="B1517" t="s">
        <v>56</v>
      </c>
      <c r="C1517" t="s">
        <v>28</v>
      </c>
      <c r="D1517">
        <v>1</v>
      </c>
      <c r="E1517">
        <v>90101</v>
      </c>
      <c r="F1517">
        <v>99</v>
      </c>
      <c r="G1517">
        <v>999</v>
      </c>
      <c r="H1517">
        <v>9999</v>
      </c>
      <c r="I1517" t="s">
        <v>29</v>
      </c>
      <c r="J1517">
        <v>9999</v>
      </c>
      <c r="K1517" t="s">
        <v>29</v>
      </c>
      <c r="L1517">
        <v>1</v>
      </c>
      <c r="M1517" t="s">
        <v>30</v>
      </c>
      <c r="N1517">
        <v>99</v>
      </c>
      <c r="O1517">
        <v>999999</v>
      </c>
      <c r="P1517">
        <v>100</v>
      </c>
      <c r="Q1517" t="s">
        <v>31</v>
      </c>
      <c r="R1517">
        <v>0</v>
      </c>
      <c r="S1517">
        <v>-240000</v>
      </c>
      <c r="T1517" t="s">
        <v>360</v>
      </c>
      <c r="U1517">
        <v>0</v>
      </c>
    </row>
    <row r="1518" spans="1:21" x14ac:dyDescent="0.25">
      <c r="A1518">
        <v>678</v>
      </c>
      <c r="B1518" t="s">
        <v>21</v>
      </c>
      <c r="C1518" t="s">
        <v>22</v>
      </c>
      <c r="D1518">
        <v>1</v>
      </c>
      <c r="E1518">
        <v>16101</v>
      </c>
      <c r="F1518">
        <v>13</v>
      </c>
      <c r="G1518">
        <v>392</v>
      </c>
      <c r="H1518">
        <v>6219</v>
      </c>
      <c r="I1518" t="s">
        <v>49</v>
      </c>
      <c r="J1518">
        <v>3678</v>
      </c>
      <c r="K1518" t="s">
        <v>53</v>
      </c>
      <c r="L1518">
        <v>21128</v>
      </c>
      <c r="M1518" t="s">
        <v>998</v>
      </c>
      <c r="N1518">
        <v>6</v>
      </c>
      <c r="O1518">
        <v>339039</v>
      </c>
      <c r="P1518">
        <v>100</v>
      </c>
      <c r="Q1518" t="s">
        <v>55</v>
      </c>
      <c r="R1518">
        <v>1</v>
      </c>
      <c r="S1518">
        <v>50000</v>
      </c>
      <c r="T1518" t="s">
        <v>360</v>
      </c>
      <c r="U1518">
        <v>6376</v>
      </c>
    </row>
    <row r="1519" spans="1:21" x14ac:dyDescent="0.25">
      <c r="A1519">
        <v>678</v>
      </c>
      <c r="B1519" t="s">
        <v>21</v>
      </c>
      <c r="C1519" t="s">
        <v>28</v>
      </c>
      <c r="D1519">
        <v>1</v>
      </c>
      <c r="E1519">
        <v>90101</v>
      </c>
      <c r="F1519">
        <v>99</v>
      </c>
      <c r="G1519">
        <v>999</v>
      </c>
      <c r="H1519">
        <v>9999</v>
      </c>
      <c r="I1519" t="s">
        <v>29</v>
      </c>
      <c r="J1519">
        <v>9999</v>
      </c>
      <c r="K1519" t="s">
        <v>29</v>
      </c>
      <c r="L1519">
        <v>1</v>
      </c>
      <c r="M1519" t="s">
        <v>30</v>
      </c>
      <c r="N1519">
        <v>99</v>
      </c>
      <c r="O1519">
        <v>999999</v>
      </c>
      <c r="P1519">
        <v>100</v>
      </c>
      <c r="Q1519" t="s">
        <v>31</v>
      </c>
      <c r="R1519">
        <v>0</v>
      </c>
      <c r="S1519">
        <v>-50000</v>
      </c>
      <c r="T1519" t="s">
        <v>360</v>
      </c>
      <c r="U1519">
        <v>0</v>
      </c>
    </row>
    <row r="1520" spans="1:21" x14ac:dyDescent="0.25">
      <c r="A1520">
        <v>679</v>
      </c>
      <c r="B1520" t="s">
        <v>21</v>
      </c>
      <c r="C1520" t="s">
        <v>22</v>
      </c>
      <c r="D1520">
        <v>1</v>
      </c>
      <c r="E1520">
        <v>16101</v>
      </c>
      <c r="F1520">
        <v>13</v>
      </c>
      <c r="G1520">
        <v>392</v>
      </c>
      <c r="H1520">
        <v>6219</v>
      </c>
      <c r="I1520" t="s">
        <v>49</v>
      </c>
      <c r="J1520">
        <v>3678</v>
      </c>
      <c r="K1520" t="s">
        <v>53</v>
      </c>
      <c r="L1520">
        <v>21127</v>
      </c>
      <c r="M1520" t="s">
        <v>999</v>
      </c>
      <c r="N1520">
        <v>99</v>
      </c>
      <c r="O1520">
        <v>339039</v>
      </c>
      <c r="P1520">
        <v>100</v>
      </c>
      <c r="Q1520" t="s">
        <v>55</v>
      </c>
      <c r="R1520">
        <v>1</v>
      </c>
      <c r="S1520">
        <v>200000</v>
      </c>
      <c r="T1520" t="s">
        <v>360</v>
      </c>
      <c r="U1520">
        <v>6377</v>
      </c>
    </row>
    <row r="1521" spans="1:21" x14ac:dyDescent="0.25">
      <c r="A1521">
        <v>679</v>
      </c>
      <c r="B1521" t="s">
        <v>21</v>
      </c>
      <c r="C1521" t="s">
        <v>28</v>
      </c>
      <c r="D1521">
        <v>1</v>
      </c>
      <c r="E1521">
        <v>90101</v>
      </c>
      <c r="F1521">
        <v>99</v>
      </c>
      <c r="G1521">
        <v>999</v>
      </c>
      <c r="H1521">
        <v>9999</v>
      </c>
      <c r="I1521" t="s">
        <v>29</v>
      </c>
      <c r="J1521">
        <v>9999</v>
      </c>
      <c r="K1521" t="s">
        <v>29</v>
      </c>
      <c r="L1521">
        <v>1</v>
      </c>
      <c r="M1521" t="s">
        <v>30</v>
      </c>
      <c r="N1521">
        <v>99</v>
      </c>
      <c r="O1521">
        <v>999999</v>
      </c>
      <c r="P1521">
        <v>100</v>
      </c>
      <c r="Q1521" t="s">
        <v>31</v>
      </c>
      <c r="R1521">
        <v>0</v>
      </c>
      <c r="S1521">
        <v>-200000</v>
      </c>
      <c r="T1521" t="s">
        <v>360</v>
      </c>
      <c r="U1521">
        <v>0</v>
      </c>
    </row>
    <row r="1522" spans="1:21" x14ac:dyDescent="0.25">
      <c r="A1522">
        <v>720</v>
      </c>
      <c r="B1522" t="s">
        <v>21</v>
      </c>
      <c r="C1522" t="s">
        <v>22</v>
      </c>
      <c r="D1522">
        <v>1</v>
      </c>
      <c r="E1522">
        <v>16101</v>
      </c>
      <c r="F1522">
        <v>13</v>
      </c>
      <c r="G1522">
        <v>392</v>
      </c>
      <c r="H1522">
        <v>6219</v>
      </c>
      <c r="I1522" t="s">
        <v>49</v>
      </c>
      <c r="J1522">
        <v>3678</v>
      </c>
      <c r="K1522" t="s">
        <v>53</v>
      </c>
      <c r="L1522">
        <v>21126</v>
      </c>
      <c r="M1522" t="s">
        <v>1000</v>
      </c>
      <c r="N1522">
        <v>12</v>
      </c>
      <c r="O1522">
        <v>339039</v>
      </c>
      <c r="P1522">
        <v>100</v>
      </c>
      <c r="Q1522" t="s">
        <v>55</v>
      </c>
      <c r="R1522">
        <v>1</v>
      </c>
      <c r="S1522">
        <v>150000</v>
      </c>
      <c r="T1522" t="s">
        <v>360</v>
      </c>
      <c r="U1522">
        <v>6378</v>
      </c>
    </row>
    <row r="1523" spans="1:21" x14ac:dyDescent="0.25">
      <c r="A1523">
        <v>720</v>
      </c>
      <c r="B1523" t="s">
        <v>21</v>
      </c>
      <c r="C1523" t="s">
        <v>28</v>
      </c>
      <c r="D1523">
        <v>1</v>
      </c>
      <c r="E1523">
        <v>90101</v>
      </c>
      <c r="F1523">
        <v>99</v>
      </c>
      <c r="G1523">
        <v>999</v>
      </c>
      <c r="H1523">
        <v>9999</v>
      </c>
      <c r="I1523" t="s">
        <v>29</v>
      </c>
      <c r="J1523">
        <v>9999</v>
      </c>
      <c r="K1523" t="s">
        <v>29</v>
      </c>
      <c r="L1523">
        <v>1</v>
      </c>
      <c r="M1523" t="s">
        <v>30</v>
      </c>
      <c r="N1523">
        <v>99</v>
      </c>
      <c r="O1523">
        <v>999999</v>
      </c>
      <c r="P1523">
        <v>100</v>
      </c>
      <c r="Q1523" t="s">
        <v>31</v>
      </c>
      <c r="R1523">
        <v>0</v>
      </c>
      <c r="S1523">
        <v>-150000</v>
      </c>
      <c r="T1523" t="s">
        <v>360</v>
      </c>
      <c r="U1523">
        <v>0</v>
      </c>
    </row>
    <row r="1524" spans="1:21" x14ac:dyDescent="0.25">
      <c r="A1524">
        <v>722</v>
      </c>
      <c r="B1524" t="s">
        <v>21</v>
      </c>
      <c r="C1524" t="s">
        <v>22</v>
      </c>
      <c r="D1524">
        <v>1</v>
      </c>
      <c r="E1524">
        <v>16101</v>
      </c>
      <c r="F1524">
        <v>13</v>
      </c>
      <c r="G1524">
        <v>392</v>
      </c>
      <c r="H1524">
        <v>6219</v>
      </c>
      <c r="I1524" t="s">
        <v>49</v>
      </c>
      <c r="J1524">
        <v>3678</v>
      </c>
      <c r="K1524" t="s">
        <v>53</v>
      </c>
      <c r="L1524">
        <v>21125</v>
      </c>
      <c r="M1524" t="s">
        <v>1001</v>
      </c>
      <c r="N1524">
        <v>9</v>
      </c>
      <c r="O1524">
        <v>339039</v>
      </c>
      <c r="P1524">
        <v>100</v>
      </c>
      <c r="Q1524" t="s">
        <v>55</v>
      </c>
      <c r="R1524">
        <v>1</v>
      </c>
      <c r="S1524">
        <v>100000</v>
      </c>
      <c r="T1524" t="s">
        <v>360</v>
      </c>
      <c r="U1524">
        <v>6379</v>
      </c>
    </row>
    <row r="1525" spans="1:21" x14ac:dyDescent="0.25">
      <c r="A1525">
        <v>722</v>
      </c>
      <c r="B1525" t="s">
        <v>21</v>
      </c>
      <c r="C1525" t="s">
        <v>28</v>
      </c>
      <c r="D1525">
        <v>1</v>
      </c>
      <c r="E1525">
        <v>90101</v>
      </c>
      <c r="F1525">
        <v>99</v>
      </c>
      <c r="G1525">
        <v>999</v>
      </c>
      <c r="H1525">
        <v>9999</v>
      </c>
      <c r="I1525" t="s">
        <v>29</v>
      </c>
      <c r="J1525">
        <v>9999</v>
      </c>
      <c r="K1525" t="s">
        <v>29</v>
      </c>
      <c r="L1525">
        <v>1</v>
      </c>
      <c r="M1525" t="s">
        <v>30</v>
      </c>
      <c r="N1525">
        <v>99</v>
      </c>
      <c r="O1525">
        <v>999999</v>
      </c>
      <c r="P1525">
        <v>100</v>
      </c>
      <c r="Q1525" t="s">
        <v>31</v>
      </c>
      <c r="R1525">
        <v>0</v>
      </c>
      <c r="S1525">
        <v>-100000</v>
      </c>
      <c r="T1525" t="s">
        <v>360</v>
      </c>
      <c r="U1525">
        <v>0</v>
      </c>
    </row>
    <row r="1526" spans="1:21" x14ac:dyDescent="0.25">
      <c r="A1526">
        <v>721</v>
      </c>
      <c r="B1526" t="s">
        <v>21</v>
      </c>
      <c r="C1526" t="s">
        <v>22</v>
      </c>
      <c r="D1526">
        <v>1</v>
      </c>
      <c r="E1526">
        <v>16101</v>
      </c>
      <c r="F1526">
        <v>13</v>
      </c>
      <c r="G1526">
        <v>392</v>
      </c>
      <c r="H1526">
        <v>6219</v>
      </c>
      <c r="I1526" t="s">
        <v>49</v>
      </c>
      <c r="J1526">
        <v>3678</v>
      </c>
      <c r="K1526" t="s">
        <v>53</v>
      </c>
      <c r="L1526">
        <v>21123</v>
      </c>
      <c r="M1526" t="s">
        <v>1002</v>
      </c>
      <c r="N1526">
        <v>99</v>
      </c>
      <c r="O1526">
        <v>339039</v>
      </c>
      <c r="P1526">
        <v>100</v>
      </c>
      <c r="Q1526" t="s">
        <v>55</v>
      </c>
      <c r="R1526">
        <v>1</v>
      </c>
      <c r="S1526">
        <v>250000</v>
      </c>
      <c r="T1526" t="s">
        <v>360</v>
      </c>
      <c r="U1526">
        <v>6380</v>
      </c>
    </row>
    <row r="1527" spans="1:21" x14ac:dyDescent="0.25">
      <c r="A1527">
        <v>721</v>
      </c>
      <c r="B1527" t="s">
        <v>21</v>
      </c>
      <c r="C1527" t="s">
        <v>28</v>
      </c>
      <c r="D1527">
        <v>1</v>
      </c>
      <c r="E1527">
        <v>90101</v>
      </c>
      <c r="F1527">
        <v>99</v>
      </c>
      <c r="G1527">
        <v>999</v>
      </c>
      <c r="H1527">
        <v>9999</v>
      </c>
      <c r="I1527" t="s">
        <v>29</v>
      </c>
      <c r="J1527">
        <v>9999</v>
      </c>
      <c r="K1527" t="s">
        <v>29</v>
      </c>
      <c r="L1527">
        <v>1</v>
      </c>
      <c r="M1527" t="s">
        <v>30</v>
      </c>
      <c r="N1527">
        <v>99</v>
      </c>
      <c r="O1527">
        <v>999999</v>
      </c>
      <c r="P1527">
        <v>100</v>
      </c>
      <c r="Q1527" t="s">
        <v>31</v>
      </c>
      <c r="R1527">
        <v>0</v>
      </c>
      <c r="S1527">
        <v>-250000</v>
      </c>
      <c r="T1527" t="s">
        <v>360</v>
      </c>
      <c r="U1527">
        <v>0</v>
      </c>
    </row>
    <row r="1528" spans="1:21" x14ac:dyDescent="0.25">
      <c r="A1528">
        <v>723</v>
      </c>
      <c r="B1528" t="s">
        <v>21</v>
      </c>
      <c r="C1528" t="s">
        <v>22</v>
      </c>
      <c r="D1528">
        <v>1</v>
      </c>
      <c r="E1528">
        <v>16101</v>
      </c>
      <c r="F1528">
        <v>13</v>
      </c>
      <c r="G1528">
        <v>392</v>
      </c>
      <c r="H1528">
        <v>6219</v>
      </c>
      <c r="I1528" t="s">
        <v>49</v>
      </c>
      <c r="J1528">
        <v>3678</v>
      </c>
      <c r="K1528" t="s">
        <v>53</v>
      </c>
      <c r="L1528">
        <v>21124</v>
      </c>
      <c r="M1528" t="s">
        <v>1003</v>
      </c>
      <c r="N1528">
        <v>99</v>
      </c>
      <c r="O1528">
        <v>339039</v>
      </c>
      <c r="P1528">
        <v>100</v>
      </c>
      <c r="Q1528" t="s">
        <v>55</v>
      </c>
      <c r="R1528">
        <v>1</v>
      </c>
      <c r="S1528">
        <v>100000</v>
      </c>
      <c r="T1528" t="s">
        <v>360</v>
      </c>
      <c r="U1528">
        <v>6381</v>
      </c>
    </row>
    <row r="1529" spans="1:21" x14ac:dyDescent="0.25">
      <c r="A1529">
        <v>723</v>
      </c>
      <c r="B1529" t="s">
        <v>21</v>
      </c>
      <c r="C1529" t="s">
        <v>28</v>
      </c>
      <c r="D1529">
        <v>1</v>
      </c>
      <c r="E1529">
        <v>90101</v>
      </c>
      <c r="F1529">
        <v>99</v>
      </c>
      <c r="G1529">
        <v>999</v>
      </c>
      <c r="H1529">
        <v>9999</v>
      </c>
      <c r="I1529" t="s">
        <v>29</v>
      </c>
      <c r="J1529">
        <v>9999</v>
      </c>
      <c r="K1529" t="s">
        <v>29</v>
      </c>
      <c r="L1529">
        <v>1</v>
      </c>
      <c r="M1529" t="s">
        <v>30</v>
      </c>
      <c r="N1529">
        <v>99</v>
      </c>
      <c r="O1529">
        <v>999999</v>
      </c>
      <c r="P1529">
        <v>100</v>
      </c>
      <c r="Q1529" t="s">
        <v>31</v>
      </c>
      <c r="R1529">
        <v>0</v>
      </c>
      <c r="S1529">
        <v>-100000</v>
      </c>
      <c r="T1529" t="s">
        <v>360</v>
      </c>
      <c r="U1529">
        <v>0</v>
      </c>
    </row>
    <row r="1530" spans="1:21" x14ac:dyDescent="0.25">
      <c r="A1530">
        <v>724</v>
      </c>
      <c r="B1530" t="s">
        <v>21</v>
      </c>
      <c r="C1530" t="s">
        <v>22</v>
      </c>
      <c r="D1530">
        <v>1</v>
      </c>
      <c r="E1530">
        <v>9103</v>
      </c>
      <c r="F1530">
        <v>15</v>
      </c>
      <c r="G1530">
        <v>451</v>
      </c>
      <c r="H1530">
        <v>6208</v>
      </c>
      <c r="I1530" t="s">
        <v>45</v>
      </c>
      <c r="J1530">
        <v>4092</v>
      </c>
      <c r="K1530" t="s">
        <v>1004</v>
      </c>
      <c r="L1530">
        <v>21134</v>
      </c>
      <c r="M1530" t="s">
        <v>1005</v>
      </c>
      <c r="N1530">
        <v>1</v>
      </c>
      <c r="O1530">
        <v>339039</v>
      </c>
      <c r="P1530">
        <v>100</v>
      </c>
      <c r="Q1530" t="s">
        <v>187</v>
      </c>
      <c r="R1530">
        <v>1</v>
      </c>
      <c r="S1530">
        <v>500000</v>
      </c>
      <c r="T1530" t="s">
        <v>360</v>
      </c>
      <c r="U1530">
        <v>6382</v>
      </c>
    </row>
    <row r="1531" spans="1:21" x14ac:dyDescent="0.25">
      <c r="A1531">
        <v>724</v>
      </c>
      <c r="B1531" t="s">
        <v>21</v>
      </c>
      <c r="C1531" t="s">
        <v>28</v>
      </c>
      <c r="D1531">
        <v>1</v>
      </c>
      <c r="E1531">
        <v>90101</v>
      </c>
      <c r="F1531">
        <v>99</v>
      </c>
      <c r="G1531">
        <v>999</v>
      </c>
      <c r="H1531">
        <v>9999</v>
      </c>
      <c r="I1531" t="s">
        <v>29</v>
      </c>
      <c r="J1531">
        <v>9999</v>
      </c>
      <c r="K1531" t="s">
        <v>29</v>
      </c>
      <c r="L1531">
        <v>1</v>
      </c>
      <c r="M1531" t="s">
        <v>30</v>
      </c>
      <c r="N1531">
        <v>99</v>
      </c>
      <c r="O1531">
        <v>999999</v>
      </c>
      <c r="P1531">
        <v>100</v>
      </c>
      <c r="Q1531" t="s">
        <v>31</v>
      </c>
      <c r="R1531">
        <v>0</v>
      </c>
      <c r="S1531">
        <v>-500000</v>
      </c>
      <c r="T1531" t="s">
        <v>360</v>
      </c>
      <c r="U1531">
        <v>0</v>
      </c>
    </row>
    <row r="1532" spans="1:21" x14ac:dyDescent="0.25">
      <c r="A1532">
        <v>749</v>
      </c>
      <c r="B1532" t="s">
        <v>56</v>
      </c>
      <c r="C1532" t="s">
        <v>22</v>
      </c>
      <c r="D1532">
        <v>1</v>
      </c>
      <c r="E1532">
        <v>44101</v>
      </c>
      <c r="F1532">
        <v>14</v>
      </c>
      <c r="G1532">
        <v>244</v>
      </c>
      <c r="H1532">
        <v>6222</v>
      </c>
      <c r="I1532" t="s">
        <v>138</v>
      </c>
      <c r="J1532">
        <v>2158</v>
      </c>
      <c r="K1532" t="s">
        <v>1006</v>
      </c>
      <c r="L1532">
        <v>21135</v>
      </c>
      <c r="M1532" t="s">
        <v>1007</v>
      </c>
      <c r="N1532">
        <v>99</v>
      </c>
      <c r="O1532">
        <v>339039</v>
      </c>
      <c r="P1532">
        <v>100</v>
      </c>
      <c r="Q1532" t="s">
        <v>141</v>
      </c>
      <c r="R1532">
        <v>100</v>
      </c>
      <c r="S1532">
        <v>350000</v>
      </c>
      <c r="T1532" t="s">
        <v>122</v>
      </c>
      <c r="U1532">
        <v>6384</v>
      </c>
    </row>
    <row r="1533" spans="1:21" x14ac:dyDescent="0.25">
      <c r="A1533">
        <v>749</v>
      </c>
      <c r="B1533" t="s">
        <v>56</v>
      </c>
      <c r="C1533" t="s">
        <v>28</v>
      </c>
      <c r="D1533">
        <v>1</v>
      </c>
      <c r="E1533">
        <v>90101</v>
      </c>
      <c r="F1533">
        <v>99</v>
      </c>
      <c r="G1533">
        <v>999</v>
      </c>
      <c r="H1533">
        <v>9999</v>
      </c>
      <c r="I1533" t="s">
        <v>29</v>
      </c>
      <c r="J1533">
        <v>9999</v>
      </c>
      <c r="K1533" t="s">
        <v>29</v>
      </c>
      <c r="L1533">
        <v>1</v>
      </c>
      <c r="M1533" t="s">
        <v>30</v>
      </c>
      <c r="N1533">
        <v>99</v>
      </c>
      <c r="O1533">
        <v>999999</v>
      </c>
      <c r="P1533">
        <v>100</v>
      </c>
      <c r="Q1533" t="s">
        <v>31</v>
      </c>
      <c r="R1533">
        <v>0</v>
      </c>
      <c r="S1533">
        <v>-350000</v>
      </c>
      <c r="T1533" t="s">
        <v>122</v>
      </c>
      <c r="U1533">
        <v>0</v>
      </c>
    </row>
    <row r="1534" spans="1:21" x14ac:dyDescent="0.25">
      <c r="A1534">
        <v>750</v>
      </c>
      <c r="B1534" t="s">
        <v>56</v>
      </c>
      <c r="C1534" t="s">
        <v>22</v>
      </c>
      <c r="D1534">
        <v>1</v>
      </c>
      <c r="E1534">
        <v>22201</v>
      </c>
      <c r="F1534">
        <v>15</v>
      </c>
      <c r="G1534">
        <v>451</v>
      </c>
      <c r="H1534">
        <v>6208</v>
      </c>
      <c r="I1534" t="s">
        <v>45</v>
      </c>
      <c r="J1534">
        <v>1110</v>
      </c>
      <c r="K1534" t="s">
        <v>57</v>
      </c>
      <c r="L1534">
        <v>21136</v>
      </c>
      <c r="M1534" t="s">
        <v>1008</v>
      </c>
      <c r="N1534">
        <v>99</v>
      </c>
      <c r="O1534">
        <v>312091</v>
      </c>
      <c r="P1534">
        <v>100</v>
      </c>
      <c r="Q1534" t="s">
        <v>59</v>
      </c>
      <c r="R1534">
        <v>200</v>
      </c>
      <c r="S1534">
        <v>3608500</v>
      </c>
      <c r="T1534" t="s">
        <v>122</v>
      </c>
      <c r="U1534">
        <v>6386</v>
      </c>
    </row>
    <row r="1535" spans="1:21" x14ac:dyDescent="0.25">
      <c r="A1535">
        <v>750</v>
      </c>
      <c r="B1535" t="s">
        <v>56</v>
      </c>
      <c r="C1535" t="s">
        <v>28</v>
      </c>
      <c r="D1535">
        <v>1</v>
      </c>
      <c r="E1535">
        <v>90101</v>
      </c>
      <c r="F1535">
        <v>99</v>
      </c>
      <c r="G1535">
        <v>999</v>
      </c>
      <c r="H1535">
        <v>9999</v>
      </c>
      <c r="I1535" t="s">
        <v>29</v>
      </c>
      <c r="J1535">
        <v>9999</v>
      </c>
      <c r="K1535" t="s">
        <v>29</v>
      </c>
      <c r="L1535">
        <v>1</v>
      </c>
      <c r="M1535" t="s">
        <v>30</v>
      </c>
      <c r="N1535">
        <v>99</v>
      </c>
      <c r="O1535">
        <v>999999</v>
      </c>
      <c r="P1535">
        <v>100</v>
      </c>
      <c r="Q1535" t="s">
        <v>31</v>
      </c>
      <c r="R1535">
        <v>0</v>
      </c>
      <c r="S1535">
        <v>-3608500</v>
      </c>
      <c r="T1535" t="s">
        <v>122</v>
      </c>
      <c r="U1535">
        <v>0</v>
      </c>
    </row>
    <row r="1536" spans="1:21" x14ac:dyDescent="0.25">
      <c r="A1536">
        <v>751</v>
      </c>
      <c r="B1536" t="s">
        <v>21</v>
      </c>
      <c r="C1536" t="s">
        <v>22</v>
      </c>
      <c r="D1536">
        <v>1</v>
      </c>
      <c r="E1536">
        <v>44101</v>
      </c>
      <c r="F1536">
        <v>14</v>
      </c>
      <c r="G1536">
        <v>244</v>
      </c>
      <c r="H1536">
        <v>6222</v>
      </c>
      <c r="I1536" t="s">
        <v>138</v>
      </c>
      <c r="J1536">
        <v>2158</v>
      </c>
      <c r="K1536" t="s">
        <v>1006</v>
      </c>
      <c r="L1536">
        <v>21137</v>
      </c>
      <c r="M1536" t="s">
        <v>1009</v>
      </c>
      <c r="N1536">
        <v>99</v>
      </c>
      <c r="O1536">
        <v>339039</v>
      </c>
      <c r="P1536">
        <v>100</v>
      </c>
      <c r="Q1536" t="s">
        <v>141</v>
      </c>
      <c r="R1536">
        <v>100</v>
      </c>
      <c r="S1536">
        <v>350000</v>
      </c>
      <c r="T1536" t="s">
        <v>1010</v>
      </c>
      <c r="U1536">
        <v>6387</v>
      </c>
    </row>
    <row r="1537" spans="1:21" x14ac:dyDescent="0.25">
      <c r="A1537">
        <v>751</v>
      </c>
      <c r="B1537" t="s">
        <v>21</v>
      </c>
      <c r="C1537" t="s">
        <v>28</v>
      </c>
      <c r="D1537">
        <v>1</v>
      </c>
      <c r="E1537">
        <v>90101</v>
      </c>
      <c r="F1537">
        <v>99</v>
      </c>
      <c r="G1537">
        <v>999</v>
      </c>
      <c r="H1537">
        <v>9999</v>
      </c>
      <c r="I1537" t="s">
        <v>29</v>
      </c>
      <c r="J1537">
        <v>9999</v>
      </c>
      <c r="K1537" t="s">
        <v>29</v>
      </c>
      <c r="L1537">
        <v>1</v>
      </c>
      <c r="M1537" t="s">
        <v>30</v>
      </c>
      <c r="N1537">
        <v>99</v>
      </c>
      <c r="O1537">
        <v>999999</v>
      </c>
      <c r="P1537">
        <v>100</v>
      </c>
      <c r="Q1537" t="s">
        <v>31</v>
      </c>
      <c r="R1537">
        <v>0</v>
      </c>
      <c r="S1537">
        <v>-350000</v>
      </c>
      <c r="T1537" t="s">
        <v>1010</v>
      </c>
      <c r="U1537">
        <v>0</v>
      </c>
    </row>
    <row r="1538" spans="1:21" x14ac:dyDescent="0.25">
      <c r="A1538">
        <v>858</v>
      </c>
      <c r="B1538" t="s">
        <v>21</v>
      </c>
      <c r="C1538" t="s">
        <v>22</v>
      </c>
      <c r="D1538">
        <v>1</v>
      </c>
      <c r="E1538">
        <v>26204</v>
      </c>
      <c r="F1538">
        <v>15</v>
      </c>
      <c r="G1538">
        <v>451</v>
      </c>
      <c r="H1538">
        <v>6216</v>
      </c>
      <c r="I1538" t="s">
        <v>275</v>
      </c>
      <c r="J1538">
        <v>1506</v>
      </c>
      <c r="K1538" t="s">
        <v>288</v>
      </c>
      <c r="L1538">
        <v>20936</v>
      </c>
      <c r="M1538" t="s">
        <v>920</v>
      </c>
      <c r="N1538">
        <v>25</v>
      </c>
      <c r="O1538">
        <v>449051</v>
      </c>
      <c r="P1538">
        <v>100</v>
      </c>
      <c r="Q1538" t="s">
        <v>290</v>
      </c>
      <c r="R1538">
        <v>10000</v>
      </c>
      <c r="S1538">
        <v>40000</v>
      </c>
      <c r="T1538" t="s">
        <v>1011</v>
      </c>
      <c r="U1538">
        <v>6388</v>
      </c>
    </row>
    <row r="1539" spans="1:21" x14ac:dyDescent="0.25">
      <c r="A1539">
        <v>858</v>
      </c>
      <c r="B1539" t="s">
        <v>21</v>
      </c>
      <c r="C1539" t="s">
        <v>28</v>
      </c>
      <c r="D1539">
        <v>1</v>
      </c>
      <c r="E1539">
        <v>90101</v>
      </c>
      <c r="F1539">
        <v>99</v>
      </c>
      <c r="G1539">
        <v>999</v>
      </c>
      <c r="H1539">
        <v>9999</v>
      </c>
      <c r="I1539" t="s">
        <v>29</v>
      </c>
      <c r="J1539">
        <v>9999</v>
      </c>
      <c r="K1539" t="s">
        <v>29</v>
      </c>
      <c r="L1539">
        <v>1</v>
      </c>
      <c r="M1539" t="s">
        <v>30</v>
      </c>
      <c r="N1539">
        <v>99</v>
      </c>
      <c r="O1539">
        <v>999999</v>
      </c>
      <c r="P1539">
        <v>100</v>
      </c>
      <c r="Q1539" t="s">
        <v>31</v>
      </c>
      <c r="R1539">
        <v>0</v>
      </c>
      <c r="S1539">
        <v>-40000</v>
      </c>
      <c r="T1539" t="s">
        <v>1011</v>
      </c>
      <c r="U1539">
        <v>0</v>
      </c>
    </row>
    <row r="1540" spans="1:21" x14ac:dyDescent="0.25">
      <c r="A1540">
        <v>752</v>
      </c>
      <c r="B1540" t="s">
        <v>21</v>
      </c>
      <c r="C1540" t="s">
        <v>22</v>
      </c>
      <c r="D1540">
        <v>2</v>
      </c>
      <c r="E1540">
        <v>23203</v>
      </c>
      <c r="F1540">
        <v>12</v>
      </c>
      <c r="G1540">
        <v>126</v>
      </c>
      <c r="H1540">
        <v>6202</v>
      </c>
      <c r="I1540" t="s">
        <v>232</v>
      </c>
      <c r="J1540">
        <v>1471</v>
      </c>
      <c r="K1540" t="s">
        <v>233</v>
      </c>
      <c r="L1540">
        <v>20208</v>
      </c>
      <c r="M1540" t="s">
        <v>234</v>
      </c>
      <c r="N1540">
        <v>99</v>
      </c>
      <c r="O1540">
        <v>449052</v>
      </c>
      <c r="P1540">
        <v>100</v>
      </c>
      <c r="Q1540" t="s">
        <v>235</v>
      </c>
      <c r="R1540">
        <v>1</v>
      </c>
      <c r="S1540">
        <v>100000</v>
      </c>
      <c r="T1540" t="s">
        <v>1010</v>
      </c>
      <c r="U1540">
        <v>6389</v>
      </c>
    </row>
    <row r="1541" spans="1:21" x14ac:dyDescent="0.25">
      <c r="A1541">
        <v>752</v>
      </c>
      <c r="B1541" t="s">
        <v>21</v>
      </c>
      <c r="C1541" t="s">
        <v>28</v>
      </c>
      <c r="D1541">
        <v>1</v>
      </c>
      <c r="E1541">
        <v>90101</v>
      </c>
      <c r="F1541">
        <v>99</v>
      </c>
      <c r="G1541">
        <v>999</v>
      </c>
      <c r="H1541">
        <v>9999</v>
      </c>
      <c r="I1541" t="s">
        <v>29</v>
      </c>
      <c r="J1541">
        <v>9999</v>
      </c>
      <c r="K1541" t="s">
        <v>29</v>
      </c>
      <c r="L1541">
        <v>1</v>
      </c>
      <c r="M1541" t="s">
        <v>30</v>
      </c>
      <c r="N1541">
        <v>99</v>
      </c>
      <c r="O1541">
        <v>999999</v>
      </c>
      <c r="P1541">
        <v>100</v>
      </c>
      <c r="Q1541" t="s">
        <v>31</v>
      </c>
      <c r="R1541">
        <v>0</v>
      </c>
      <c r="S1541">
        <v>-100000</v>
      </c>
      <c r="T1541" t="s">
        <v>1010</v>
      </c>
      <c r="U1541">
        <v>0</v>
      </c>
    </row>
    <row r="1542" spans="1:21" x14ac:dyDescent="0.25">
      <c r="A1542">
        <v>859</v>
      </c>
      <c r="B1542" t="s">
        <v>21</v>
      </c>
      <c r="C1542" t="s">
        <v>22</v>
      </c>
      <c r="D1542">
        <v>1</v>
      </c>
      <c r="E1542">
        <v>49201</v>
      </c>
      <c r="F1542">
        <v>4</v>
      </c>
      <c r="G1542">
        <v>126</v>
      </c>
      <c r="H1542">
        <v>6002</v>
      </c>
      <c r="I1542" t="s">
        <v>809</v>
      </c>
      <c r="J1542">
        <v>1471</v>
      </c>
      <c r="K1542" t="s">
        <v>233</v>
      </c>
      <c r="L1542">
        <v>20877</v>
      </c>
      <c r="M1542" t="s">
        <v>810</v>
      </c>
      <c r="N1542">
        <v>1</v>
      </c>
      <c r="O1542">
        <v>339039</v>
      </c>
      <c r="P1542">
        <v>100</v>
      </c>
      <c r="Q1542" t="s">
        <v>235</v>
      </c>
      <c r="R1542">
        <v>1</v>
      </c>
      <c r="S1542">
        <v>200000</v>
      </c>
      <c r="T1542" t="s">
        <v>1011</v>
      </c>
      <c r="U1542">
        <v>6390</v>
      </c>
    </row>
    <row r="1543" spans="1:21" x14ac:dyDescent="0.25">
      <c r="A1543">
        <v>859</v>
      </c>
      <c r="B1543" t="s">
        <v>21</v>
      </c>
      <c r="C1543" t="s">
        <v>28</v>
      </c>
      <c r="D1543">
        <v>1</v>
      </c>
      <c r="E1543">
        <v>90101</v>
      </c>
      <c r="F1543">
        <v>99</v>
      </c>
      <c r="G1543">
        <v>999</v>
      </c>
      <c r="H1543">
        <v>9999</v>
      </c>
      <c r="I1543" t="s">
        <v>29</v>
      </c>
      <c r="J1543">
        <v>9999</v>
      </c>
      <c r="K1543" t="s">
        <v>29</v>
      </c>
      <c r="L1543">
        <v>1</v>
      </c>
      <c r="M1543" t="s">
        <v>30</v>
      </c>
      <c r="N1543">
        <v>99</v>
      </c>
      <c r="O1543">
        <v>999999</v>
      </c>
      <c r="P1543">
        <v>100</v>
      </c>
      <c r="Q1543" t="s">
        <v>31</v>
      </c>
      <c r="R1543">
        <v>0</v>
      </c>
      <c r="S1543">
        <v>-200000</v>
      </c>
      <c r="T1543" t="s">
        <v>1011</v>
      </c>
      <c r="U1543">
        <v>0</v>
      </c>
    </row>
    <row r="1544" spans="1:21" x14ac:dyDescent="0.25">
      <c r="A1544">
        <v>753</v>
      </c>
      <c r="B1544" t="s">
        <v>21</v>
      </c>
      <c r="C1544" t="s">
        <v>22</v>
      </c>
      <c r="D1544">
        <v>2</v>
      </c>
      <c r="E1544">
        <v>23901</v>
      </c>
      <c r="F1544">
        <v>10</v>
      </c>
      <c r="G1544">
        <v>301</v>
      </c>
      <c r="H1544">
        <v>6202</v>
      </c>
      <c r="I1544" t="s">
        <v>232</v>
      </c>
      <c r="J1544">
        <v>4208</v>
      </c>
      <c r="K1544" t="s">
        <v>409</v>
      </c>
      <c r="L1544">
        <v>21075</v>
      </c>
      <c r="M1544" t="s">
        <v>937</v>
      </c>
      <c r="N1544">
        <v>99</v>
      </c>
      <c r="O1544">
        <v>449051</v>
      </c>
      <c r="P1544">
        <v>100</v>
      </c>
      <c r="Q1544" t="s">
        <v>411</v>
      </c>
      <c r="R1544">
        <v>1</v>
      </c>
      <c r="S1544">
        <v>150000</v>
      </c>
      <c r="T1544" t="s">
        <v>1010</v>
      </c>
      <c r="U1544">
        <v>6391</v>
      </c>
    </row>
    <row r="1545" spans="1:21" x14ac:dyDescent="0.25">
      <c r="A1545">
        <v>753</v>
      </c>
      <c r="B1545" t="s">
        <v>21</v>
      </c>
      <c r="C1545" t="s">
        <v>28</v>
      </c>
      <c r="D1545">
        <v>1</v>
      </c>
      <c r="E1545">
        <v>90101</v>
      </c>
      <c r="F1545">
        <v>99</v>
      </c>
      <c r="G1545">
        <v>999</v>
      </c>
      <c r="H1545">
        <v>9999</v>
      </c>
      <c r="I1545" t="s">
        <v>29</v>
      </c>
      <c r="J1545">
        <v>9999</v>
      </c>
      <c r="K1545" t="s">
        <v>29</v>
      </c>
      <c r="L1545">
        <v>1</v>
      </c>
      <c r="M1545" t="s">
        <v>30</v>
      </c>
      <c r="N1545">
        <v>99</v>
      </c>
      <c r="O1545">
        <v>999999</v>
      </c>
      <c r="P1545">
        <v>100</v>
      </c>
      <c r="Q1545" t="s">
        <v>31</v>
      </c>
      <c r="R1545">
        <v>0</v>
      </c>
      <c r="S1545">
        <v>-150000</v>
      </c>
      <c r="T1545" t="s">
        <v>1010</v>
      </c>
      <c r="U1545">
        <v>0</v>
      </c>
    </row>
    <row r="1546" spans="1:21" x14ac:dyDescent="0.25">
      <c r="A1546">
        <v>754</v>
      </c>
      <c r="B1546" t="s">
        <v>21</v>
      </c>
      <c r="C1546" t="s">
        <v>22</v>
      </c>
      <c r="D1546">
        <v>1</v>
      </c>
      <c r="E1546">
        <v>18101</v>
      </c>
      <c r="F1546">
        <v>12</v>
      </c>
      <c r="G1546">
        <v>366</v>
      </c>
      <c r="H1546">
        <v>6221</v>
      </c>
      <c r="I1546" t="s">
        <v>175</v>
      </c>
      <c r="J1546">
        <v>4976</v>
      </c>
      <c r="K1546" t="s">
        <v>971</v>
      </c>
      <c r="L1546">
        <v>21110</v>
      </c>
      <c r="M1546" t="s">
        <v>972</v>
      </c>
      <c r="N1546">
        <v>99</v>
      </c>
      <c r="O1546">
        <v>449052</v>
      </c>
      <c r="P1546">
        <v>100</v>
      </c>
      <c r="Q1546" t="s">
        <v>747</v>
      </c>
      <c r="R1546">
        <v>1</v>
      </c>
      <c r="S1546">
        <v>200000</v>
      </c>
      <c r="T1546" t="s">
        <v>1010</v>
      </c>
      <c r="U1546">
        <v>6392</v>
      </c>
    </row>
    <row r="1547" spans="1:21" x14ac:dyDescent="0.25">
      <c r="A1547">
        <v>754</v>
      </c>
      <c r="B1547" t="s">
        <v>21</v>
      </c>
      <c r="C1547" t="s">
        <v>28</v>
      </c>
      <c r="D1547">
        <v>1</v>
      </c>
      <c r="E1547">
        <v>90101</v>
      </c>
      <c r="F1547">
        <v>99</v>
      </c>
      <c r="G1547">
        <v>999</v>
      </c>
      <c r="H1547">
        <v>9999</v>
      </c>
      <c r="I1547" t="s">
        <v>29</v>
      </c>
      <c r="J1547">
        <v>9999</v>
      </c>
      <c r="K1547" t="s">
        <v>29</v>
      </c>
      <c r="L1547">
        <v>1</v>
      </c>
      <c r="M1547" t="s">
        <v>30</v>
      </c>
      <c r="N1547">
        <v>99</v>
      </c>
      <c r="O1547">
        <v>999999</v>
      </c>
      <c r="P1547">
        <v>100</v>
      </c>
      <c r="Q1547" t="s">
        <v>31</v>
      </c>
      <c r="R1547">
        <v>0</v>
      </c>
      <c r="S1547">
        <v>-200000</v>
      </c>
      <c r="T1547" t="s">
        <v>1010</v>
      </c>
      <c r="U1547">
        <v>0</v>
      </c>
    </row>
    <row r="1548" spans="1:21" x14ac:dyDescent="0.25">
      <c r="A1548">
        <v>756</v>
      </c>
      <c r="B1548" t="s">
        <v>21</v>
      </c>
      <c r="C1548" t="s">
        <v>22</v>
      </c>
      <c r="D1548">
        <v>2</v>
      </c>
      <c r="E1548">
        <v>23901</v>
      </c>
      <c r="F1548">
        <v>10</v>
      </c>
      <c r="G1548">
        <v>302</v>
      </c>
      <c r="H1548">
        <v>6008</v>
      </c>
      <c r="I1548" t="s">
        <v>253</v>
      </c>
      <c r="J1548">
        <v>8517</v>
      </c>
      <c r="K1548" t="s">
        <v>334</v>
      </c>
      <c r="L1548">
        <v>21138</v>
      </c>
      <c r="M1548" t="s">
        <v>1012</v>
      </c>
      <c r="N1548">
        <v>99</v>
      </c>
      <c r="O1548">
        <v>449051</v>
      </c>
      <c r="P1548">
        <v>100</v>
      </c>
      <c r="Q1548" t="s">
        <v>31</v>
      </c>
      <c r="R1548">
        <v>100</v>
      </c>
      <c r="S1548">
        <v>1000000</v>
      </c>
      <c r="T1548" t="s">
        <v>1010</v>
      </c>
      <c r="U1548">
        <v>6393</v>
      </c>
    </row>
    <row r="1549" spans="1:21" x14ac:dyDescent="0.25">
      <c r="A1549">
        <v>756</v>
      </c>
      <c r="B1549" t="s">
        <v>21</v>
      </c>
      <c r="C1549" t="s">
        <v>28</v>
      </c>
      <c r="D1549">
        <v>1</v>
      </c>
      <c r="E1549">
        <v>90101</v>
      </c>
      <c r="F1549">
        <v>99</v>
      </c>
      <c r="G1549">
        <v>999</v>
      </c>
      <c r="H1549">
        <v>9999</v>
      </c>
      <c r="I1549" t="s">
        <v>29</v>
      </c>
      <c r="J1549">
        <v>9999</v>
      </c>
      <c r="K1549" t="s">
        <v>29</v>
      </c>
      <c r="L1549">
        <v>1</v>
      </c>
      <c r="M1549" t="s">
        <v>30</v>
      </c>
      <c r="N1549">
        <v>99</v>
      </c>
      <c r="O1549">
        <v>999999</v>
      </c>
      <c r="P1549">
        <v>100</v>
      </c>
      <c r="Q1549" t="s">
        <v>31</v>
      </c>
      <c r="R1549">
        <v>0</v>
      </c>
      <c r="S1549">
        <v>-1000000</v>
      </c>
      <c r="T1549" t="s">
        <v>1010</v>
      </c>
      <c r="U1549">
        <v>0</v>
      </c>
    </row>
    <row r="1550" spans="1:21" x14ac:dyDescent="0.25">
      <c r="A1550">
        <v>755</v>
      </c>
      <c r="B1550" t="s">
        <v>21</v>
      </c>
      <c r="C1550" t="s">
        <v>22</v>
      </c>
      <c r="D1550">
        <v>1</v>
      </c>
      <c r="E1550">
        <v>24101</v>
      </c>
      <c r="F1550">
        <v>6</v>
      </c>
      <c r="G1550">
        <v>181</v>
      </c>
      <c r="H1550">
        <v>6008</v>
      </c>
      <c r="I1550" t="s">
        <v>253</v>
      </c>
      <c r="J1550">
        <v>8517</v>
      </c>
      <c r="K1550" t="s">
        <v>334</v>
      </c>
      <c r="L1550">
        <v>21140</v>
      </c>
      <c r="M1550" t="s">
        <v>1013</v>
      </c>
      <c r="N1550">
        <v>99</v>
      </c>
      <c r="O1550">
        <v>449051</v>
      </c>
      <c r="P1550">
        <v>100</v>
      </c>
      <c r="Q1550" t="s">
        <v>31</v>
      </c>
      <c r="R1550">
        <v>100</v>
      </c>
      <c r="S1550">
        <v>2000000</v>
      </c>
      <c r="T1550" t="s">
        <v>1010</v>
      </c>
      <c r="U1550">
        <v>6394</v>
      </c>
    </row>
    <row r="1551" spans="1:21" x14ac:dyDescent="0.25">
      <c r="A1551">
        <v>755</v>
      </c>
      <c r="B1551" t="s">
        <v>21</v>
      </c>
      <c r="C1551" t="s">
        <v>28</v>
      </c>
      <c r="D1551">
        <v>1</v>
      </c>
      <c r="E1551">
        <v>90101</v>
      </c>
      <c r="F1551">
        <v>99</v>
      </c>
      <c r="G1551">
        <v>999</v>
      </c>
      <c r="H1551">
        <v>9999</v>
      </c>
      <c r="I1551" t="s">
        <v>29</v>
      </c>
      <c r="J1551">
        <v>9999</v>
      </c>
      <c r="K1551" t="s">
        <v>29</v>
      </c>
      <c r="L1551">
        <v>1</v>
      </c>
      <c r="M1551" t="s">
        <v>30</v>
      </c>
      <c r="N1551">
        <v>99</v>
      </c>
      <c r="O1551">
        <v>999999</v>
      </c>
      <c r="P1551">
        <v>100</v>
      </c>
      <c r="Q1551" t="s">
        <v>31</v>
      </c>
      <c r="R1551">
        <v>0</v>
      </c>
      <c r="S1551">
        <v>-2000000</v>
      </c>
      <c r="T1551" t="s">
        <v>1010</v>
      </c>
      <c r="U1551">
        <v>0</v>
      </c>
    </row>
    <row r="1552" spans="1:21" x14ac:dyDescent="0.25">
      <c r="A1552">
        <v>757</v>
      </c>
      <c r="B1552" t="s">
        <v>21</v>
      </c>
      <c r="C1552" t="s">
        <v>22</v>
      </c>
      <c r="D1552">
        <v>1</v>
      </c>
      <c r="E1552">
        <v>18101</v>
      </c>
      <c r="F1552">
        <v>12</v>
      </c>
      <c r="G1552">
        <v>361</v>
      </c>
      <c r="H1552">
        <v>6221</v>
      </c>
      <c r="I1552" t="s">
        <v>175</v>
      </c>
      <c r="J1552">
        <v>4150</v>
      </c>
      <c r="K1552" t="s">
        <v>1014</v>
      </c>
      <c r="L1552">
        <v>21141</v>
      </c>
      <c r="M1552" t="s">
        <v>1015</v>
      </c>
      <c r="N1552">
        <v>99</v>
      </c>
      <c r="O1552">
        <v>449051</v>
      </c>
      <c r="P1552">
        <v>100</v>
      </c>
      <c r="Q1552" t="s">
        <v>347</v>
      </c>
      <c r="R1552">
        <v>100</v>
      </c>
      <c r="S1552">
        <v>1500000</v>
      </c>
      <c r="T1552" t="s">
        <v>1010</v>
      </c>
      <c r="U1552">
        <v>6395</v>
      </c>
    </row>
    <row r="1553" spans="1:21" x14ac:dyDescent="0.25">
      <c r="A1553">
        <v>757</v>
      </c>
      <c r="B1553" t="s">
        <v>21</v>
      </c>
      <c r="C1553" t="s">
        <v>28</v>
      </c>
      <c r="D1553">
        <v>1</v>
      </c>
      <c r="E1553">
        <v>90101</v>
      </c>
      <c r="F1553">
        <v>99</v>
      </c>
      <c r="G1553">
        <v>999</v>
      </c>
      <c r="H1553">
        <v>9999</v>
      </c>
      <c r="I1553" t="s">
        <v>29</v>
      </c>
      <c r="J1553">
        <v>9999</v>
      </c>
      <c r="K1553" t="s">
        <v>29</v>
      </c>
      <c r="L1553">
        <v>1</v>
      </c>
      <c r="M1553" t="s">
        <v>30</v>
      </c>
      <c r="N1553">
        <v>99</v>
      </c>
      <c r="O1553">
        <v>999999</v>
      </c>
      <c r="P1553">
        <v>100</v>
      </c>
      <c r="Q1553" t="s">
        <v>31</v>
      </c>
      <c r="R1553">
        <v>0</v>
      </c>
      <c r="S1553">
        <v>-1500000</v>
      </c>
      <c r="T1553" t="s">
        <v>1010</v>
      </c>
      <c r="U1553">
        <v>0</v>
      </c>
    </row>
    <row r="1554" spans="1:21" x14ac:dyDescent="0.25">
      <c r="A1554">
        <v>835</v>
      </c>
      <c r="B1554" t="s">
        <v>21</v>
      </c>
      <c r="C1554" t="s">
        <v>22</v>
      </c>
      <c r="D1554">
        <v>1</v>
      </c>
      <c r="E1554">
        <v>22201</v>
      </c>
      <c r="F1554">
        <v>15</v>
      </c>
      <c r="G1554">
        <v>451</v>
      </c>
      <c r="H1554">
        <v>6208</v>
      </c>
      <c r="I1554" t="s">
        <v>45</v>
      </c>
      <c r="J1554">
        <v>1110</v>
      </c>
      <c r="K1554" t="s">
        <v>57</v>
      </c>
      <c r="L1554">
        <v>21136</v>
      </c>
      <c r="M1554" t="s">
        <v>1008</v>
      </c>
      <c r="N1554">
        <v>99</v>
      </c>
      <c r="O1554">
        <v>449051</v>
      </c>
      <c r="P1554">
        <v>100</v>
      </c>
      <c r="Q1554" t="s">
        <v>59</v>
      </c>
      <c r="R1554">
        <v>1000</v>
      </c>
      <c r="S1554">
        <v>3000000</v>
      </c>
      <c r="T1554" t="s">
        <v>1011</v>
      </c>
      <c r="U1554">
        <v>6396</v>
      </c>
    </row>
    <row r="1555" spans="1:21" x14ac:dyDescent="0.25">
      <c r="A1555">
        <v>835</v>
      </c>
      <c r="B1555" t="s">
        <v>21</v>
      </c>
      <c r="C1555" t="s">
        <v>28</v>
      </c>
      <c r="D1555">
        <v>1</v>
      </c>
      <c r="E1555">
        <v>90101</v>
      </c>
      <c r="F1555">
        <v>99</v>
      </c>
      <c r="G1555">
        <v>999</v>
      </c>
      <c r="H1555">
        <v>9999</v>
      </c>
      <c r="I1555" t="s">
        <v>29</v>
      </c>
      <c r="J1555">
        <v>9999</v>
      </c>
      <c r="K1555" t="s">
        <v>29</v>
      </c>
      <c r="L1555">
        <v>1</v>
      </c>
      <c r="M1555" t="s">
        <v>30</v>
      </c>
      <c r="N1555">
        <v>99</v>
      </c>
      <c r="O1555">
        <v>999999</v>
      </c>
      <c r="P1555">
        <v>100</v>
      </c>
      <c r="Q1555" t="s">
        <v>31</v>
      </c>
      <c r="R1555">
        <v>0</v>
      </c>
      <c r="S1555">
        <v>-3000000</v>
      </c>
      <c r="T1555" t="s">
        <v>1011</v>
      </c>
      <c r="U1555">
        <v>0</v>
      </c>
    </row>
    <row r="1556" spans="1:21" x14ac:dyDescent="0.25">
      <c r="A1556">
        <v>836</v>
      </c>
      <c r="B1556" t="s">
        <v>1016</v>
      </c>
      <c r="C1556" t="s">
        <v>22</v>
      </c>
      <c r="D1556">
        <v>1</v>
      </c>
      <c r="E1556">
        <v>22201</v>
      </c>
      <c r="F1556">
        <v>15</v>
      </c>
      <c r="G1556">
        <v>451</v>
      </c>
      <c r="H1556">
        <v>6208</v>
      </c>
      <c r="I1556" t="s">
        <v>45</v>
      </c>
      <c r="J1556">
        <v>1110</v>
      </c>
      <c r="K1556" t="s">
        <v>57</v>
      </c>
      <c r="L1556">
        <v>20409</v>
      </c>
      <c r="M1556" t="s">
        <v>492</v>
      </c>
      <c r="N1556">
        <v>6</v>
      </c>
      <c r="O1556">
        <v>449051</v>
      </c>
      <c r="P1556">
        <v>100</v>
      </c>
      <c r="Q1556" t="s">
        <v>59</v>
      </c>
      <c r="R1556">
        <v>20000</v>
      </c>
      <c r="S1556">
        <v>450000</v>
      </c>
      <c r="T1556" t="s">
        <v>1011</v>
      </c>
      <c r="U1556">
        <v>6397</v>
      </c>
    </row>
    <row r="1557" spans="1:21" x14ac:dyDescent="0.25">
      <c r="A1557">
        <v>836</v>
      </c>
      <c r="B1557" t="s">
        <v>1016</v>
      </c>
      <c r="C1557" t="s">
        <v>28</v>
      </c>
      <c r="D1557">
        <v>1</v>
      </c>
      <c r="E1557">
        <v>90101</v>
      </c>
      <c r="F1557">
        <v>99</v>
      </c>
      <c r="G1557">
        <v>999</v>
      </c>
      <c r="H1557">
        <v>9999</v>
      </c>
      <c r="I1557" t="s">
        <v>29</v>
      </c>
      <c r="J1557">
        <v>9999</v>
      </c>
      <c r="K1557" t="s">
        <v>29</v>
      </c>
      <c r="L1557">
        <v>1</v>
      </c>
      <c r="M1557" t="s">
        <v>30</v>
      </c>
      <c r="N1557">
        <v>99</v>
      </c>
      <c r="O1557">
        <v>999999</v>
      </c>
      <c r="P1557">
        <v>100</v>
      </c>
      <c r="Q1557" t="s">
        <v>31</v>
      </c>
      <c r="R1557">
        <v>0</v>
      </c>
      <c r="S1557">
        <v>-450000</v>
      </c>
      <c r="T1557" t="s">
        <v>1011</v>
      </c>
      <c r="U1557">
        <v>0</v>
      </c>
    </row>
    <row r="1558" spans="1:21" x14ac:dyDescent="0.25">
      <c r="A1558">
        <v>834</v>
      </c>
      <c r="B1558" t="s">
        <v>21</v>
      </c>
      <c r="C1558" t="s">
        <v>22</v>
      </c>
      <c r="D1558">
        <v>1</v>
      </c>
      <c r="E1558">
        <v>26205</v>
      </c>
      <c r="F1558">
        <v>26</v>
      </c>
      <c r="G1558">
        <v>451</v>
      </c>
      <c r="H1558">
        <v>6208</v>
      </c>
      <c r="I1558" t="s">
        <v>45</v>
      </c>
      <c r="J1558">
        <v>1110</v>
      </c>
      <c r="K1558" t="s">
        <v>57</v>
      </c>
      <c r="L1558">
        <v>20074</v>
      </c>
      <c r="M1558" t="s">
        <v>60</v>
      </c>
      <c r="N1558">
        <v>10</v>
      </c>
      <c r="O1558">
        <v>449051</v>
      </c>
      <c r="P1558">
        <v>100</v>
      </c>
      <c r="Q1558" t="s">
        <v>59</v>
      </c>
      <c r="R1558">
        <v>5000</v>
      </c>
      <c r="S1558">
        <v>1500000</v>
      </c>
      <c r="T1558" t="s">
        <v>1011</v>
      </c>
      <c r="U1558">
        <v>6398</v>
      </c>
    </row>
    <row r="1559" spans="1:21" x14ac:dyDescent="0.25">
      <c r="A1559">
        <v>834</v>
      </c>
      <c r="B1559" t="s">
        <v>21</v>
      </c>
      <c r="C1559" t="s">
        <v>28</v>
      </c>
      <c r="D1559">
        <v>1</v>
      </c>
      <c r="E1559">
        <v>90101</v>
      </c>
      <c r="F1559">
        <v>99</v>
      </c>
      <c r="G1559">
        <v>999</v>
      </c>
      <c r="H1559">
        <v>9999</v>
      </c>
      <c r="I1559" t="s">
        <v>29</v>
      </c>
      <c r="J1559">
        <v>9999</v>
      </c>
      <c r="K1559" t="s">
        <v>29</v>
      </c>
      <c r="L1559">
        <v>1</v>
      </c>
      <c r="M1559" t="s">
        <v>30</v>
      </c>
      <c r="N1559">
        <v>99</v>
      </c>
      <c r="O1559">
        <v>999999</v>
      </c>
      <c r="P1559">
        <v>100</v>
      </c>
      <c r="Q1559" t="s">
        <v>31</v>
      </c>
      <c r="R1559">
        <v>0</v>
      </c>
      <c r="S1559">
        <v>-1500000</v>
      </c>
      <c r="T1559" t="s">
        <v>1011</v>
      </c>
      <c r="U1559">
        <v>0</v>
      </c>
    </row>
    <row r="1560" spans="1:21" x14ac:dyDescent="0.25">
      <c r="A1560">
        <v>839</v>
      </c>
      <c r="B1560" t="s">
        <v>21</v>
      </c>
      <c r="C1560" t="s">
        <v>22</v>
      </c>
      <c r="D1560">
        <v>1</v>
      </c>
      <c r="E1560">
        <v>22101</v>
      </c>
      <c r="F1560">
        <v>15</v>
      </c>
      <c r="G1560">
        <v>181</v>
      </c>
      <c r="H1560">
        <v>6217</v>
      </c>
      <c r="I1560" t="s">
        <v>158</v>
      </c>
      <c r="J1560">
        <v>3097</v>
      </c>
      <c r="K1560" t="s">
        <v>195</v>
      </c>
      <c r="L1560">
        <v>20111</v>
      </c>
      <c r="M1560" t="s">
        <v>196</v>
      </c>
      <c r="N1560">
        <v>3</v>
      </c>
      <c r="O1560">
        <v>449051</v>
      </c>
      <c r="P1560">
        <v>100</v>
      </c>
      <c r="Q1560" t="s">
        <v>99</v>
      </c>
      <c r="R1560">
        <v>5000</v>
      </c>
      <c r="S1560">
        <v>200000</v>
      </c>
      <c r="T1560" t="s">
        <v>1011</v>
      </c>
      <c r="U1560">
        <v>6400</v>
      </c>
    </row>
    <row r="1561" spans="1:21" x14ac:dyDescent="0.25">
      <c r="A1561">
        <v>839</v>
      </c>
      <c r="B1561" t="s">
        <v>21</v>
      </c>
      <c r="C1561" t="s">
        <v>28</v>
      </c>
      <c r="D1561">
        <v>1</v>
      </c>
      <c r="E1561">
        <v>90101</v>
      </c>
      <c r="F1561">
        <v>99</v>
      </c>
      <c r="G1561">
        <v>999</v>
      </c>
      <c r="H1561">
        <v>9999</v>
      </c>
      <c r="I1561" t="s">
        <v>29</v>
      </c>
      <c r="J1561">
        <v>9999</v>
      </c>
      <c r="K1561" t="s">
        <v>29</v>
      </c>
      <c r="L1561">
        <v>1</v>
      </c>
      <c r="M1561" t="s">
        <v>30</v>
      </c>
      <c r="N1561">
        <v>99</v>
      </c>
      <c r="O1561">
        <v>999999</v>
      </c>
      <c r="P1561">
        <v>100</v>
      </c>
      <c r="Q1561" t="s">
        <v>31</v>
      </c>
      <c r="R1561">
        <v>0</v>
      </c>
      <c r="S1561">
        <v>-200000</v>
      </c>
      <c r="T1561" t="s">
        <v>1011</v>
      </c>
      <c r="U1561">
        <v>0</v>
      </c>
    </row>
    <row r="1562" spans="1:21" x14ac:dyDescent="0.25">
      <c r="A1562">
        <v>840</v>
      </c>
      <c r="B1562" t="s">
        <v>21</v>
      </c>
      <c r="C1562" t="s">
        <v>22</v>
      </c>
      <c r="D1562">
        <v>1</v>
      </c>
      <c r="E1562">
        <v>22101</v>
      </c>
      <c r="F1562">
        <v>15</v>
      </c>
      <c r="G1562">
        <v>451</v>
      </c>
      <c r="H1562">
        <v>6207</v>
      </c>
      <c r="I1562" t="s">
        <v>41</v>
      </c>
      <c r="J1562">
        <v>3247</v>
      </c>
      <c r="K1562" t="s">
        <v>42</v>
      </c>
      <c r="L1562">
        <v>20110</v>
      </c>
      <c r="M1562" t="s">
        <v>194</v>
      </c>
      <c r="N1562">
        <v>99</v>
      </c>
      <c r="O1562">
        <v>449051</v>
      </c>
      <c r="P1562">
        <v>100</v>
      </c>
      <c r="Q1562" t="s">
        <v>44</v>
      </c>
      <c r="R1562">
        <v>2000</v>
      </c>
      <c r="S1562">
        <v>400000</v>
      </c>
      <c r="T1562" t="s">
        <v>1011</v>
      </c>
      <c r="U1562">
        <v>6401</v>
      </c>
    </row>
    <row r="1563" spans="1:21" x14ac:dyDescent="0.25">
      <c r="A1563">
        <v>840</v>
      </c>
      <c r="B1563" t="s">
        <v>21</v>
      </c>
      <c r="C1563" t="s">
        <v>28</v>
      </c>
      <c r="D1563">
        <v>1</v>
      </c>
      <c r="E1563">
        <v>90101</v>
      </c>
      <c r="F1563">
        <v>99</v>
      </c>
      <c r="G1563">
        <v>999</v>
      </c>
      <c r="H1563">
        <v>9999</v>
      </c>
      <c r="I1563" t="s">
        <v>29</v>
      </c>
      <c r="J1563">
        <v>9999</v>
      </c>
      <c r="K1563" t="s">
        <v>29</v>
      </c>
      <c r="L1563">
        <v>1</v>
      </c>
      <c r="M1563" t="s">
        <v>30</v>
      </c>
      <c r="N1563">
        <v>99</v>
      </c>
      <c r="O1563">
        <v>999999</v>
      </c>
      <c r="P1563">
        <v>100</v>
      </c>
      <c r="Q1563" t="s">
        <v>31</v>
      </c>
      <c r="R1563">
        <v>0</v>
      </c>
      <c r="S1563">
        <v>-400000</v>
      </c>
      <c r="T1563" t="s">
        <v>1011</v>
      </c>
      <c r="U1563">
        <v>0</v>
      </c>
    </row>
    <row r="1564" spans="1:21" x14ac:dyDescent="0.25">
      <c r="A1564">
        <v>837</v>
      </c>
      <c r="B1564" t="s">
        <v>21</v>
      </c>
      <c r="C1564" t="s">
        <v>22</v>
      </c>
      <c r="D1564">
        <v>1</v>
      </c>
      <c r="E1564">
        <v>22101</v>
      </c>
      <c r="F1564">
        <v>15</v>
      </c>
      <c r="G1564">
        <v>451</v>
      </c>
      <c r="H1564">
        <v>6206</v>
      </c>
      <c r="I1564" t="s">
        <v>32</v>
      </c>
      <c r="J1564">
        <v>3048</v>
      </c>
      <c r="K1564" t="s">
        <v>188</v>
      </c>
      <c r="L1564">
        <v>20109</v>
      </c>
      <c r="M1564" t="s">
        <v>189</v>
      </c>
      <c r="N1564">
        <v>99</v>
      </c>
      <c r="O1564">
        <v>449051</v>
      </c>
      <c r="P1564">
        <v>100</v>
      </c>
      <c r="Q1564" t="s">
        <v>190</v>
      </c>
      <c r="R1564">
        <v>3</v>
      </c>
      <c r="S1564">
        <v>500000</v>
      </c>
      <c r="T1564" t="s">
        <v>1011</v>
      </c>
      <c r="U1564">
        <v>6402</v>
      </c>
    </row>
    <row r="1565" spans="1:21" x14ac:dyDescent="0.25">
      <c r="A1565">
        <v>837</v>
      </c>
      <c r="B1565" t="s">
        <v>21</v>
      </c>
      <c r="C1565" t="s">
        <v>28</v>
      </c>
      <c r="D1565">
        <v>1</v>
      </c>
      <c r="E1565">
        <v>90101</v>
      </c>
      <c r="F1565">
        <v>99</v>
      </c>
      <c r="G1565">
        <v>999</v>
      </c>
      <c r="H1565">
        <v>9999</v>
      </c>
      <c r="I1565" t="s">
        <v>29</v>
      </c>
      <c r="J1565">
        <v>9999</v>
      </c>
      <c r="K1565" t="s">
        <v>29</v>
      </c>
      <c r="L1565">
        <v>1</v>
      </c>
      <c r="M1565" t="s">
        <v>30</v>
      </c>
      <c r="N1565">
        <v>99</v>
      </c>
      <c r="O1565">
        <v>999999</v>
      </c>
      <c r="P1565">
        <v>100</v>
      </c>
      <c r="Q1565" t="s">
        <v>31</v>
      </c>
      <c r="R1565">
        <v>0</v>
      </c>
      <c r="S1565">
        <v>-500000</v>
      </c>
      <c r="T1565" t="s">
        <v>1011</v>
      </c>
      <c r="U1565">
        <v>0</v>
      </c>
    </row>
    <row r="1566" spans="1:21" x14ac:dyDescent="0.25">
      <c r="A1566">
        <v>838</v>
      </c>
      <c r="B1566" t="s">
        <v>21</v>
      </c>
      <c r="C1566" t="s">
        <v>22</v>
      </c>
      <c r="D1566">
        <v>1</v>
      </c>
      <c r="E1566">
        <v>22201</v>
      </c>
      <c r="F1566">
        <v>15</v>
      </c>
      <c r="G1566">
        <v>812</v>
      </c>
      <c r="H1566">
        <v>6208</v>
      </c>
      <c r="I1566" t="s">
        <v>45</v>
      </c>
      <c r="J1566">
        <v>1110</v>
      </c>
      <c r="K1566" t="s">
        <v>57</v>
      </c>
      <c r="L1566">
        <v>20108</v>
      </c>
      <c r="M1566" t="s">
        <v>266</v>
      </c>
      <c r="N1566">
        <v>99</v>
      </c>
      <c r="O1566">
        <v>449051</v>
      </c>
      <c r="P1566">
        <v>100</v>
      </c>
      <c r="Q1566" t="s">
        <v>59</v>
      </c>
      <c r="R1566">
        <v>1000</v>
      </c>
      <c r="S1566">
        <v>400000</v>
      </c>
      <c r="T1566" t="s">
        <v>1011</v>
      </c>
      <c r="U1566">
        <v>6403</v>
      </c>
    </row>
    <row r="1567" spans="1:21" x14ac:dyDescent="0.25">
      <c r="A1567">
        <v>838</v>
      </c>
      <c r="B1567" t="s">
        <v>21</v>
      </c>
      <c r="C1567" t="s">
        <v>28</v>
      </c>
      <c r="D1567">
        <v>1</v>
      </c>
      <c r="E1567">
        <v>90101</v>
      </c>
      <c r="F1567">
        <v>99</v>
      </c>
      <c r="G1567">
        <v>999</v>
      </c>
      <c r="H1567">
        <v>9999</v>
      </c>
      <c r="I1567" t="s">
        <v>29</v>
      </c>
      <c r="J1567">
        <v>9999</v>
      </c>
      <c r="K1567" t="s">
        <v>29</v>
      </c>
      <c r="L1567">
        <v>1</v>
      </c>
      <c r="M1567" t="s">
        <v>30</v>
      </c>
      <c r="N1567">
        <v>99</v>
      </c>
      <c r="O1567">
        <v>999999</v>
      </c>
      <c r="P1567">
        <v>100</v>
      </c>
      <c r="Q1567" t="s">
        <v>31</v>
      </c>
      <c r="R1567">
        <v>0</v>
      </c>
      <c r="S1567">
        <v>-400000</v>
      </c>
      <c r="T1567" t="s">
        <v>1011</v>
      </c>
      <c r="U1567">
        <v>0</v>
      </c>
    </row>
    <row r="1568" spans="1:21" x14ac:dyDescent="0.25">
      <c r="A1568">
        <v>843</v>
      </c>
      <c r="B1568" t="s">
        <v>21</v>
      </c>
      <c r="C1568" t="s">
        <v>22</v>
      </c>
      <c r="D1568">
        <v>1</v>
      </c>
      <c r="E1568">
        <v>22201</v>
      </c>
      <c r="F1568">
        <v>15</v>
      </c>
      <c r="G1568">
        <v>392</v>
      </c>
      <c r="H1568">
        <v>6219</v>
      </c>
      <c r="I1568" t="s">
        <v>49</v>
      </c>
      <c r="J1568">
        <v>5968</v>
      </c>
      <c r="K1568" t="s">
        <v>150</v>
      </c>
      <c r="L1568">
        <v>20386</v>
      </c>
      <c r="M1568" t="s">
        <v>486</v>
      </c>
      <c r="N1568">
        <v>6</v>
      </c>
      <c r="O1568">
        <v>449051</v>
      </c>
      <c r="P1568">
        <v>100</v>
      </c>
      <c r="Q1568" t="s">
        <v>152</v>
      </c>
      <c r="R1568">
        <v>10000</v>
      </c>
      <c r="S1568">
        <v>200000</v>
      </c>
      <c r="T1568" t="s">
        <v>1011</v>
      </c>
      <c r="U1568">
        <v>6404</v>
      </c>
    </row>
    <row r="1569" spans="1:21" x14ac:dyDescent="0.25">
      <c r="A1569">
        <v>843</v>
      </c>
      <c r="B1569" t="s">
        <v>21</v>
      </c>
      <c r="C1569" t="s">
        <v>28</v>
      </c>
      <c r="D1569">
        <v>1</v>
      </c>
      <c r="E1569">
        <v>90101</v>
      </c>
      <c r="F1569">
        <v>99</v>
      </c>
      <c r="G1569">
        <v>999</v>
      </c>
      <c r="H1569">
        <v>9999</v>
      </c>
      <c r="I1569" t="s">
        <v>29</v>
      </c>
      <c r="J1569">
        <v>9999</v>
      </c>
      <c r="K1569" t="s">
        <v>29</v>
      </c>
      <c r="L1569">
        <v>1</v>
      </c>
      <c r="M1569" t="s">
        <v>30</v>
      </c>
      <c r="N1569">
        <v>99</v>
      </c>
      <c r="O1569">
        <v>999999</v>
      </c>
      <c r="P1569">
        <v>100</v>
      </c>
      <c r="Q1569" t="s">
        <v>31</v>
      </c>
      <c r="R1569">
        <v>0</v>
      </c>
      <c r="S1569">
        <v>-200000</v>
      </c>
      <c r="T1569" t="s">
        <v>1011</v>
      </c>
      <c r="U1569">
        <v>0</v>
      </c>
    </row>
    <row r="1570" spans="1:21" x14ac:dyDescent="0.25">
      <c r="A1570">
        <v>844</v>
      </c>
      <c r="B1570" t="s">
        <v>21</v>
      </c>
      <c r="C1570" t="s">
        <v>22</v>
      </c>
      <c r="D1570">
        <v>1</v>
      </c>
      <c r="E1570">
        <v>22101</v>
      </c>
      <c r="F1570">
        <v>15</v>
      </c>
      <c r="G1570">
        <v>451</v>
      </c>
      <c r="H1570">
        <v>6209</v>
      </c>
      <c r="I1570" t="s">
        <v>37</v>
      </c>
      <c r="J1570">
        <v>1763</v>
      </c>
      <c r="K1570" t="s">
        <v>365</v>
      </c>
      <c r="L1570">
        <v>20525</v>
      </c>
      <c r="M1570" t="s">
        <v>534</v>
      </c>
      <c r="N1570">
        <v>99</v>
      </c>
      <c r="O1570">
        <v>449051</v>
      </c>
      <c r="P1570">
        <v>100</v>
      </c>
      <c r="Q1570" t="s">
        <v>367</v>
      </c>
      <c r="R1570">
        <v>2000</v>
      </c>
      <c r="S1570">
        <v>1000000</v>
      </c>
      <c r="T1570" t="s">
        <v>1011</v>
      </c>
      <c r="U1570">
        <v>6405</v>
      </c>
    </row>
    <row r="1571" spans="1:21" x14ac:dyDescent="0.25">
      <c r="A1571">
        <v>844</v>
      </c>
      <c r="B1571" t="s">
        <v>21</v>
      </c>
      <c r="C1571" t="s">
        <v>28</v>
      </c>
      <c r="D1571">
        <v>1</v>
      </c>
      <c r="E1571">
        <v>90101</v>
      </c>
      <c r="F1571">
        <v>99</v>
      </c>
      <c r="G1571">
        <v>999</v>
      </c>
      <c r="H1571">
        <v>9999</v>
      </c>
      <c r="I1571" t="s">
        <v>29</v>
      </c>
      <c r="J1571">
        <v>9999</v>
      </c>
      <c r="K1571" t="s">
        <v>29</v>
      </c>
      <c r="L1571">
        <v>1</v>
      </c>
      <c r="M1571" t="s">
        <v>30</v>
      </c>
      <c r="N1571">
        <v>99</v>
      </c>
      <c r="O1571">
        <v>999999</v>
      </c>
      <c r="P1571">
        <v>100</v>
      </c>
      <c r="Q1571" t="s">
        <v>31</v>
      </c>
      <c r="R1571">
        <v>0</v>
      </c>
      <c r="S1571">
        <v>-1000000</v>
      </c>
      <c r="T1571" t="s">
        <v>1011</v>
      </c>
      <c r="U1571">
        <v>0</v>
      </c>
    </row>
    <row r="1572" spans="1:21" x14ac:dyDescent="0.25">
      <c r="A1572">
        <v>841</v>
      </c>
      <c r="B1572" t="s">
        <v>21</v>
      </c>
      <c r="C1572" t="s">
        <v>22</v>
      </c>
      <c r="D1572">
        <v>1</v>
      </c>
      <c r="E1572">
        <v>22101</v>
      </c>
      <c r="F1572">
        <v>15</v>
      </c>
      <c r="G1572">
        <v>392</v>
      </c>
      <c r="H1572">
        <v>6219</v>
      </c>
      <c r="I1572" t="s">
        <v>49</v>
      </c>
      <c r="J1572">
        <v>5968</v>
      </c>
      <c r="K1572" t="s">
        <v>150</v>
      </c>
      <c r="L1572">
        <v>20490</v>
      </c>
      <c r="M1572" t="s">
        <v>569</v>
      </c>
      <c r="N1572">
        <v>6</v>
      </c>
      <c r="O1572">
        <v>449051</v>
      </c>
      <c r="P1572">
        <v>100</v>
      </c>
      <c r="Q1572" t="s">
        <v>152</v>
      </c>
      <c r="R1572">
        <v>250</v>
      </c>
      <c r="S1572">
        <v>500000</v>
      </c>
      <c r="T1572" t="s">
        <v>1011</v>
      </c>
      <c r="U1572">
        <v>6406</v>
      </c>
    </row>
    <row r="1573" spans="1:21" x14ac:dyDescent="0.25">
      <c r="A1573">
        <v>841</v>
      </c>
      <c r="B1573" t="s">
        <v>21</v>
      </c>
      <c r="C1573" t="s">
        <v>28</v>
      </c>
      <c r="D1573">
        <v>1</v>
      </c>
      <c r="E1573">
        <v>90101</v>
      </c>
      <c r="F1573">
        <v>99</v>
      </c>
      <c r="G1573">
        <v>999</v>
      </c>
      <c r="H1573">
        <v>9999</v>
      </c>
      <c r="I1573" t="s">
        <v>29</v>
      </c>
      <c r="J1573">
        <v>9999</v>
      </c>
      <c r="K1573" t="s">
        <v>29</v>
      </c>
      <c r="L1573">
        <v>1</v>
      </c>
      <c r="M1573" t="s">
        <v>30</v>
      </c>
      <c r="N1573">
        <v>99</v>
      </c>
      <c r="O1573">
        <v>999999</v>
      </c>
      <c r="P1573">
        <v>100</v>
      </c>
      <c r="Q1573" t="s">
        <v>31</v>
      </c>
      <c r="R1573">
        <v>0</v>
      </c>
      <c r="S1573">
        <v>-500000</v>
      </c>
      <c r="T1573" t="s">
        <v>1011</v>
      </c>
      <c r="U1573">
        <v>0</v>
      </c>
    </row>
    <row r="1574" spans="1:21" x14ac:dyDescent="0.25">
      <c r="A1574">
        <v>842</v>
      </c>
      <c r="B1574" t="s">
        <v>21</v>
      </c>
      <c r="C1574" t="s">
        <v>22</v>
      </c>
      <c r="D1574">
        <v>1</v>
      </c>
      <c r="E1574">
        <v>22101</v>
      </c>
      <c r="F1574">
        <v>15</v>
      </c>
      <c r="G1574">
        <v>392</v>
      </c>
      <c r="H1574">
        <v>6219</v>
      </c>
      <c r="I1574" t="s">
        <v>49</v>
      </c>
      <c r="J1574">
        <v>5968</v>
      </c>
      <c r="K1574" t="s">
        <v>150</v>
      </c>
      <c r="L1574">
        <v>20510</v>
      </c>
      <c r="M1574" t="s">
        <v>583</v>
      </c>
      <c r="N1574">
        <v>4</v>
      </c>
      <c r="O1574">
        <v>449051</v>
      </c>
      <c r="P1574">
        <v>100</v>
      </c>
      <c r="Q1574" t="s">
        <v>152</v>
      </c>
      <c r="R1574">
        <v>250</v>
      </c>
      <c r="S1574">
        <v>500000</v>
      </c>
      <c r="T1574" t="s">
        <v>1011</v>
      </c>
      <c r="U1574">
        <v>6407</v>
      </c>
    </row>
    <row r="1575" spans="1:21" x14ac:dyDescent="0.25">
      <c r="A1575">
        <v>842</v>
      </c>
      <c r="B1575" t="s">
        <v>21</v>
      </c>
      <c r="C1575" t="s">
        <v>28</v>
      </c>
      <c r="D1575">
        <v>1</v>
      </c>
      <c r="E1575">
        <v>90101</v>
      </c>
      <c r="F1575">
        <v>99</v>
      </c>
      <c r="G1575">
        <v>999</v>
      </c>
      <c r="H1575">
        <v>9999</v>
      </c>
      <c r="I1575" t="s">
        <v>29</v>
      </c>
      <c r="J1575">
        <v>9999</v>
      </c>
      <c r="K1575" t="s">
        <v>29</v>
      </c>
      <c r="L1575">
        <v>1</v>
      </c>
      <c r="M1575" t="s">
        <v>30</v>
      </c>
      <c r="N1575">
        <v>99</v>
      </c>
      <c r="O1575">
        <v>999999</v>
      </c>
      <c r="P1575">
        <v>100</v>
      </c>
      <c r="Q1575" t="s">
        <v>31</v>
      </c>
      <c r="R1575">
        <v>0</v>
      </c>
      <c r="S1575">
        <v>-500000</v>
      </c>
      <c r="T1575" t="s">
        <v>1011</v>
      </c>
      <c r="U1575">
        <v>0</v>
      </c>
    </row>
    <row r="1576" spans="1:21" x14ac:dyDescent="0.25">
      <c r="A1576">
        <v>848</v>
      </c>
      <c r="B1576" t="s">
        <v>21</v>
      </c>
      <c r="C1576" t="s">
        <v>22</v>
      </c>
      <c r="D1576">
        <v>1</v>
      </c>
      <c r="E1576">
        <v>22101</v>
      </c>
      <c r="F1576">
        <v>15</v>
      </c>
      <c r="G1576">
        <v>392</v>
      </c>
      <c r="H1576">
        <v>6219</v>
      </c>
      <c r="I1576" t="s">
        <v>49</v>
      </c>
      <c r="J1576">
        <v>5968</v>
      </c>
      <c r="K1576" t="s">
        <v>150</v>
      </c>
      <c r="L1576">
        <v>20499</v>
      </c>
      <c r="M1576" t="s">
        <v>577</v>
      </c>
      <c r="N1576">
        <v>14</v>
      </c>
      <c r="O1576">
        <v>449051</v>
      </c>
      <c r="P1576">
        <v>100</v>
      </c>
      <c r="Q1576" t="s">
        <v>152</v>
      </c>
      <c r="R1576">
        <v>250</v>
      </c>
      <c r="S1576">
        <v>500000</v>
      </c>
      <c r="T1576" t="s">
        <v>1011</v>
      </c>
      <c r="U1576">
        <v>6408</v>
      </c>
    </row>
    <row r="1577" spans="1:21" x14ac:dyDescent="0.25">
      <c r="A1577">
        <v>848</v>
      </c>
      <c r="B1577" t="s">
        <v>21</v>
      </c>
      <c r="C1577" t="s">
        <v>28</v>
      </c>
      <c r="D1577">
        <v>1</v>
      </c>
      <c r="E1577">
        <v>90101</v>
      </c>
      <c r="F1577">
        <v>99</v>
      </c>
      <c r="G1577">
        <v>999</v>
      </c>
      <c r="H1577">
        <v>9999</v>
      </c>
      <c r="I1577" t="s">
        <v>29</v>
      </c>
      <c r="J1577">
        <v>9999</v>
      </c>
      <c r="K1577" t="s">
        <v>29</v>
      </c>
      <c r="L1577">
        <v>1</v>
      </c>
      <c r="M1577" t="s">
        <v>30</v>
      </c>
      <c r="N1577">
        <v>99</v>
      </c>
      <c r="O1577">
        <v>999999</v>
      </c>
      <c r="P1577">
        <v>100</v>
      </c>
      <c r="Q1577" t="s">
        <v>31</v>
      </c>
      <c r="R1577">
        <v>0</v>
      </c>
      <c r="S1577">
        <v>-500000</v>
      </c>
      <c r="T1577" t="s">
        <v>1011</v>
      </c>
      <c r="U1577">
        <v>0</v>
      </c>
    </row>
    <row r="1578" spans="1:21" x14ac:dyDescent="0.25">
      <c r="A1578">
        <v>847</v>
      </c>
      <c r="B1578" t="s">
        <v>21</v>
      </c>
      <c r="C1578" t="s">
        <v>22</v>
      </c>
      <c r="D1578">
        <v>1</v>
      </c>
      <c r="E1578">
        <v>22101</v>
      </c>
      <c r="F1578">
        <v>15</v>
      </c>
      <c r="G1578">
        <v>392</v>
      </c>
      <c r="H1578">
        <v>6219</v>
      </c>
      <c r="I1578" t="s">
        <v>49</v>
      </c>
      <c r="J1578">
        <v>5968</v>
      </c>
      <c r="K1578" t="s">
        <v>150</v>
      </c>
      <c r="L1578">
        <v>20502</v>
      </c>
      <c r="M1578" t="s">
        <v>579</v>
      </c>
      <c r="N1578">
        <v>2</v>
      </c>
      <c r="O1578">
        <v>449051</v>
      </c>
      <c r="P1578">
        <v>100</v>
      </c>
      <c r="Q1578" t="s">
        <v>152</v>
      </c>
      <c r="R1578">
        <v>250</v>
      </c>
      <c r="S1578">
        <v>500000</v>
      </c>
      <c r="T1578" t="s">
        <v>1011</v>
      </c>
      <c r="U1578">
        <v>6409</v>
      </c>
    </row>
    <row r="1579" spans="1:21" x14ac:dyDescent="0.25">
      <c r="A1579">
        <v>847</v>
      </c>
      <c r="B1579" t="s">
        <v>21</v>
      </c>
      <c r="C1579" t="s">
        <v>28</v>
      </c>
      <c r="D1579">
        <v>1</v>
      </c>
      <c r="E1579">
        <v>90101</v>
      </c>
      <c r="F1579">
        <v>99</v>
      </c>
      <c r="G1579">
        <v>999</v>
      </c>
      <c r="H1579">
        <v>9999</v>
      </c>
      <c r="I1579" t="s">
        <v>29</v>
      </c>
      <c r="J1579">
        <v>9999</v>
      </c>
      <c r="K1579" t="s">
        <v>29</v>
      </c>
      <c r="L1579">
        <v>1</v>
      </c>
      <c r="M1579" t="s">
        <v>30</v>
      </c>
      <c r="N1579">
        <v>99</v>
      </c>
      <c r="O1579">
        <v>999999</v>
      </c>
      <c r="P1579">
        <v>100</v>
      </c>
      <c r="Q1579" t="s">
        <v>31</v>
      </c>
      <c r="R1579">
        <v>0</v>
      </c>
      <c r="S1579">
        <v>-500000</v>
      </c>
      <c r="T1579" t="s">
        <v>1011</v>
      </c>
      <c r="U1579">
        <v>0</v>
      </c>
    </row>
    <row r="1580" spans="1:21" x14ac:dyDescent="0.25">
      <c r="A1580">
        <v>846</v>
      </c>
      <c r="B1580" t="s">
        <v>21</v>
      </c>
      <c r="C1580" t="s">
        <v>22</v>
      </c>
      <c r="D1580">
        <v>1</v>
      </c>
      <c r="E1580">
        <v>22101</v>
      </c>
      <c r="F1580">
        <v>15</v>
      </c>
      <c r="G1580">
        <v>752</v>
      </c>
      <c r="H1580">
        <v>6209</v>
      </c>
      <c r="I1580" t="s">
        <v>37</v>
      </c>
      <c r="J1580">
        <v>1133</v>
      </c>
      <c r="K1580" t="s">
        <v>598</v>
      </c>
      <c r="L1580">
        <v>20512</v>
      </c>
      <c r="M1580" t="s">
        <v>599</v>
      </c>
      <c r="N1580">
        <v>99</v>
      </c>
      <c r="O1580">
        <v>449051</v>
      </c>
      <c r="P1580">
        <v>100</v>
      </c>
      <c r="Q1580" t="s">
        <v>367</v>
      </c>
      <c r="R1580">
        <v>10</v>
      </c>
      <c r="S1580">
        <v>200000</v>
      </c>
      <c r="T1580" t="s">
        <v>1011</v>
      </c>
      <c r="U1580">
        <v>6410</v>
      </c>
    </row>
    <row r="1581" spans="1:21" x14ac:dyDescent="0.25">
      <c r="A1581">
        <v>846</v>
      </c>
      <c r="B1581" t="s">
        <v>21</v>
      </c>
      <c r="C1581" t="s">
        <v>28</v>
      </c>
      <c r="D1581">
        <v>1</v>
      </c>
      <c r="E1581">
        <v>90101</v>
      </c>
      <c r="F1581">
        <v>99</v>
      </c>
      <c r="G1581">
        <v>999</v>
      </c>
      <c r="H1581">
        <v>9999</v>
      </c>
      <c r="I1581" t="s">
        <v>29</v>
      </c>
      <c r="J1581">
        <v>9999</v>
      </c>
      <c r="K1581" t="s">
        <v>29</v>
      </c>
      <c r="L1581">
        <v>1</v>
      </c>
      <c r="M1581" t="s">
        <v>30</v>
      </c>
      <c r="N1581">
        <v>99</v>
      </c>
      <c r="O1581">
        <v>999999</v>
      </c>
      <c r="P1581">
        <v>100</v>
      </c>
      <c r="Q1581" t="s">
        <v>31</v>
      </c>
      <c r="R1581">
        <v>0</v>
      </c>
      <c r="S1581">
        <v>-200000</v>
      </c>
      <c r="T1581" t="s">
        <v>1011</v>
      </c>
      <c r="U1581">
        <v>0</v>
      </c>
    </row>
    <row r="1582" spans="1:21" x14ac:dyDescent="0.25">
      <c r="A1582">
        <v>845</v>
      </c>
      <c r="B1582" t="s">
        <v>21</v>
      </c>
      <c r="C1582" t="s">
        <v>22</v>
      </c>
      <c r="D1582">
        <v>1</v>
      </c>
      <c r="E1582">
        <v>22101</v>
      </c>
      <c r="F1582">
        <v>15</v>
      </c>
      <c r="G1582">
        <v>812</v>
      </c>
      <c r="H1582">
        <v>6206</v>
      </c>
      <c r="I1582" t="s">
        <v>32</v>
      </c>
      <c r="J1582">
        <v>1745</v>
      </c>
      <c r="K1582" t="s">
        <v>33</v>
      </c>
      <c r="L1582">
        <v>20271</v>
      </c>
      <c r="M1582" t="s">
        <v>338</v>
      </c>
      <c r="N1582">
        <v>4</v>
      </c>
      <c r="O1582">
        <v>449051</v>
      </c>
      <c r="P1582">
        <v>100</v>
      </c>
      <c r="Q1582" t="s">
        <v>35</v>
      </c>
      <c r="R1582">
        <v>500</v>
      </c>
      <c r="S1582">
        <v>100000</v>
      </c>
      <c r="T1582" t="s">
        <v>1011</v>
      </c>
      <c r="U1582">
        <v>6411</v>
      </c>
    </row>
    <row r="1583" spans="1:21" x14ac:dyDescent="0.25">
      <c r="A1583">
        <v>845</v>
      </c>
      <c r="B1583" t="s">
        <v>21</v>
      </c>
      <c r="C1583" t="s">
        <v>28</v>
      </c>
      <c r="D1583">
        <v>1</v>
      </c>
      <c r="E1583">
        <v>90101</v>
      </c>
      <c r="F1583">
        <v>99</v>
      </c>
      <c r="G1583">
        <v>999</v>
      </c>
      <c r="H1583">
        <v>9999</v>
      </c>
      <c r="I1583" t="s">
        <v>29</v>
      </c>
      <c r="J1583">
        <v>9999</v>
      </c>
      <c r="K1583" t="s">
        <v>29</v>
      </c>
      <c r="L1583">
        <v>1</v>
      </c>
      <c r="M1583" t="s">
        <v>30</v>
      </c>
      <c r="N1583">
        <v>99</v>
      </c>
      <c r="O1583">
        <v>999999</v>
      </c>
      <c r="P1583">
        <v>100</v>
      </c>
      <c r="Q1583" t="s">
        <v>31</v>
      </c>
      <c r="R1583">
        <v>0</v>
      </c>
      <c r="S1583">
        <v>-100000</v>
      </c>
      <c r="T1583" t="s">
        <v>1011</v>
      </c>
      <c r="U1583">
        <v>0</v>
      </c>
    </row>
    <row r="1584" spans="1:21" x14ac:dyDescent="0.25">
      <c r="A1584">
        <v>852</v>
      </c>
      <c r="B1584" t="s">
        <v>21</v>
      </c>
      <c r="C1584" t="s">
        <v>22</v>
      </c>
      <c r="D1584">
        <v>1</v>
      </c>
      <c r="E1584">
        <v>22201</v>
      </c>
      <c r="F1584">
        <v>15</v>
      </c>
      <c r="G1584">
        <v>31</v>
      </c>
      <c r="H1584">
        <v>6208</v>
      </c>
      <c r="I1584" t="s">
        <v>45</v>
      </c>
      <c r="J1584">
        <v>1110</v>
      </c>
      <c r="K1584" t="s">
        <v>57</v>
      </c>
      <c r="L1584">
        <v>20262</v>
      </c>
      <c r="M1584" t="s">
        <v>304</v>
      </c>
      <c r="N1584">
        <v>99</v>
      </c>
      <c r="O1584">
        <v>449051</v>
      </c>
      <c r="P1584">
        <v>100</v>
      </c>
      <c r="Q1584" t="s">
        <v>59</v>
      </c>
      <c r="R1584">
        <v>700</v>
      </c>
      <c r="S1584">
        <v>1610000</v>
      </c>
      <c r="T1584" t="s">
        <v>1011</v>
      </c>
      <c r="U1584">
        <v>6412</v>
      </c>
    </row>
    <row r="1585" spans="1:21" x14ac:dyDescent="0.25">
      <c r="A1585">
        <v>852</v>
      </c>
      <c r="B1585" t="s">
        <v>21</v>
      </c>
      <c r="C1585" t="s">
        <v>28</v>
      </c>
      <c r="D1585">
        <v>1</v>
      </c>
      <c r="E1585">
        <v>90101</v>
      </c>
      <c r="F1585">
        <v>99</v>
      </c>
      <c r="G1585">
        <v>999</v>
      </c>
      <c r="H1585">
        <v>9999</v>
      </c>
      <c r="I1585" t="s">
        <v>29</v>
      </c>
      <c r="J1585">
        <v>9999</v>
      </c>
      <c r="K1585" t="s">
        <v>29</v>
      </c>
      <c r="L1585">
        <v>1</v>
      </c>
      <c r="M1585" t="s">
        <v>30</v>
      </c>
      <c r="N1585">
        <v>99</v>
      </c>
      <c r="O1585">
        <v>999999</v>
      </c>
      <c r="P1585">
        <v>100</v>
      </c>
      <c r="Q1585" t="s">
        <v>31</v>
      </c>
      <c r="R1585">
        <v>0</v>
      </c>
      <c r="S1585">
        <v>-1610000</v>
      </c>
      <c r="T1585" t="s">
        <v>1011</v>
      </c>
      <c r="U1585">
        <v>0</v>
      </c>
    </row>
    <row r="1586" spans="1:21" x14ac:dyDescent="0.25">
      <c r="A1586">
        <v>851</v>
      </c>
      <c r="B1586" t="s">
        <v>21</v>
      </c>
      <c r="C1586" t="s">
        <v>22</v>
      </c>
      <c r="D1586">
        <v>1</v>
      </c>
      <c r="E1586">
        <v>22101</v>
      </c>
      <c r="F1586">
        <v>15</v>
      </c>
      <c r="G1586">
        <v>812</v>
      </c>
      <c r="H1586">
        <v>6206</v>
      </c>
      <c r="I1586" t="s">
        <v>32</v>
      </c>
      <c r="J1586">
        <v>3596</v>
      </c>
      <c r="K1586" t="s">
        <v>66</v>
      </c>
      <c r="L1586">
        <v>20521</v>
      </c>
      <c r="M1586" t="s">
        <v>587</v>
      </c>
      <c r="N1586">
        <v>99</v>
      </c>
      <c r="O1586">
        <v>449051</v>
      </c>
      <c r="P1586">
        <v>100</v>
      </c>
      <c r="Q1586" t="s">
        <v>68</v>
      </c>
      <c r="R1586">
        <v>3</v>
      </c>
      <c r="S1586">
        <v>700000</v>
      </c>
      <c r="T1586" t="s">
        <v>1011</v>
      </c>
      <c r="U1586">
        <v>6413</v>
      </c>
    </row>
    <row r="1587" spans="1:21" x14ac:dyDescent="0.25">
      <c r="A1587">
        <v>851</v>
      </c>
      <c r="B1587" t="s">
        <v>21</v>
      </c>
      <c r="C1587" t="s">
        <v>28</v>
      </c>
      <c r="D1587">
        <v>1</v>
      </c>
      <c r="E1587">
        <v>90101</v>
      </c>
      <c r="F1587">
        <v>99</v>
      </c>
      <c r="G1587">
        <v>999</v>
      </c>
      <c r="H1587">
        <v>9999</v>
      </c>
      <c r="I1587" t="s">
        <v>29</v>
      </c>
      <c r="J1587">
        <v>9999</v>
      </c>
      <c r="K1587" t="s">
        <v>29</v>
      </c>
      <c r="L1587">
        <v>1</v>
      </c>
      <c r="M1587" t="s">
        <v>30</v>
      </c>
      <c r="N1587">
        <v>99</v>
      </c>
      <c r="O1587">
        <v>999999</v>
      </c>
      <c r="P1587">
        <v>100</v>
      </c>
      <c r="Q1587" t="s">
        <v>31</v>
      </c>
      <c r="R1587">
        <v>0</v>
      </c>
      <c r="S1587">
        <v>-700000</v>
      </c>
      <c r="T1587" t="s">
        <v>1011</v>
      </c>
      <c r="U1587">
        <v>0</v>
      </c>
    </row>
    <row r="1588" spans="1:21" x14ac:dyDescent="0.25">
      <c r="A1588">
        <v>850</v>
      </c>
      <c r="B1588" t="s">
        <v>21</v>
      </c>
      <c r="C1588" t="s">
        <v>22</v>
      </c>
      <c r="D1588">
        <v>1</v>
      </c>
      <c r="E1588">
        <v>22101</v>
      </c>
      <c r="F1588">
        <v>15</v>
      </c>
      <c r="G1588">
        <v>752</v>
      </c>
      <c r="H1588">
        <v>6209</v>
      </c>
      <c r="I1588" t="s">
        <v>37</v>
      </c>
      <c r="J1588">
        <v>1763</v>
      </c>
      <c r="K1588" t="s">
        <v>365</v>
      </c>
      <c r="L1588">
        <v>20695</v>
      </c>
      <c r="M1588" t="s">
        <v>648</v>
      </c>
      <c r="N1588">
        <v>99</v>
      </c>
      <c r="O1588">
        <v>449051</v>
      </c>
      <c r="P1588">
        <v>100</v>
      </c>
      <c r="Q1588" t="s">
        <v>367</v>
      </c>
      <c r="R1588">
        <v>3000</v>
      </c>
      <c r="S1588">
        <v>600000</v>
      </c>
      <c r="T1588" t="s">
        <v>1011</v>
      </c>
      <c r="U1588">
        <v>6414</v>
      </c>
    </row>
    <row r="1589" spans="1:21" x14ac:dyDescent="0.25">
      <c r="A1589">
        <v>850</v>
      </c>
      <c r="B1589" t="s">
        <v>21</v>
      </c>
      <c r="C1589" t="s">
        <v>28</v>
      </c>
      <c r="D1589">
        <v>1</v>
      </c>
      <c r="E1589">
        <v>90101</v>
      </c>
      <c r="F1589">
        <v>99</v>
      </c>
      <c r="G1589">
        <v>999</v>
      </c>
      <c r="H1589">
        <v>9999</v>
      </c>
      <c r="I1589" t="s">
        <v>29</v>
      </c>
      <c r="J1589">
        <v>9999</v>
      </c>
      <c r="K1589" t="s">
        <v>29</v>
      </c>
      <c r="L1589">
        <v>1</v>
      </c>
      <c r="M1589" t="s">
        <v>30</v>
      </c>
      <c r="N1589">
        <v>99</v>
      </c>
      <c r="O1589">
        <v>999999</v>
      </c>
      <c r="P1589">
        <v>100</v>
      </c>
      <c r="Q1589" t="s">
        <v>31</v>
      </c>
      <c r="R1589">
        <v>0</v>
      </c>
      <c r="S1589">
        <v>-600000</v>
      </c>
      <c r="T1589" t="s">
        <v>1011</v>
      </c>
      <c r="U1589">
        <v>0</v>
      </c>
    </row>
    <row r="1590" spans="1:21" x14ac:dyDescent="0.25">
      <c r="A1590">
        <v>849</v>
      </c>
      <c r="B1590" t="s">
        <v>21</v>
      </c>
      <c r="C1590" t="s">
        <v>22</v>
      </c>
      <c r="D1590">
        <v>1</v>
      </c>
      <c r="E1590">
        <v>49201</v>
      </c>
      <c r="F1590">
        <v>4</v>
      </c>
      <c r="G1590">
        <v>125</v>
      </c>
      <c r="H1590">
        <v>6203</v>
      </c>
      <c r="I1590" t="s">
        <v>255</v>
      </c>
      <c r="J1590">
        <v>4949</v>
      </c>
      <c r="K1590" t="s">
        <v>862</v>
      </c>
      <c r="L1590">
        <v>20965</v>
      </c>
      <c r="M1590" t="s">
        <v>863</v>
      </c>
      <c r="N1590">
        <v>99</v>
      </c>
      <c r="O1590">
        <v>339039</v>
      </c>
      <c r="P1590">
        <v>100</v>
      </c>
      <c r="Q1590" t="s">
        <v>168</v>
      </c>
      <c r="R1590">
        <v>50</v>
      </c>
      <c r="S1590">
        <v>200000</v>
      </c>
      <c r="T1590" t="s">
        <v>1011</v>
      </c>
      <c r="U1590">
        <v>6415</v>
      </c>
    </row>
    <row r="1591" spans="1:21" x14ac:dyDescent="0.25">
      <c r="A1591">
        <v>849</v>
      </c>
      <c r="B1591" t="s">
        <v>21</v>
      </c>
      <c r="C1591" t="s">
        <v>28</v>
      </c>
      <c r="D1591">
        <v>1</v>
      </c>
      <c r="E1591">
        <v>90101</v>
      </c>
      <c r="F1591">
        <v>99</v>
      </c>
      <c r="G1591">
        <v>999</v>
      </c>
      <c r="H1591">
        <v>9999</v>
      </c>
      <c r="I1591" t="s">
        <v>29</v>
      </c>
      <c r="J1591">
        <v>9999</v>
      </c>
      <c r="K1591" t="s">
        <v>29</v>
      </c>
      <c r="L1591">
        <v>1</v>
      </c>
      <c r="M1591" t="s">
        <v>30</v>
      </c>
      <c r="N1591">
        <v>99</v>
      </c>
      <c r="O1591">
        <v>999999</v>
      </c>
      <c r="P1591">
        <v>100</v>
      </c>
      <c r="Q1591" t="s">
        <v>31</v>
      </c>
      <c r="R1591">
        <v>0</v>
      </c>
      <c r="S1591">
        <v>-200000</v>
      </c>
      <c r="T1591" t="s">
        <v>1011</v>
      </c>
      <c r="U1591">
        <v>0</v>
      </c>
    </row>
    <row r="1592" spans="1:21" x14ac:dyDescent="0.25">
      <c r="A1592">
        <v>856</v>
      </c>
      <c r="B1592" t="s">
        <v>21</v>
      </c>
      <c r="C1592" t="s">
        <v>22</v>
      </c>
      <c r="D1592">
        <v>1</v>
      </c>
      <c r="E1592">
        <v>22101</v>
      </c>
      <c r="F1592">
        <v>15</v>
      </c>
      <c r="G1592">
        <v>812</v>
      </c>
      <c r="H1592">
        <v>6206</v>
      </c>
      <c r="I1592" t="s">
        <v>32</v>
      </c>
      <c r="J1592">
        <v>1745</v>
      </c>
      <c r="K1592" t="s">
        <v>33</v>
      </c>
      <c r="L1592">
        <v>20831</v>
      </c>
      <c r="M1592" t="s">
        <v>766</v>
      </c>
      <c r="N1592">
        <v>99</v>
      </c>
      <c r="O1592">
        <v>449052</v>
      </c>
      <c r="P1592">
        <v>100</v>
      </c>
      <c r="Q1592" t="s">
        <v>35</v>
      </c>
      <c r="R1592">
        <v>400</v>
      </c>
      <c r="S1592">
        <v>400000</v>
      </c>
      <c r="T1592" t="s">
        <v>1011</v>
      </c>
      <c r="U1592">
        <v>6416</v>
      </c>
    </row>
    <row r="1593" spans="1:21" x14ac:dyDescent="0.25">
      <c r="A1593">
        <v>856</v>
      </c>
      <c r="B1593" t="s">
        <v>21</v>
      </c>
      <c r="C1593" t="s">
        <v>28</v>
      </c>
      <c r="D1593">
        <v>1</v>
      </c>
      <c r="E1593">
        <v>90101</v>
      </c>
      <c r="F1593">
        <v>99</v>
      </c>
      <c r="G1593">
        <v>999</v>
      </c>
      <c r="H1593">
        <v>9999</v>
      </c>
      <c r="I1593" t="s">
        <v>29</v>
      </c>
      <c r="J1593">
        <v>9999</v>
      </c>
      <c r="K1593" t="s">
        <v>29</v>
      </c>
      <c r="L1593">
        <v>1</v>
      </c>
      <c r="M1593" t="s">
        <v>30</v>
      </c>
      <c r="N1593">
        <v>99</v>
      </c>
      <c r="O1593">
        <v>999999</v>
      </c>
      <c r="P1593">
        <v>100</v>
      </c>
      <c r="Q1593" t="s">
        <v>31</v>
      </c>
      <c r="R1593">
        <v>0</v>
      </c>
      <c r="S1593">
        <v>-400000</v>
      </c>
      <c r="T1593" t="s">
        <v>1011</v>
      </c>
      <c r="U1593">
        <v>0</v>
      </c>
    </row>
    <row r="1594" spans="1:21" x14ac:dyDescent="0.25">
      <c r="A1594">
        <v>855</v>
      </c>
      <c r="B1594" t="s">
        <v>21</v>
      </c>
      <c r="C1594" t="s">
        <v>22</v>
      </c>
      <c r="D1594">
        <v>1</v>
      </c>
      <c r="E1594">
        <v>22101</v>
      </c>
      <c r="F1594">
        <v>15</v>
      </c>
      <c r="G1594">
        <v>183</v>
      </c>
      <c r="H1594">
        <v>6217</v>
      </c>
      <c r="I1594" t="s">
        <v>158</v>
      </c>
      <c r="J1594">
        <v>3029</v>
      </c>
      <c r="K1594" t="s">
        <v>815</v>
      </c>
      <c r="L1594">
        <v>20885</v>
      </c>
      <c r="M1594" t="s">
        <v>816</v>
      </c>
      <c r="N1594">
        <v>99</v>
      </c>
      <c r="O1594">
        <v>449051</v>
      </c>
      <c r="P1594">
        <v>100</v>
      </c>
      <c r="Q1594" t="s">
        <v>817</v>
      </c>
      <c r="R1594">
        <v>300</v>
      </c>
      <c r="S1594">
        <v>200000</v>
      </c>
      <c r="T1594" t="s">
        <v>1011</v>
      </c>
      <c r="U1594">
        <v>6417</v>
      </c>
    </row>
    <row r="1595" spans="1:21" x14ac:dyDescent="0.25">
      <c r="A1595">
        <v>855</v>
      </c>
      <c r="B1595" t="s">
        <v>21</v>
      </c>
      <c r="C1595" t="s">
        <v>28</v>
      </c>
      <c r="D1595">
        <v>1</v>
      </c>
      <c r="E1595">
        <v>90101</v>
      </c>
      <c r="F1595">
        <v>99</v>
      </c>
      <c r="G1595">
        <v>999</v>
      </c>
      <c r="H1595">
        <v>9999</v>
      </c>
      <c r="I1595" t="s">
        <v>29</v>
      </c>
      <c r="J1595">
        <v>9999</v>
      </c>
      <c r="K1595" t="s">
        <v>29</v>
      </c>
      <c r="L1595">
        <v>1</v>
      </c>
      <c r="M1595" t="s">
        <v>30</v>
      </c>
      <c r="N1595">
        <v>99</v>
      </c>
      <c r="O1595">
        <v>999999</v>
      </c>
      <c r="P1595">
        <v>100</v>
      </c>
      <c r="Q1595" t="s">
        <v>31</v>
      </c>
      <c r="R1595">
        <v>0</v>
      </c>
      <c r="S1595">
        <v>-200000</v>
      </c>
      <c r="T1595" t="s">
        <v>1011</v>
      </c>
      <c r="U1595">
        <v>0</v>
      </c>
    </row>
    <row r="1596" spans="1:21" x14ac:dyDescent="0.25">
      <c r="A1596">
        <v>854</v>
      </c>
      <c r="B1596" t="s">
        <v>21</v>
      </c>
      <c r="C1596" t="s">
        <v>22</v>
      </c>
      <c r="D1596">
        <v>1</v>
      </c>
      <c r="E1596">
        <v>22101</v>
      </c>
      <c r="F1596">
        <v>15</v>
      </c>
      <c r="G1596">
        <v>812</v>
      </c>
      <c r="H1596">
        <v>6206</v>
      </c>
      <c r="I1596" t="s">
        <v>32</v>
      </c>
      <c r="J1596">
        <v>3047</v>
      </c>
      <c r="K1596" t="s">
        <v>476</v>
      </c>
      <c r="L1596">
        <v>21002</v>
      </c>
      <c r="M1596" t="s">
        <v>898</v>
      </c>
      <c r="N1596">
        <v>99</v>
      </c>
      <c r="O1596">
        <v>449051</v>
      </c>
      <c r="P1596">
        <v>100</v>
      </c>
      <c r="Q1596" t="s">
        <v>478</v>
      </c>
      <c r="R1596">
        <v>5</v>
      </c>
      <c r="S1596">
        <v>800000</v>
      </c>
      <c r="T1596" t="s">
        <v>1011</v>
      </c>
      <c r="U1596">
        <v>6418</v>
      </c>
    </row>
    <row r="1597" spans="1:21" x14ac:dyDescent="0.25">
      <c r="A1597">
        <v>854</v>
      </c>
      <c r="B1597" t="s">
        <v>21</v>
      </c>
      <c r="C1597" t="s">
        <v>28</v>
      </c>
      <c r="D1597">
        <v>1</v>
      </c>
      <c r="E1597">
        <v>90101</v>
      </c>
      <c r="F1597">
        <v>99</v>
      </c>
      <c r="G1597">
        <v>999</v>
      </c>
      <c r="H1597">
        <v>9999</v>
      </c>
      <c r="I1597" t="s">
        <v>29</v>
      </c>
      <c r="J1597">
        <v>9999</v>
      </c>
      <c r="K1597" t="s">
        <v>29</v>
      </c>
      <c r="L1597">
        <v>1</v>
      </c>
      <c r="M1597" t="s">
        <v>30</v>
      </c>
      <c r="N1597">
        <v>99</v>
      </c>
      <c r="O1597">
        <v>999999</v>
      </c>
      <c r="P1597">
        <v>100</v>
      </c>
      <c r="Q1597" t="s">
        <v>31</v>
      </c>
      <c r="R1597">
        <v>0</v>
      </c>
      <c r="S1597">
        <v>-800000</v>
      </c>
      <c r="T1597" t="s">
        <v>1011</v>
      </c>
      <c r="U1597">
        <v>0</v>
      </c>
    </row>
    <row r="1598" spans="1:21" x14ac:dyDescent="0.25">
      <c r="A1598">
        <v>853</v>
      </c>
      <c r="B1598" t="s">
        <v>21</v>
      </c>
      <c r="C1598" t="s">
        <v>22</v>
      </c>
      <c r="D1598">
        <v>1</v>
      </c>
      <c r="E1598">
        <v>22101</v>
      </c>
      <c r="F1598">
        <v>15</v>
      </c>
      <c r="G1598">
        <v>392</v>
      </c>
      <c r="H1598">
        <v>6219</v>
      </c>
      <c r="I1598" t="s">
        <v>49</v>
      </c>
      <c r="J1598">
        <v>5968</v>
      </c>
      <c r="K1598" t="s">
        <v>150</v>
      </c>
      <c r="L1598">
        <v>20038</v>
      </c>
      <c r="M1598" t="s">
        <v>151</v>
      </c>
      <c r="N1598">
        <v>6</v>
      </c>
      <c r="O1598">
        <v>449051</v>
      </c>
      <c r="P1598">
        <v>100</v>
      </c>
      <c r="Q1598" t="s">
        <v>152</v>
      </c>
      <c r="R1598">
        <v>1000</v>
      </c>
      <c r="S1598">
        <v>500000</v>
      </c>
      <c r="T1598" t="s">
        <v>1011</v>
      </c>
      <c r="U1598">
        <v>6419</v>
      </c>
    </row>
    <row r="1599" spans="1:21" x14ac:dyDescent="0.25">
      <c r="A1599">
        <v>853</v>
      </c>
      <c r="B1599" t="s">
        <v>21</v>
      </c>
      <c r="C1599" t="s">
        <v>28</v>
      </c>
      <c r="D1599">
        <v>1</v>
      </c>
      <c r="E1599">
        <v>90101</v>
      </c>
      <c r="F1599">
        <v>99</v>
      </c>
      <c r="G1599">
        <v>999</v>
      </c>
      <c r="H1599">
        <v>9999</v>
      </c>
      <c r="I1599" t="s">
        <v>29</v>
      </c>
      <c r="J1599">
        <v>9999</v>
      </c>
      <c r="K1599" t="s">
        <v>29</v>
      </c>
      <c r="L1599">
        <v>1</v>
      </c>
      <c r="M1599" t="s">
        <v>30</v>
      </c>
      <c r="N1599">
        <v>99</v>
      </c>
      <c r="O1599">
        <v>999999</v>
      </c>
      <c r="P1599">
        <v>100</v>
      </c>
      <c r="Q1599" t="s">
        <v>31</v>
      </c>
      <c r="R1599">
        <v>0</v>
      </c>
      <c r="S1599">
        <v>-500000</v>
      </c>
      <c r="T1599" t="s">
        <v>1011</v>
      </c>
      <c r="U1599">
        <v>0</v>
      </c>
    </row>
    <row r="1600" spans="1:21" x14ac:dyDescent="0.25">
      <c r="A1600">
        <v>773</v>
      </c>
      <c r="B1600" t="s">
        <v>21</v>
      </c>
      <c r="C1600" t="s">
        <v>22</v>
      </c>
      <c r="D1600">
        <v>1</v>
      </c>
      <c r="E1600">
        <v>21106</v>
      </c>
      <c r="F1600">
        <v>13</v>
      </c>
      <c r="G1600">
        <v>392</v>
      </c>
      <c r="H1600">
        <v>6201</v>
      </c>
      <c r="I1600" t="s">
        <v>202</v>
      </c>
      <c r="J1600">
        <v>4090</v>
      </c>
      <c r="K1600" t="s">
        <v>50</v>
      </c>
      <c r="L1600">
        <v>20069</v>
      </c>
      <c r="M1600" t="s">
        <v>227</v>
      </c>
      <c r="N1600">
        <v>99</v>
      </c>
      <c r="O1600">
        <v>339039</v>
      </c>
      <c r="P1600">
        <v>100</v>
      </c>
      <c r="Q1600" t="s">
        <v>52</v>
      </c>
      <c r="R1600">
        <v>2</v>
      </c>
      <c r="S1600">
        <v>40000</v>
      </c>
      <c r="T1600" t="s">
        <v>1017</v>
      </c>
      <c r="U1600">
        <v>6420</v>
      </c>
    </row>
    <row r="1601" spans="1:21" x14ac:dyDescent="0.25">
      <c r="A1601">
        <v>773</v>
      </c>
      <c r="B1601" t="s">
        <v>21</v>
      </c>
      <c r="C1601" t="s">
        <v>28</v>
      </c>
      <c r="D1601">
        <v>1</v>
      </c>
      <c r="E1601">
        <v>90101</v>
      </c>
      <c r="F1601">
        <v>99</v>
      </c>
      <c r="G1601">
        <v>999</v>
      </c>
      <c r="H1601">
        <v>9999</v>
      </c>
      <c r="I1601" t="s">
        <v>29</v>
      </c>
      <c r="J1601">
        <v>9999</v>
      </c>
      <c r="K1601" t="s">
        <v>29</v>
      </c>
      <c r="L1601">
        <v>1</v>
      </c>
      <c r="M1601" t="s">
        <v>30</v>
      </c>
      <c r="N1601">
        <v>99</v>
      </c>
      <c r="O1601">
        <v>999999</v>
      </c>
      <c r="P1601">
        <v>100</v>
      </c>
      <c r="Q1601" t="s">
        <v>31</v>
      </c>
      <c r="R1601">
        <v>0</v>
      </c>
      <c r="S1601">
        <v>-40000</v>
      </c>
      <c r="T1601" t="s">
        <v>1017</v>
      </c>
      <c r="U1601">
        <v>0</v>
      </c>
    </row>
    <row r="1602" spans="1:21" x14ac:dyDescent="0.25">
      <c r="A1602">
        <v>772</v>
      </c>
      <c r="B1602" t="s">
        <v>21</v>
      </c>
      <c r="C1602" t="s">
        <v>22</v>
      </c>
      <c r="D1602">
        <v>1</v>
      </c>
      <c r="E1602">
        <v>16101</v>
      </c>
      <c r="F1602">
        <v>13</v>
      </c>
      <c r="G1602">
        <v>392</v>
      </c>
      <c r="H1602">
        <v>6219</v>
      </c>
      <c r="I1602" t="s">
        <v>49</v>
      </c>
      <c r="J1602">
        <v>4090</v>
      </c>
      <c r="K1602" t="s">
        <v>50</v>
      </c>
      <c r="L1602">
        <v>20034</v>
      </c>
      <c r="M1602" t="s">
        <v>230</v>
      </c>
      <c r="N1602">
        <v>99</v>
      </c>
      <c r="O1602">
        <v>339039</v>
      </c>
      <c r="P1602">
        <v>100</v>
      </c>
      <c r="Q1602" t="s">
        <v>52</v>
      </c>
      <c r="R1602">
        <v>3</v>
      </c>
      <c r="S1602">
        <v>300000</v>
      </c>
      <c r="T1602" t="s">
        <v>1017</v>
      </c>
      <c r="U1602">
        <v>6421</v>
      </c>
    </row>
    <row r="1603" spans="1:21" x14ac:dyDescent="0.25">
      <c r="A1603">
        <v>772</v>
      </c>
      <c r="B1603" t="s">
        <v>21</v>
      </c>
      <c r="C1603" t="s">
        <v>28</v>
      </c>
      <c r="D1603">
        <v>1</v>
      </c>
      <c r="E1603">
        <v>90101</v>
      </c>
      <c r="F1603">
        <v>99</v>
      </c>
      <c r="G1603">
        <v>999</v>
      </c>
      <c r="H1603">
        <v>9999</v>
      </c>
      <c r="I1603" t="s">
        <v>29</v>
      </c>
      <c r="J1603">
        <v>9999</v>
      </c>
      <c r="K1603" t="s">
        <v>29</v>
      </c>
      <c r="L1603">
        <v>1</v>
      </c>
      <c r="M1603" t="s">
        <v>30</v>
      </c>
      <c r="N1603">
        <v>99</v>
      </c>
      <c r="O1603">
        <v>999999</v>
      </c>
      <c r="P1603">
        <v>100</v>
      </c>
      <c r="Q1603" t="s">
        <v>31</v>
      </c>
      <c r="R1603">
        <v>0</v>
      </c>
      <c r="S1603">
        <v>-300000</v>
      </c>
      <c r="T1603" t="s">
        <v>1017</v>
      </c>
      <c r="U1603">
        <v>0</v>
      </c>
    </row>
    <row r="1604" spans="1:21" x14ac:dyDescent="0.25">
      <c r="A1604">
        <v>771</v>
      </c>
      <c r="B1604" t="s">
        <v>21</v>
      </c>
      <c r="C1604" t="s">
        <v>22</v>
      </c>
      <c r="D1604">
        <v>1</v>
      </c>
      <c r="E1604">
        <v>16101</v>
      </c>
      <c r="F1604">
        <v>13</v>
      </c>
      <c r="G1604">
        <v>392</v>
      </c>
      <c r="H1604">
        <v>6219</v>
      </c>
      <c r="I1604" t="s">
        <v>49</v>
      </c>
      <c r="J1604">
        <v>4090</v>
      </c>
      <c r="K1604" t="s">
        <v>50</v>
      </c>
      <c r="L1604">
        <v>20037</v>
      </c>
      <c r="M1604" t="s">
        <v>236</v>
      </c>
      <c r="N1604">
        <v>99</v>
      </c>
      <c r="O1604">
        <v>339039</v>
      </c>
      <c r="P1604">
        <v>100</v>
      </c>
      <c r="Q1604" t="s">
        <v>52</v>
      </c>
      <c r="R1604">
        <v>11</v>
      </c>
      <c r="S1604">
        <v>1340000</v>
      </c>
      <c r="T1604" t="s">
        <v>1017</v>
      </c>
      <c r="U1604">
        <v>6422</v>
      </c>
    </row>
    <row r="1605" spans="1:21" x14ac:dyDescent="0.25">
      <c r="A1605">
        <v>771</v>
      </c>
      <c r="B1605" t="s">
        <v>21</v>
      </c>
      <c r="C1605" t="s">
        <v>28</v>
      </c>
      <c r="D1605">
        <v>1</v>
      </c>
      <c r="E1605">
        <v>90101</v>
      </c>
      <c r="F1605">
        <v>99</v>
      </c>
      <c r="G1605">
        <v>999</v>
      </c>
      <c r="H1605">
        <v>9999</v>
      </c>
      <c r="I1605" t="s">
        <v>29</v>
      </c>
      <c r="J1605">
        <v>9999</v>
      </c>
      <c r="K1605" t="s">
        <v>29</v>
      </c>
      <c r="L1605">
        <v>1</v>
      </c>
      <c r="M1605" t="s">
        <v>30</v>
      </c>
      <c r="N1605">
        <v>99</v>
      </c>
      <c r="O1605">
        <v>999999</v>
      </c>
      <c r="P1605">
        <v>100</v>
      </c>
      <c r="Q1605" t="s">
        <v>31</v>
      </c>
      <c r="R1605">
        <v>0</v>
      </c>
      <c r="S1605">
        <v>-1340000</v>
      </c>
      <c r="T1605" t="s">
        <v>1017</v>
      </c>
      <c r="U1605">
        <v>0</v>
      </c>
    </row>
    <row r="1606" spans="1:21" x14ac:dyDescent="0.25">
      <c r="A1606">
        <v>770</v>
      </c>
      <c r="B1606" t="s">
        <v>21</v>
      </c>
      <c r="C1606" t="s">
        <v>22</v>
      </c>
      <c r="D1606">
        <v>1</v>
      </c>
      <c r="E1606">
        <v>16101</v>
      </c>
      <c r="F1606">
        <v>13</v>
      </c>
      <c r="G1606">
        <v>392</v>
      </c>
      <c r="H1606">
        <v>6219</v>
      </c>
      <c r="I1606" t="s">
        <v>49</v>
      </c>
      <c r="J1606">
        <v>3678</v>
      </c>
      <c r="K1606" t="s">
        <v>53</v>
      </c>
      <c r="L1606">
        <v>21143</v>
      </c>
      <c r="M1606" t="s">
        <v>1018</v>
      </c>
      <c r="N1606">
        <v>9</v>
      </c>
      <c r="O1606">
        <v>339039</v>
      </c>
      <c r="P1606">
        <v>100</v>
      </c>
      <c r="Q1606" t="s">
        <v>55</v>
      </c>
      <c r="R1606">
        <v>1</v>
      </c>
      <c r="S1606">
        <v>50000</v>
      </c>
      <c r="T1606" t="s">
        <v>1017</v>
      </c>
      <c r="U1606">
        <v>6423</v>
      </c>
    </row>
    <row r="1607" spans="1:21" x14ac:dyDescent="0.25">
      <c r="A1607">
        <v>770</v>
      </c>
      <c r="B1607" t="s">
        <v>21</v>
      </c>
      <c r="C1607" t="s">
        <v>28</v>
      </c>
      <c r="D1607">
        <v>1</v>
      </c>
      <c r="E1607">
        <v>90101</v>
      </c>
      <c r="F1607">
        <v>99</v>
      </c>
      <c r="G1607">
        <v>999</v>
      </c>
      <c r="H1607">
        <v>9999</v>
      </c>
      <c r="I1607" t="s">
        <v>29</v>
      </c>
      <c r="J1607">
        <v>9999</v>
      </c>
      <c r="K1607" t="s">
        <v>29</v>
      </c>
      <c r="L1607">
        <v>1</v>
      </c>
      <c r="M1607" t="s">
        <v>30</v>
      </c>
      <c r="N1607">
        <v>99</v>
      </c>
      <c r="O1607">
        <v>999999</v>
      </c>
      <c r="P1607">
        <v>100</v>
      </c>
      <c r="Q1607" t="s">
        <v>31</v>
      </c>
      <c r="R1607">
        <v>0</v>
      </c>
      <c r="S1607">
        <v>-50000</v>
      </c>
      <c r="T1607" t="s">
        <v>1017</v>
      </c>
      <c r="U1607">
        <v>0</v>
      </c>
    </row>
    <row r="1608" spans="1:21" x14ac:dyDescent="0.25">
      <c r="A1608">
        <v>762</v>
      </c>
      <c r="B1608" t="s">
        <v>21</v>
      </c>
      <c r="C1608" t="s">
        <v>22</v>
      </c>
      <c r="D1608">
        <v>1</v>
      </c>
      <c r="E1608">
        <v>16101</v>
      </c>
      <c r="F1608">
        <v>13</v>
      </c>
      <c r="G1608">
        <v>392</v>
      </c>
      <c r="H1608">
        <v>6219</v>
      </c>
      <c r="I1608" t="s">
        <v>49</v>
      </c>
      <c r="J1608">
        <v>3678</v>
      </c>
      <c r="K1608" t="s">
        <v>53</v>
      </c>
      <c r="L1608">
        <v>21144</v>
      </c>
      <c r="M1608" t="s">
        <v>1019</v>
      </c>
      <c r="N1608">
        <v>6</v>
      </c>
      <c r="O1608">
        <v>339039</v>
      </c>
      <c r="P1608">
        <v>100</v>
      </c>
      <c r="Q1608" t="s">
        <v>55</v>
      </c>
      <c r="R1608">
        <v>1</v>
      </c>
      <c r="S1608">
        <v>70000</v>
      </c>
      <c r="T1608" t="s">
        <v>1017</v>
      </c>
      <c r="U1608">
        <v>6424</v>
      </c>
    </row>
    <row r="1609" spans="1:21" x14ac:dyDescent="0.25">
      <c r="A1609">
        <v>762</v>
      </c>
      <c r="B1609" t="s">
        <v>21</v>
      </c>
      <c r="C1609" t="s">
        <v>28</v>
      </c>
      <c r="D1609">
        <v>1</v>
      </c>
      <c r="E1609">
        <v>90101</v>
      </c>
      <c r="F1609">
        <v>99</v>
      </c>
      <c r="G1609">
        <v>999</v>
      </c>
      <c r="H1609">
        <v>9999</v>
      </c>
      <c r="I1609" t="s">
        <v>29</v>
      </c>
      <c r="J1609">
        <v>9999</v>
      </c>
      <c r="K1609" t="s">
        <v>29</v>
      </c>
      <c r="L1609">
        <v>1</v>
      </c>
      <c r="M1609" t="s">
        <v>30</v>
      </c>
      <c r="N1609">
        <v>99</v>
      </c>
      <c r="O1609">
        <v>999999</v>
      </c>
      <c r="P1609">
        <v>100</v>
      </c>
      <c r="Q1609" t="s">
        <v>31</v>
      </c>
      <c r="R1609">
        <v>0</v>
      </c>
      <c r="S1609">
        <v>-70000</v>
      </c>
      <c r="T1609" t="s">
        <v>1017</v>
      </c>
      <c r="U1609">
        <v>0</v>
      </c>
    </row>
    <row r="1610" spans="1:21" x14ac:dyDescent="0.25">
      <c r="A1610">
        <v>763</v>
      </c>
      <c r="B1610" t="s">
        <v>21</v>
      </c>
      <c r="C1610" t="s">
        <v>22</v>
      </c>
      <c r="D1610">
        <v>1</v>
      </c>
      <c r="E1610">
        <v>16101</v>
      </c>
      <c r="F1610">
        <v>13</v>
      </c>
      <c r="G1610">
        <v>392</v>
      </c>
      <c r="H1610">
        <v>6219</v>
      </c>
      <c r="I1610" t="s">
        <v>49</v>
      </c>
      <c r="J1610">
        <v>3678</v>
      </c>
      <c r="K1610" t="s">
        <v>53</v>
      </c>
      <c r="L1610">
        <v>21145</v>
      </c>
      <c r="M1610" t="s">
        <v>1020</v>
      </c>
      <c r="N1610">
        <v>28</v>
      </c>
      <c r="O1610">
        <v>339039</v>
      </c>
      <c r="P1610">
        <v>100</v>
      </c>
      <c r="Q1610" t="s">
        <v>55</v>
      </c>
      <c r="R1610">
        <v>1</v>
      </c>
      <c r="S1610">
        <v>50000</v>
      </c>
      <c r="T1610" t="s">
        <v>1017</v>
      </c>
      <c r="U1610">
        <v>6425</v>
      </c>
    </row>
    <row r="1611" spans="1:21" x14ac:dyDescent="0.25">
      <c r="A1611">
        <v>763</v>
      </c>
      <c r="B1611" t="s">
        <v>21</v>
      </c>
      <c r="C1611" t="s">
        <v>28</v>
      </c>
      <c r="D1611">
        <v>1</v>
      </c>
      <c r="E1611">
        <v>90101</v>
      </c>
      <c r="F1611">
        <v>99</v>
      </c>
      <c r="G1611">
        <v>999</v>
      </c>
      <c r="H1611">
        <v>9999</v>
      </c>
      <c r="I1611" t="s">
        <v>29</v>
      </c>
      <c r="J1611">
        <v>9999</v>
      </c>
      <c r="K1611" t="s">
        <v>29</v>
      </c>
      <c r="L1611">
        <v>1</v>
      </c>
      <c r="M1611" t="s">
        <v>30</v>
      </c>
      <c r="N1611">
        <v>99</v>
      </c>
      <c r="O1611">
        <v>999999</v>
      </c>
      <c r="P1611">
        <v>100</v>
      </c>
      <c r="Q1611" t="s">
        <v>31</v>
      </c>
      <c r="R1611">
        <v>0</v>
      </c>
      <c r="S1611">
        <v>-50000</v>
      </c>
      <c r="T1611" t="s">
        <v>1017</v>
      </c>
      <c r="U1611">
        <v>0</v>
      </c>
    </row>
    <row r="1612" spans="1:21" x14ac:dyDescent="0.25">
      <c r="A1612">
        <v>764</v>
      </c>
      <c r="B1612" t="s">
        <v>21</v>
      </c>
      <c r="C1612" t="s">
        <v>22</v>
      </c>
      <c r="D1612">
        <v>1</v>
      </c>
      <c r="E1612">
        <v>16101</v>
      </c>
      <c r="F1612">
        <v>13</v>
      </c>
      <c r="G1612">
        <v>392</v>
      </c>
      <c r="H1612">
        <v>6219</v>
      </c>
      <c r="I1612" t="s">
        <v>49</v>
      </c>
      <c r="J1612">
        <v>3678</v>
      </c>
      <c r="K1612" t="s">
        <v>53</v>
      </c>
      <c r="L1612">
        <v>21147</v>
      </c>
      <c r="M1612" t="s">
        <v>1021</v>
      </c>
      <c r="N1612">
        <v>28</v>
      </c>
      <c r="O1612">
        <v>339039</v>
      </c>
      <c r="P1612">
        <v>100</v>
      </c>
      <c r="Q1612" t="s">
        <v>55</v>
      </c>
      <c r="R1612">
        <v>1</v>
      </c>
      <c r="S1612">
        <v>70000</v>
      </c>
      <c r="T1612" t="s">
        <v>1017</v>
      </c>
      <c r="U1612">
        <v>6427</v>
      </c>
    </row>
    <row r="1613" spans="1:21" x14ac:dyDescent="0.25">
      <c r="A1613">
        <v>764</v>
      </c>
      <c r="B1613" t="s">
        <v>21</v>
      </c>
      <c r="C1613" t="s">
        <v>28</v>
      </c>
      <c r="D1613">
        <v>1</v>
      </c>
      <c r="E1613">
        <v>90101</v>
      </c>
      <c r="F1613">
        <v>99</v>
      </c>
      <c r="G1613">
        <v>999</v>
      </c>
      <c r="H1613">
        <v>9999</v>
      </c>
      <c r="I1613" t="s">
        <v>29</v>
      </c>
      <c r="J1613">
        <v>9999</v>
      </c>
      <c r="K1613" t="s">
        <v>29</v>
      </c>
      <c r="L1613">
        <v>1</v>
      </c>
      <c r="M1613" t="s">
        <v>30</v>
      </c>
      <c r="N1613">
        <v>99</v>
      </c>
      <c r="O1613">
        <v>999999</v>
      </c>
      <c r="P1613">
        <v>100</v>
      </c>
      <c r="Q1613" t="s">
        <v>31</v>
      </c>
      <c r="R1613">
        <v>0</v>
      </c>
      <c r="S1613">
        <v>-70000</v>
      </c>
      <c r="T1613" t="s">
        <v>1017</v>
      </c>
      <c r="U1613">
        <v>0</v>
      </c>
    </row>
    <row r="1614" spans="1:21" x14ac:dyDescent="0.25">
      <c r="A1614">
        <v>758</v>
      </c>
      <c r="B1614" t="s">
        <v>21</v>
      </c>
      <c r="C1614" t="s">
        <v>22</v>
      </c>
      <c r="D1614">
        <v>1</v>
      </c>
      <c r="E1614">
        <v>16101</v>
      </c>
      <c r="F1614">
        <v>13</v>
      </c>
      <c r="G1614">
        <v>392</v>
      </c>
      <c r="H1614">
        <v>6219</v>
      </c>
      <c r="I1614" t="s">
        <v>49</v>
      </c>
      <c r="J1614">
        <v>9112</v>
      </c>
      <c r="K1614" t="s">
        <v>728</v>
      </c>
      <c r="L1614">
        <v>21047</v>
      </c>
      <c r="M1614" t="s">
        <v>940</v>
      </c>
      <c r="N1614">
        <v>99</v>
      </c>
      <c r="O1614">
        <v>335039</v>
      </c>
      <c r="P1614">
        <v>100</v>
      </c>
      <c r="Q1614" t="s">
        <v>730</v>
      </c>
      <c r="R1614">
        <v>1</v>
      </c>
      <c r="S1614">
        <v>190000</v>
      </c>
      <c r="T1614" t="s">
        <v>1017</v>
      </c>
      <c r="U1614">
        <v>6428</v>
      </c>
    </row>
    <row r="1615" spans="1:21" x14ac:dyDescent="0.25">
      <c r="A1615">
        <v>758</v>
      </c>
      <c r="B1615" t="s">
        <v>21</v>
      </c>
      <c r="C1615" t="s">
        <v>28</v>
      </c>
      <c r="D1615">
        <v>1</v>
      </c>
      <c r="E1615">
        <v>90101</v>
      </c>
      <c r="F1615">
        <v>99</v>
      </c>
      <c r="G1615">
        <v>999</v>
      </c>
      <c r="H1615">
        <v>9999</v>
      </c>
      <c r="I1615" t="s">
        <v>29</v>
      </c>
      <c r="J1615">
        <v>9999</v>
      </c>
      <c r="K1615" t="s">
        <v>29</v>
      </c>
      <c r="L1615">
        <v>1</v>
      </c>
      <c r="M1615" t="s">
        <v>30</v>
      </c>
      <c r="N1615">
        <v>99</v>
      </c>
      <c r="O1615">
        <v>999999</v>
      </c>
      <c r="P1615">
        <v>100</v>
      </c>
      <c r="Q1615" t="s">
        <v>31</v>
      </c>
      <c r="R1615">
        <v>0</v>
      </c>
      <c r="S1615">
        <v>-190000</v>
      </c>
      <c r="T1615" t="s">
        <v>1017</v>
      </c>
      <c r="U1615">
        <v>0</v>
      </c>
    </row>
    <row r="1616" spans="1:21" x14ac:dyDescent="0.25">
      <c r="A1616">
        <v>759</v>
      </c>
      <c r="B1616" t="s">
        <v>21</v>
      </c>
      <c r="C1616" t="s">
        <v>22</v>
      </c>
      <c r="D1616">
        <v>1</v>
      </c>
      <c r="E1616">
        <v>16101</v>
      </c>
      <c r="F1616">
        <v>13</v>
      </c>
      <c r="G1616">
        <v>392</v>
      </c>
      <c r="H1616">
        <v>6219</v>
      </c>
      <c r="I1616" t="s">
        <v>49</v>
      </c>
      <c r="J1616">
        <v>4091</v>
      </c>
      <c r="K1616" t="s">
        <v>134</v>
      </c>
      <c r="L1616">
        <v>21035</v>
      </c>
      <c r="M1616" t="s">
        <v>919</v>
      </c>
      <c r="N1616">
        <v>99</v>
      </c>
      <c r="O1616">
        <v>339030</v>
      </c>
      <c r="P1616">
        <v>100</v>
      </c>
      <c r="Q1616" t="s">
        <v>136</v>
      </c>
      <c r="R1616">
        <v>7</v>
      </c>
      <c r="S1616">
        <v>525000</v>
      </c>
      <c r="T1616" t="s">
        <v>1017</v>
      </c>
      <c r="U1616">
        <v>6430</v>
      </c>
    </row>
    <row r="1617" spans="1:21" x14ac:dyDescent="0.25">
      <c r="A1617">
        <v>759</v>
      </c>
      <c r="B1617" t="s">
        <v>21</v>
      </c>
      <c r="C1617" t="s">
        <v>22</v>
      </c>
      <c r="D1617">
        <v>1</v>
      </c>
      <c r="E1617">
        <v>16101</v>
      </c>
      <c r="F1617">
        <v>13</v>
      </c>
      <c r="G1617">
        <v>392</v>
      </c>
      <c r="H1617">
        <v>6219</v>
      </c>
      <c r="I1617" t="s">
        <v>49</v>
      </c>
      <c r="J1617">
        <v>4091</v>
      </c>
      <c r="K1617" t="s">
        <v>134</v>
      </c>
      <c r="L1617">
        <v>21035</v>
      </c>
      <c r="M1617" t="s">
        <v>919</v>
      </c>
      <c r="N1617">
        <v>99</v>
      </c>
      <c r="O1617">
        <v>339039</v>
      </c>
      <c r="P1617">
        <v>100</v>
      </c>
      <c r="Q1617" t="s">
        <v>136</v>
      </c>
      <c r="R1617">
        <v>7</v>
      </c>
      <c r="S1617">
        <v>225000</v>
      </c>
      <c r="T1617" t="s">
        <v>1017</v>
      </c>
      <c r="U1617">
        <v>6429</v>
      </c>
    </row>
    <row r="1618" spans="1:21" x14ac:dyDescent="0.25">
      <c r="A1618">
        <v>759</v>
      </c>
      <c r="B1618" t="s">
        <v>21</v>
      </c>
      <c r="C1618" t="s">
        <v>28</v>
      </c>
      <c r="D1618">
        <v>1</v>
      </c>
      <c r="E1618">
        <v>90101</v>
      </c>
      <c r="F1618">
        <v>99</v>
      </c>
      <c r="G1618">
        <v>999</v>
      </c>
      <c r="H1618">
        <v>9999</v>
      </c>
      <c r="I1618" t="s">
        <v>29</v>
      </c>
      <c r="J1618">
        <v>9999</v>
      </c>
      <c r="K1618" t="s">
        <v>29</v>
      </c>
      <c r="L1618">
        <v>1</v>
      </c>
      <c r="M1618" t="s">
        <v>30</v>
      </c>
      <c r="N1618">
        <v>99</v>
      </c>
      <c r="O1618">
        <v>999999</v>
      </c>
      <c r="P1618">
        <v>100</v>
      </c>
      <c r="Q1618" t="s">
        <v>31</v>
      </c>
      <c r="R1618">
        <v>0</v>
      </c>
      <c r="S1618">
        <v>-750000</v>
      </c>
      <c r="T1618" t="s">
        <v>1017</v>
      </c>
      <c r="U1618">
        <v>0</v>
      </c>
    </row>
    <row r="1619" spans="1:21" x14ac:dyDescent="0.25">
      <c r="A1619">
        <v>760</v>
      </c>
      <c r="B1619" t="s">
        <v>21</v>
      </c>
      <c r="C1619" t="s">
        <v>22</v>
      </c>
      <c r="D1619">
        <v>1</v>
      </c>
      <c r="E1619">
        <v>14101</v>
      </c>
      <c r="F1619">
        <v>20</v>
      </c>
      <c r="G1619">
        <v>244</v>
      </c>
      <c r="H1619">
        <v>6201</v>
      </c>
      <c r="I1619" t="s">
        <v>202</v>
      </c>
      <c r="J1619">
        <v>2889</v>
      </c>
      <c r="K1619" t="s">
        <v>203</v>
      </c>
      <c r="L1619">
        <v>21048</v>
      </c>
      <c r="M1619" t="s">
        <v>936</v>
      </c>
      <c r="N1619">
        <v>99</v>
      </c>
      <c r="O1619">
        <v>449051</v>
      </c>
      <c r="P1619">
        <v>100</v>
      </c>
      <c r="Q1619" t="s">
        <v>171</v>
      </c>
      <c r="R1619">
        <v>100</v>
      </c>
      <c r="S1619">
        <v>200000</v>
      </c>
      <c r="T1619" t="s">
        <v>1017</v>
      </c>
      <c r="U1619">
        <v>6431</v>
      </c>
    </row>
    <row r="1620" spans="1:21" x14ac:dyDescent="0.25">
      <c r="A1620">
        <v>760</v>
      </c>
      <c r="B1620" t="s">
        <v>21</v>
      </c>
      <c r="C1620" t="s">
        <v>28</v>
      </c>
      <c r="D1620">
        <v>1</v>
      </c>
      <c r="E1620">
        <v>90101</v>
      </c>
      <c r="F1620">
        <v>99</v>
      </c>
      <c r="G1620">
        <v>999</v>
      </c>
      <c r="H1620">
        <v>9999</v>
      </c>
      <c r="I1620" t="s">
        <v>29</v>
      </c>
      <c r="J1620">
        <v>9999</v>
      </c>
      <c r="K1620" t="s">
        <v>29</v>
      </c>
      <c r="L1620">
        <v>1</v>
      </c>
      <c r="M1620" t="s">
        <v>30</v>
      </c>
      <c r="N1620">
        <v>99</v>
      </c>
      <c r="O1620">
        <v>999999</v>
      </c>
      <c r="P1620">
        <v>100</v>
      </c>
      <c r="Q1620" t="s">
        <v>31</v>
      </c>
      <c r="R1620">
        <v>0</v>
      </c>
      <c r="S1620">
        <v>-200000</v>
      </c>
      <c r="T1620" t="s">
        <v>1017</v>
      </c>
      <c r="U1620">
        <v>0</v>
      </c>
    </row>
    <row r="1621" spans="1:21" x14ac:dyDescent="0.25">
      <c r="A1621">
        <v>761</v>
      </c>
      <c r="B1621" t="s">
        <v>21</v>
      </c>
      <c r="C1621" t="s">
        <v>22</v>
      </c>
      <c r="D1621">
        <v>1</v>
      </c>
      <c r="E1621">
        <v>16101</v>
      </c>
      <c r="F1621">
        <v>13</v>
      </c>
      <c r="G1621">
        <v>392</v>
      </c>
      <c r="H1621">
        <v>6219</v>
      </c>
      <c r="I1621" t="s">
        <v>49</v>
      </c>
      <c r="J1621">
        <v>4091</v>
      </c>
      <c r="K1621" t="s">
        <v>134</v>
      </c>
      <c r="L1621">
        <v>21148</v>
      </c>
      <c r="M1621" t="s">
        <v>1022</v>
      </c>
      <c r="N1621">
        <v>99</v>
      </c>
      <c r="O1621">
        <v>339039</v>
      </c>
      <c r="P1621">
        <v>100</v>
      </c>
      <c r="Q1621" t="s">
        <v>136</v>
      </c>
      <c r="R1621">
        <v>1</v>
      </c>
      <c r="S1621">
        <v>200000</v>
      </c>
      <c r="T1621" t="s">
        <v>1017</v>
      </c>
      <c r="U1621">
        <v>6432</v>
      </c>
    </row>
    <row r="1622" spans="1:21" x14ac:dyDescent="0.25">
      <c r="A1622">
        <v>761</v>
      </c>
      <c r="B1622" t="s">
        <v>21</v>
      </c>
      <c r="C1622" t="s">
        <v>28</v>
      </c>
      <c r="D1622">
        <v>1</v>
      </c>
      <c r="E1622">
        <v>90101</v>
      </c>
      <c r="F1622">
        <v>99</v>
      </c>
      <c r="G1622">
        <v>999</v>
      </c>
      <c r="H1622">
        <v>9999</v>
      </c>
      <c r="I1622" t="s">
        <v>29</v>
      </c>
      <c r="J1622">
        <v>9999</v>
      </c>
      <c r="K1622" t="s">
        <v>29</v>
      </c>
      <c r="L1622">
        <v>1</v>
      </c>
      <c r="M1622" t="s">
        <v>30</v>
      </c>
      <c r="N1622">
        <v>99</v>
      </c>
      <c r="O1622">
        <v>999999</v>
      </c>
      <c r="P1622">
        <v>100</v>
      </c>
      <c r="Q1622" t="s">
        <v>31</v>
      </c>
      <c r="R1622">
        <v>0</v>
      </c>
      <c r="S1622">
        <v>-200000</v>
      </c>
      <c r="T1622" t="s">
        <v>1017</v>
      </c>
      <c r="U1622">
        <v>0</v>
      </c>
    </row>
    <row r="1623" spans="1:21" x14ac:dyDescent="0.25">
      <c r="A1623">
        <v>767</v>
      </c>
      <c r="B1623" t="s">
        <v>21</v>
      </c>
      <c r="C1623" t="s">
        <v>22</v>
      </c>
      <c r="D1623">
        <v>1</v>
      </c>
      <c r="E1623">
        <v>16101</v>
      </c>
      <c r="F1623">
        <v>13</v>
      </c>
      <c r="G1623">
        <v>392</v>
      </c>
      <c r="H1623">
        <v>6219</v>
      </c>
      <c r="I1623" t="s">
        <v>49</v>
      </c>
      <c r="J1623">
        <v>4090</v>
      </c>
      <c r="K1623" t="s">
        <v>50</v>
      </c>
      <c r="L1623">
        <v>21149</v>
      </c>
      <c r="M1623" t="s">
        <v>1023</v>
      </c>
      <c r="N1623">
        <v>99</v>
      </c>
      <c r="O1623">
        <v>339039</v>
      </c>
      <c r="P1623">
        <v>100</v>
      </c>
      <c r="Q1623" t="s">
        <v>52</v>
      </c>
      <c r="R1623">
        <v>10</v>
      </c>
      <c r="S1623">
        <v>100000</v>
      </c>
      <c r="T1623" t="s">
        <v>1017</v>
      </c>
      <c r="U1623">
        <v>6433</v>
      </c>
    </row>
    <row r="1624" spans="1:21" x14ac:dyDescent="0.25">
      <c r="A1624">
        <v>767</v>
      </c>
      <c r="B1624" t="s">
        <v>21</v>
      </c>
      <c r="C1624" t="s">
        <v>28</v>
      </c>
      <c r="D1624">
        <v>1</v>
      </c>
      <c r="E1624">
        <v>90101</v>
      </c>
      <c r="F1624">
        <v>99</v>
      </c>
      <c r="G1624">
        <v>999</v>
      </c>
      <c r="H1624">
        <v>9999</v>
      </c>
      <c r="I1624" t="s">
        <v>29</v>
      </c>
      <c r="J1624">
        <v>9999</v>
      </c>
      <c r="K1624" t="s">
        <v>29</v>
      </c>
      <c r="L1624">
        <v>1</v>
      </c>
      <c r="M1624" t="s">
        <v>30</v>
      </c>
      <c r="N1624">
        <v>99</v>
      </c>
      <c r="O1624">
        <v>999999</v>
      </c>
      <c r="P1624">
        <v>100</v>
      </c>
      <c r="Q1624" t="s">
        <v>31</v>
      </c>
      <c r="R1624">
        <v>0</v>
      </c>
      <c r="S1624">
        <v>-100000</v>
      </c>
      <c r="T1624" t="s">
        <v>1017</v>
      </c>
      <c r="U1624">
        <v>0</v>
      </c>
    </row>
    <row r="1625" spans="1:21" x14ac:dyDescent="0.25">
      <c r="A1625">
        <v>768</v>
      </c>
      <c r="B1625" t="s">
        <v>21</v>
      </c>
      <c r="C1625" t="s">
        <v>22</v>
      </c>
      <c r="D1625">
        <v>1</v>
      </c>
      <c r="E1625">
        <v>21208</v>
      </c>
      <c r="F1625">
        <v>18</v>
      </c>
      <c r="G1625">
        <v>451</v>
      </c>
      <c r="H1625">
        <v>6210</v>
      </c>
      <c r="I1625" t="s">
        <v>184</v>
      </c>
      <c r="J1625">
        <v>5183</v>
      </c>
      <c r="K1625" t="s">
        <v>185</v>
      </c>
      <c r="L1625">
        <v>20438</v>
      </c>
      <c r="M1625" t="s">
        <v>549</v>
      </c>
      <c r="N1625">
        <v>2</v>
      </c>
      <c r="O1625">
        <v>449051</v>
      </c>
      <c r="P1625">
        <v>100</v>
      </c>
      <c r="Q1625" t="s">
        <v>187</v>
      </c>
      <c r="R1625">
        <v>1</v>
      </c>
      <c r="S1625">
        <v>300000</v>
      </c>
      <c r="T1625" t="s">
        <v>1017</v>
      </c>
      <c r="U1625">
        <v>6434</v>
      </c>
    </row>
    <row r="1626" spans="1:21" x14ac:dyDescent="0.25">
      <c r="A1626">
        <v>768</v>
      </c>
      <c r="B1626" t="s">
        <v>21</v>
      </c>
      <c r="C1626" t="s">
        <v>28</v>
      </c>
      <c r="D1626">
        <v>1</v>
      </c>
      <c r="E1626">
        <v>90101</v>
      </c>
      <c r="F1626">
        <v>99</v>
      </c>
      <c r="G1626">
        <v>999</v>
      </c>
      <c r="H1626">
        <v>9999</v>
      </c>
      <c r="I1626" t="s">
        <v>29</v>
      </c>
      <c r="J1626">
        <v>9999</v>
      </c>
      <c r="K1626" t="s">
        <v>29</v>
      </c>
      <c r="L1626">
        <v>1</v>
      </c>
      <c r="M1626" t="s">
        <v>30</v>
      </c>
      <c r="N1626">
        <v>99</v>
      </c>
      <c r="O1626">
        <v>999999</v>
      </c>
      <c r="P1626">
        <v>100</v>
      </c>
      <c r="Q1626" t="s">
        <v>31</v>
      </c>
      <c r="R1626">
        <v>0</v>
      </c>
      <c r="S1626">
        <v>-300000</v>
      </c>
      <c r="T1626" t="s">
        <v>1017</v>
      </c>
      <c r="U1626">
        <v>0</v>
      </c>
    </row>
    <row r="1627" spans="1:21" x14ac:dyDescent="0.25">
      <c r="A1627">
        <v>769</v>
      </c>
      <c r="B1627" t="s">
        <v>21</v>
      </c>
      <c r="C1627" t="s">
        <v>22</v>
      </c>
      <c r="D1627">
        <v>1</v>
      </c>
      <c r="E1627">
        <v>16101</v>
      </c>
      <c r="F1627">
        <v>13</v>
      </c>
      <c r="G1627">
        <v>392</v>
      </c>
      <c r="H1627">
        <v>6219</v>
      </c>
      <c r="I1627" t="s">
        <v>49</v>
      </c>
      <c r="J1627">
        <v>3678</v>
      </c>
      <c r="K1627" t="s">
        <v>53</v>
      </c>
      <c r="L1627">
        <v>21150</v>
      </c>
      <c r="M1627" t="s">
        <v>1024</v>
      </c>
      <c r="N1627">
        <v>2</v>
      </c>
      <c r="O1627">
        <v>339039</v>
      </c>
      <c r="P1627">
        <v>100</v>
      </c>
      <c r="Q1627" t="s">
        <v>55</v>
      </c>
      <c r="R1627">
        <v>1</v>
      </c>
      <c r="S1627">
        <v>100000</v>
      </c>
      <c r="T1627" t="s">
        <v>1017</v>
      </c>
      <c r="U1627">
        <v>6436</v>
      </c>
    </row>
    <row r="1628" spans="1:21" x14ac:dyDescent="0.25">
      <c r="A1628">
        <v>769</v>
      </c>
      <c r="B1628" t="s">
        <v>21</v>
      </c>
      <c r="C1628" t="s">
        <v>28</v>
      </c>
      <c r="D1628">
        <v>1</v>
      </c>
      <c r="E1628">
        <v>90101</v>
      </c>
      <c r="F1628">
        <v>99</v>
      </c>
      <c r="G1628">
        <v>999</v>
      </c>
      <c r="H1628">
        <v>9999</v>
      </c>
      <c r="I1628" t="s">
        <v>29</v>
      </c>
      <c r="J1628">
        <v>9999</v>
      </c>
      <c r="K1628" t="s">
        <v>29</v>
      </c>
      <c r="L1628">
        <v>1</v>
      </c>
      <c r="M1628" t="s">
        <v>30</v>
      </c>
      <c r="N1628">
        <v>99</v>
      </c>
      <c r="O1628">
        <v>999999</v>
      </c>
      <c r="P1628">
        <v>100</v>
      </c>
      <c r="Q1628" t="s">
        <v>31</v>
      </c>
      <c r="R1628">
        <v>0</v>
      </c>
      <c r="S1628">
        <v>-100000</v>
      </c>
      <c r="T1628" t="s">
        <v>1017</v>
      </c>
      <c r="U1628">
        <v>0</v>
      </c>
    </row>
    <row r="1629" spans="1:21" x14ac:dyDescent="0.25">
      <c r="A1629">
        <v>864</v>
      </c>
      <c r="B1629" t="s">
        <v>1016</v>
      </c>
      <c r="C1629" t="s">
        <v>28</v>
      </c>
      <c r="D1629">
        <v>1</v>
      </c>
      <c r="E1629">
        <v>18101</v>
      </c>
      <c r="F1629">
        <v>12</v>
      </c>
      <c r="G1629">
        <v>122</v>
      </c>
      <c r="H1629">
        <v>6219</v>
      </c>
      <c r="I1629" t="s">
        <v>49</v>
      </c>
      <c r="J1629">
        <v>3678</v>
      </c>
      <c r="K1629" t="s">
        <v>53</v>
      </c>
      <c r="L1629">
        <v>2787</v>
      </c>
      <c r="M1629" t="s">
        <v>1025</v>
      </c>
      <c r="N1629">
        <v>99</v>
      </c>
      <c r="O1629">
        <v>339039</v>
      </c>
      <c r="P1629">
        <v>100</v>
      </c>
      <c r="Q1629" t="s">
        <v>55</v>
      </c>
      <c r="R1629">
        <v>40</v>
      </c>
      <c r="S1629">
        <v>-500000</v>
      </c>
      <c r="T1629" t="s">
        <v>1010</v>
      </c>
      <c r="U1629">
        <v>0</v>
      </c>
    </row>
    <row r="1630" spans="1:21" x14ac:dyDescent="0.25">
      <c r="A1630">
        <v>864</v>
      </c>
      <c r="B1630" t="s">
        <v>1016</v>
      </c>
      <c r="C1630" t="s">
        <v>22</v>
      </c>
      <c r="D1630">
        <v>1</v>
      </c>
      <c r="E1630">
        <v>18101</v>
      </c>
      <c r="F1630">
        <v>12</v>
      </c>
      <c r="G1630">
        <v>361</v>
      </c>
      <c r="H1630">
        <v>6221</v>
      </c>
      <c r="I1630" t="s">
        <v>175</v>
      </c>
      <c r="J1630">
        <v>3236</v>
      </c>
      <c r="K1630" t="s">
        <v>893</v>
      </c>
      <c r="L1630">
        <v>21151</v>
      </c>
      <c r="M1630" t="s">
        <v>1026</v>
      </c>
      <c r="N1630">
        <v>2</v>
      </c>
      <c r="O1630">
        <v>449051</v>
      </c>
      <c r="P1630">
        <v>100</v>
      </c>
      <c r="Q1630" t="s">
        <v>178</v>
      </c>
      <c r="R1630">
        <v>1000</v>
      </c>
      <c r="S1630">
        <v>500000</v>
      </c>
      <c r="T1630" t="s">
        <v>1010</v>
      </c>
      <c r="U1630">
        <v>6437</v>
      </c>
    </row>
    <row r="1631" spans="1:21" x14ac:dyDescent="0.25">
      <c r="A1631">
        <v>765</v>
      </c>
      <c r="B1631" t="s">
        <v>21</v>
      </c>
      <c r="C1631" t="s">
        <v>22</v>
      </c>
      <c r="D1631">
        <v>1</v>
      </c>
      <c r="E1631">
        <v>21208</v>
      </c>
      <c r="F1631">
        <v>18</v>
      </c>
      <c r="G1631">
        <v>451</v>
      </c>
      <c r="H1631">
        <v>6210</v>
      </c>
      <c r="I1631" t="s">
        <v>184</v>
      </c>
      <c r="J1631">
        <v>5183</v>
      </c>
      <c r="K1631" t="s">
        <v>185</v>
      </c>
      <c r="L1631">
        <v>20903</v>
      </c>
      <c r="M1631" t="s">
        <v>845</v>
      </c>
      <c r="N1631">
        <v>2</v>
      </c>
      <c r="O1631">
        <v>449051</v>
      </c>
      <c r="P1631">
        <v>100</v>
      </c>
      <c r="Q1631" t="s">
        <v>187</v>
      </c>
      <c r="R1631">
        <v>1</v>
      </c>
      <c r="S1631">
        <v>300000</v>
      </c>
      <c r="T1631" t="s">
        <v>1017</v>
      </c>
      <c r="U1631">
        <v>6438</v>
      </c>
    </row>
    <row r="1632" spans="1:21" x14ac:dyDescent="0.25">
      <c r="A1632">
        <v>765</v>
      </c>
      <c r="B1632" t="s">
        <v>21</v>
      </c>
      <c r="C1632" t="s">
        <v>28</v>
      </c>
      <c r="D1632">
        <v>1</v>
      </c>
      <c r="E1632">
        <v>90101</v>
      </c>
      <c r="F1632">
        <v>99</v>
      </c>
      <c r="G1632">
        <v>999</v>
      </c>
      <c r="H1632">
        <v>9999</v>
      </c>
      <c r="I1632" t="s">
        <v>29</v>
      </c>
      <c r="J1632">
        <v>9999</v>
      </c>
      <c r="K1632" t="s">
        <v>29</v>
      </c>
      <c r="L1632">
        <v>1</v>
      </c>
      <c r="M1632" t="s">
        <v>30</v>
      </c>
      <c r="N1632">
        <v>99</v>
      </c>
      <c r="O1632">
        <v>999999</v>
      </c>
      <c r="P1632">
        <v>100</v>
      </c>
      <c r="Q1632" t="s">
        <v>31</v>
      </c>
      <c r="R1632">
        <v>0</v>
      </c>
      <c r="S1632">
        <v>-300000</v>
      </c>
      <c r="T1632" t="s">
        <v>1017</v>
      </c>
      <c r="U1632">
        <v>0</v>
      </c>
    </row>
    <row r="1633" spans="1:21" x14ac:dyDescent="0.25">
      <c r="A1633">
        <v>766</v>
      </c>
      <c r="B1633" t="s">
        <v>21</v>
      </c>
      <c r="C1633" t="s">
        <v>22</v>
      </c>
      <c r="D1633">
        <v>1</v>
      </c>
      <c r="E1633">
        <v>21208</v>
      </c>
      <c r="F1633">
        <v>18</v>
      </c>
      <c r="G1633">
        <v>451</v>
      </c>
      <c r="H1633">
        <v>6210</v>
      </c>
      <c r="I1633" t="s">
        <v>184</v>
      </c>
      <c r="J1633">
        <v>5183</v>
      </c>
      <c r="K1633" t="s">
        <v>185</v>
      </c>
      <c r="L1633">
        <v>20315</v>
      </c>
      <c r="M1633" t="s">
        <v>359</v>
      </c>
      <c r="N1633">
        <v>2</v>
      </c>
      <c r="O1633">
        <v>449051</v>
      </c>
      <c r="P1633">
        <v>100</v>
      </c>
      <c r="Q1633" t="s">
        <v>187</v>
      </c>
      <c r="R1633">
        <v>1</v>
      </c>
      <c r="S1633">
        <v>300000</v>
      </c>
      <c r="T1633" t="s">
        <v>1017</v>
      </c>
      <c r="U1633">
        <v>6439</v>
      </c>
    </row>
    <row r="1634" spans="1:21" x14ac:dyDescent="0.25">
      <c r="A1634">
        <v>766</v>
      </c>
      <c r="B1634" t="s">
        <v>21</v>
      </c>
      <c r="C1634" t="s">
        <v>28</v>
      </c>
      <c r="D1634">
        <v>1</v>
      </c>
      <c r="E1634">
        <v>90101</v>
      </c>
      <c r="F1634">
        <v>99</v>
      </c>
      <c r="G1634">
        <v>999</v>
      </c>
      <c r="H1634">
        <v>9999</v>
      </c>
      <c r="I1634" t="s">
        <v>29</v>
      </c>
      <c r="J1634">
        <v>9999</v>
      </c>
      <c r="K1634" t="s">
        <v>29</v>
      </c>
      <c r="L1634">
        <v>1</v>
      </c>
      <c r="M1634" t="s">
        <v>30</v>
      </c>
      <c r="N1634">
        <v>99</v>
      </c>
      <c r="O1634">
        <v>999999</v>
      </c>
      <c r="P1634">
        <v>100</v>
      </c>
      <c r="Q1634" t="s">
        <v>31</v>
      </c>
      <c r="R1634">
        <v>0</v>
      </c>
      <c r="S1634">
        <v>-300000</v>
      </c>
      <c r="T1634" t="s">
        <v>1017</v>
      </c>
      <c r="U1634">
        <v>0</v>
      </c>
    </row>
    <row r="1635" spans="1:21" x14ac:dyDescent="0.25">
      <c r="A1635">
        <v>865</v>
      </c>
      <c r="B1635" t="s">
        <v>1016</v>
      </c>
      <c r="C1635" t="s">
        <v>28</v>
      </c>
      <c r="D1635">
        <v>1</v>
      </c>
      <c r="E1635">
        <v>18101</v>
      </c>
      <c r="F1635">
        <v>12</v>
      </c>
      <c r="G1635">
        <v>122</v>
      </c>
      <c r="H1635">
        <v>6219</v>
      </c>
      <c r="I1635" t="s">
        <v>49</v>
      </c>
      <c r="J1635">
        <v>3678</v>
      </c>
      <c r="K1635" t="s">
        <v>53</v>
      </c>
      <c r="L1635">
        <v>2787</v>
      </c>
      <c r="M1635" t="s">
        <v>1025</v>
      </c>
      <c r="N1635">
        <v>99</v>
      </c>
      <c r="O1635">
        <v>339039</v>
      </c>
      <c r="P1635">
        <v>100</v>
      </c>
      <c r="Q1635" t="s">
        <v>55</v>
      </c>
      <c r="R1635">
        <v>10</v>
      </c>
      <c r="S1635">
        <v>-2000000</v>
      </c>
      <c r="T1635" t="s">
        <v>1010</v>
      </c>
      <c r="U1635">
        <v>0</v>
      </c>
    </row>
    <row r="1636" spans="1:21" x14ac:dyDescent="0.25">
      <c r="A1636">
        <v>865</v>
      </c>
      <c r="B1636" t="s">
        <v>1016</v>
      </c>
      <c r="C1636" t="s">
        <v>22</v>
      </c>
      <c r="D1636">
        <v>1</v>
      </c>
      <c r="E1636">
        <v>18101</v>
      </c>
      <c r="F1636">
        <v>12</v>
      </c>
      <c r="G1636">
        <v>361</v>
      </c>
      <c r="H1636">
        <v>6221</v>
      </c>
      <c r="I1636" t="s">
        <v>175</v>
      </c>
      <c r="J1636">
        <v>3236</v>
      </c>
      <c r="K1636" t="s">
        <v>893</v>
      </c>
      <c r="L1636">
        <v>3</v>
      </c>
      <c r="M1636" t="s">
        <v>1027</v>
      </c>
      <c r="N1636">
        <v>99</v>
      </c>
      <c r="O1636">
        <v>449051</v>
      </c>
      <c r="P1636">
        <v>100</v>
      </c>
      <c r="Q1636" t="s">
        <v>178</v>
      </c>
      <c r="R1636">
        <v>1000</v>
      </c>
      <c r="S1636">
        <v>2000000</v>
      </c>
      <c r="T1636" t="s">
        <v>1010</v>
      </c>
      <c r="U1636">
        <v>6440</v>
      </c>
    </row>
    <row r="1637" spans="1:21" x14ac:dyDescent="0.25">
      <c r="A1637">
        <v>863</v>
      </c>
      <c r="B1637" t="s">
        <v>1016</v>
      </c>
      <c r="C1637" t="s">
        <v>28</v>
      </c>
      <c r="D1637">
        <v>2</v>
      </c>
      <c r="E1637">
        <v>23901</v>
      </c>
      <c r="F1637">
        <v>10</v>
      </c>
      <c r="G1637">
        <v>122</v>
      </c>
      <c r="H1637">
        <v>6202</v>
      </c>
      <c r="I1637" t="s">
        <v>232</v>
      </c>
      <c r="J1637">
        <v>2557</v>
      </c>
      <c r="K1637" t="s">
        <v>336</v>
      </c>
      <c r="L1637">
        <v>2574</v>
      </c>
      <c r="M1637" t="s">
        <v>1028</v>
      </c>
      <c r="N1637">
        <v>99</v>
      </c>
      <c r="O1637">
        <v>339039</v>
      </c>
      <c r="P1637">
        <v>100</v>
      </c>
      <c r="Q1637" t="s">
        <v>141</v>
      </c>
      <c r="R1637">
        <v>1</v>
      </c>
      <c r="S1637">
        <v>-1000000</v>
      </c>
      <c r="T1637" t="s">
        <v>1010</v>
      </c>
      <c r="U1637">
        <v>0</v>
      </c>
    </row>
    <row r="1638" spans="1:21" x14ac:dyDescent="0.25">
      <c r="A1638">
        <v>863</v>
      </c>
      <c r="B1638" t="s">
        <v>1016</v>
      </c>
      <c r="C1638" t="s">
        <v>22</v>
      </c>
      <c r="D1638">
        <v>2</v>
      </c>
      <c r="E1638">
        <v>23901</v>
      </c>
      <c r="F1638">
        <v>10</v>
      </c>
      <c r="G1638">
        <v>302</v>
      </c>
      <c r="H1638">
        <v>6202</v>
      </c>
      <c r="I1638" t="s">
        <v>232</v>
      </c>
      <c r="J1638">
        <v>6050</v>
      </c>
      <c r="K1638" t="s">
        <v>1029</v>
      </c>
      <c r="L1638">
        <v>21152</v>
      </c>
      <c r="M1638" t="s">
        <v>1030</v>
      </c>
      <c r="N1638">
        <v>99</v>
      </c>
      <c r="O1638">
        <v>449052</v>
      </c>
      <c r="P1638">
        <v>100</v>
      </c>
      <c r="Q1638" t="s">
        <v>168</v>
      </c>
      <c r="R1638">
        <v>500</v>
      </c>
      <c r="S1638">
        <v>1000000</v>
      </c>
      <c r="T1638" t="s">
        <v>1010</v>
      </c>
      <c r="U1638">
        <v>6441</v>
      </c>
    </row>
    <row r="1639" spans="1:21" x14ac:dyDescent="0.25">
      <c r="A1639">
        <v>862</v>
      </c>
      <c r="B1639" t="s">
        <v>1016</v>
      </c>
      <c r="C1639" t="s">
        <v>28</v>
      </c>
      <c r="D1639">
        <v>2</v>
      </c>
      <c r="E1639">
        <v>23901</v>
      </c>
      <c r="F1639">
        <v>10</v>
      </c>
      <c r="G1639">
        <v>122</v>
      </c>
      <c r="H1639">
        <v>6202</v>
      </c>
      <c r="I1639" t="s">
        <v>232</v>
      </c>
      <c r="J1639">
        <v>2557</v>
      </c>
      <c r="K1639" t="s">
        <v>336</v>
      </c>
      <c r="L1639">
        <v>2574</v>
      </c>
      <c r="M1639" t="s">
        <v>1028</v>
      </c>
      <c r="N1639">
        <v>99</v>
      </c>
      <c r="O1639">
        <v>339039</v>
      </c>
      <c r="P1639">
        <v>100</v>
      </c>
      <c r="Q1639" t="s">
        <v>141</v>
      </c>
      <c r="R1639">
        <v>1</v>
      </c>
      <c r="S1639">
        <v>-1000000</v>
      </c>
      <c r="T1639" t="s">
        <v>1010</v>
      </c>
      <c r="U1639">
        <v>0</v>
      </c>
    </row>
    <row r="1640" spans="1:21" x14ac:dyDescent="0.25">
      <c r="A1640">
        <v>862</v>
      </c>
      <c r="B1640" t="s">
        <v>1016</v>
      </c>
      <c r="C1640" t="s">
        <v>22</v>
      </c>
      <c r="D1640">
        <v>2</v>
      </c>
      <c r="E1640">
        <v>23901</v>
      </c>
      <c r="F1640">
        <v>10</v>
      </c>
      <c r="G1640">
        <v>304</v>
      </c>
      <c r="H1640">
        <v>6202</v>
      </c>
      <c r="I1640" t="s">
        <v>232</v>
      </c>
      <c r="J1640">
        <v>3467</v>
      </c>
      <c r="K1640" t="s">
        <v>1031</v>
      </c>
      <c r="L1640">
        <v>21153</v>
      </c>
      <c r="M1640" t="s">
        <v>1032</v>
      </c>
      <c r="N1640">
        <v>99</v>
      </c>
      <c r="O1640">
        <v>449052</v>
      </c>
      <c r="P1640">
        <v>100</v>
      </c>
      <c r="Q1640" t="s">
        <v>817</v>
      </c>
      <c r="R1640">
        <v>1</v>
      </c>
      <c r="S1640">
        <v>1000000</v>
      </c>
      <c r="T1640" t="s">
        <v>1010</v>
      </c>
      <c r="U1640">
        <v>6442</v>
      </c>
    </row>
    <row r="1641" spans="1:21" x14ac:dyDescent="0.25">
      <c r="A1641">
        <v>811</v>
      </c>
      <c r="B1641" t="s">
        <v>21</v>
      </c>
      <c r="C1641" t="s">
        <v>22</v>
      </c>
      <c r="D1641">
        <v>1</v>
      </c>
      <c r="E1641">
        <v>9120</v>
      </c>
      <c r="F1641">
        <v>18</v>
      </c>
      <c r="G1641">
        <v>541</v>
      </c>
      <c r="H1641">
        <v>6210</v>
      </c>
      <c r="I1641" t="s">
        <v>184</v>
      </c>
      <c r="J1641">
        <v>5183</v>
      </c>
      <c r="K1641" t="s">
        <v>185</v>
      </c>
      <c r="L1641">
        <v>20207</v>
      </c>
      <c r="M1641" t="s">
        <v>229</v>
      </c>
      <c r="N1641">
        <v>18</v>
      </c>
      <c r="O1641">
        <v>339039</v>
      </c>
      <c r="P1641">
        <v>100</v>
      </c>
      <c r="Q1641" t="s">
        <v>187</v>
      </c>
      <c r="R1641">
        <v>1</v>
      </c>
      <c r="S1641">
        <v>100000</v>
      </c>
      <c r="T1641" t="s">
        <v>1033</v>
      </c>
      <c r="U1641">
        <v>6443</v>
      </c>
    </row>
    <row r="1642" spans="1:21" x14ac:dyDescent="0.25">
      <c r="A1642">
        <v>811</v>
      </c>
      <c r="B1642" t="s">
        <v>21</v>
      </c>
      <c r="C1642" t="s">
        <v>28</v>
      </c>
      <c r="D1642">
        <v>1</v>
      </c>
      <c r="E1642">
        <v>90101</v>
      </c>
      <c r="F1642">
        <v>99</v>
      </c>
      <c r="G1642">
        <v>999</v>
      </c>
      <c r="H1642">
        <v>9999</v>
      </c>
      <c r="I1642" t="s">
        <v>29</v>
      </c>
      <c r="J1642">
        <v>9999</v>
      </c>
      <c r="K1642" t="s">
        <v>29</v>
      </c>
      <c r="L1642">
        <v>1</v>
      </c>
      <c r="M1642" t="s">
        <v>30</v>
      </c>
      <c r="N1642">
        <v>99</v>
      </c>
      <c r="O1642">
        <v>999999</v>
      </c>
      <c r="P1642">
        <v>100</v>
      </c>
      <c r="Q1642" t="s">
        <v>31</v>
      </c>
      <c r="R1642">
        <v>0</v>
      </c>
      <c r="S1642">
        <v>-100000</v>
      </c>
      <c r="T1642" t="s">
        <v>1033</v>
      </c>
      <c r="U1642">
        <v>0</v>
      </c>
    </row>
    <row r="1643" spans="1:21" x14ac:dyDescent="0.25">
      <c r="A1643">
        <v>810</v>
      </c>
      <c r="B1643" t="s">
        <v>21</v>
      </c>
      <c r="C1643" t="s">
        <v>22</v>
      </c>
      <c r="D1643">
        <v>1</v>
      </c>
      <c r="E1643">
        <v>9108</v>
      </c>
      <c r="F1643">
        <v>27</v>
      </c>
      <c r="G1643">
        <v>812</v>
      </c>
      <c r="H1643">
        <v>6206</v>
      </c>
      <c r="I1643" t="s">
        <v>32</v>
      </c>
      <c r="J1643">
        <v>1745</v>
      </c>
      <c r="K1643" t="s">
        <v>33</v>
      </c>
      <c r="L1643">
        <v>20054</v>
      </c>
      <c r="M1643" t="s">
        <v>206</v>
      </c>
      <c r="N1643">
        <v>6</v>
      </c>
      <c r="O1643">
        <v>449051</v>
      </c>
      <c r="P1643">
        <v>100</v>
      </c>
      <c r="Q1643" t="s">
        <v>35</v>
      </c>
      <c r="R1643">
        <v>500</v>
      </c>
      <c r="S1643">
        <v>200000</v>
      </c>
      <c r="T1643" t="s">
        <v>1033</v>
      </c>
      <c r="U1643">
        <v>6444</v>
      </c>
    </row>
    <row r="1644" spans="1:21" x14ac:dyDescent="0.25">
      <c r="A1644">
        <v>810</v>
      </c>
      <c r="B1644" t="s">
        <v>21</v>
      </c>
      <c r="C1644" t="s">
        <v>28</v>
      </c>
      <c r="D1644">
        <v>1</v>
      </c>
      <c r="E1644">
        <v>90101</v>
      </c>
      <c r="F1644">
        <v>99</v>
      </c>
      <c r="G1644">
        <v>999</v>
      </c>
      <c r="H1644">
        <v>9999</v>
      </c>
      <c r="I1644" t="s">
        <v>29</v>
      </c>
      <c r="J1644">
        <v>9999</v>
      </c>
      <c r="K1644" t="s">
        <v>29</v>
      </c>
      <c r="L1644">
        <v>1</v>
      </c>
      <c r="M1644" t="s">
        <v>30</v>
      </c>
      <c r="N1644">
        <v>99</v>
      </c>
      <c r="O1644">
        <v>999999</v>
      </c>
      <c r="P1644">
        <v>100</v>
      </c>
      <c r="Q1644" t="s">
        <v>31</v>
      </c>
      <c r="R1644">
        <v>0</v>
      </c>
      <c r="S1644">
        <v>-200000</v>
      </c>
      <c r="T1644" t="s">
        <v>1033</v>
      </c>
      <c r="U1644">
        <v>0</v>
      </c>
    </row>
    <row r="1645" spans="1:21" x14ac:dyDescent="0.25">
      <c r="A1645">
        <v>808</v>
      </c>
      <c r="B1645" t="s">
        <v>21</v>
      </c>
      <c r="C1645" t="s">
        <v>22</v>
      </c>
      <c r="D1645">
        <v>1</v>
      </c>
      <c r="E1645">
        <v>9113</v>
      </c>
      <c r="F1645">
        <v>15</v>
      </c>
      <c r="G1645">
        <v>451</v>
      </c>
      <c r="H1645">
        <v>6208</v>
      </c>
      <c r="I1645" t="s">
        <v>45</v>
      </c>
      <c r="J1645">
        <v>1110</v>
      </c>
      <c r="K1645" t="s">
        <v>57</v>
      </c>
      <c r="L1645">
        <v>20053</v>
      </c>
      <c r="M1645" t="s">
        <v>205</v>
      </c>
      <c r="N1645">
        <v>11</v>
      </c>
      <c r="O1645">
        <v>449051</v>
      </c>
      <c r="P1645">
        <v>100</v>
      </c>
      <c r="Q1645" t="s">
        <v>59</v>
      </c>
      <c r="R1645">
        <v>500</v>
      </c>
      <c r="S1645">
        <v>500000</v>
      </c>
      <c r="T1645" t="s">
        <v>1033</v>
      </c>
      <c r="U1645">
        <v>6445</v>
      </c>
    </row>
    <row r="1646" spans="1:21" x14ac:dyDescent="0.25">
      <c r="A1646">
        <v>808</v>
      </c>
      <c r="B1646" t="s">
        <v>21</v>
      </c>
      <c r="C1646" t="s">
        <v>28</v>
      </c>
      <c r="D1646">
        <v>1</v>
      </c>
      <c r="E1646">
        <v>90101</v>
      </c>
      <c r="F1646">
        <v>99</v>
      </c>
      <c r="G1646">
        <v>999</v>
      </c>
      <c r="H1646">
        <v>9999</v>
      </c>
      <c r="I1646" t="s">
        <v>29</v>
      </c>
      <c r="J1646">
        <v>9999</v>
      </c>
      <c r="K1646" t="s">
        <v>29</v>
      </c>
      <c r="L1646">
        <v>1</v>
      </c>
      <c r="M1646" t="s">
        <v>30</v>
      </c>
      <c r="N1646">
        <v>99</v>
      </c>
      <c r="O1646">
        <v>999999</v>
      </c>
      <c r="P1646">
        <v>100</v>
      </c>
      <c r="Q1646" t="s">
        <v>31</v>
      </c>
      <c r="R1646">
        <v>0</v>
      </c>
      <c r="S1646">
        <v>-500000</v>
      </c>
      <c r="T1646" t="s">
        <v>1033</v>
      </c>
      <c r="U1646">
        <v>0</v>
      </c>
    </row>
    <row r="1647" spans="1:21" x14ac:dyDescent="0.25">
      <c r="A1647">
        <v>807</v>
      </c>
      <c r="B1647" t="s">
        <v>21</v>
      </c>
      <c r="C1647" t="s">
        <v>22</v>
      </c>
      <c r="D1647">
        <v>1</v>
      </c>
      <c r="E1647">
        <v>9107</v>
      </c>
      <c r="F1647">
        <v>15</v>
      </c>
      <c r="G1647">
        <v>451</v>
      </c>
      <c r="H1647">
        <v>6208</v>
      </c>
      <c r="I1647" t="s">
        <v>45</v>
      </c>
      <c r="J1647">
        <v>1110</v>
      </c>
      <c r="K1647" t="s">
        <v>57</v>
      </c>
      <c r="L1647">
        <v>20202</v>
      </c>
      <c r="M1647" t="s">
        <v>219</v>
      </c>
      <c r="N1647">
        <v>5</v>
      </c>
      <c r="O1647">
        <v>449051</v>
      </c>
      <c r="P1647">
        <v>100</v>
      </c>
      <c r="Q1647" t="s">
        <v>59</v>
      </c>
      <c r="R1647">
        <v>1000</v>
      </c>
      <c r="S1647">
        <v>200000</v>
      </c>
      <c r="T1647" t="s">
        <v>1033</v>
      </c>
      <c r="U1647">
        <v>6446</v>
      </c>
    </row>
    <row r="1648" spans="1:21" x14ac:dyDescent="0.25">
      <c r="A1648">
        <v>807</v>
      </c>
      <c r="B1648" t="s">
        <v>21</v>
      </c>
      <c r="C1648" t="s">
        <v>28</v>
      </c>
      <c r="D1648">
        <v>1</v>
      </c>
      <c r="E1648">
        <v>90101</v>
      </c>
      <c r="F1648">
        <v>99</v>
      </c>
      <c r="G1648">
        <v>999</v>
      </c>
      <c r="H1648">
        <v>9999</v>
      </c>
      <c r="I1648" t="s">
        <v>29</v>
      </c>
      <c r="J1648">
        <v>9999</v>
      </c>
      <c r="K1648" t="s">
        <v>29</v>
      </c>
      <c r="L1648">
        <v>1</v>
      </c>
      <c r="M1648" t="s">
        <v>30</v>
      </c>
      <c r="N1648">
        <v>99</v>
      </c>
      <c r="O1648">
        <v>999999</v>
      </c>
      <c r="P1648">
        <v>100</v>
      </c>
      <c r="Q1648" t="s">
        <v>31</v>
      </c>
      <c r="R1648">
        <v>0</v>
      </c>
      <c r="S1648">
        <v>-200000</v>
      </c>
      <c r="T1648" t="s">
        <v>1033</v>
      </c>
      <c r="U1648">
        <v>0</v>
      </c>
    </row>
    <row r="1649" spans="1:21" x14ac:dyDescent="0.25">
      <c r="A1649">
        <v>809</v>
      </c>
      <c r="B1649" t="s">
        <v>21</v>
      </c>
      <c r="C1649" t="s">
        <v>22</v>
      </c>
      <c r="D1649">
        <v>1</v>
      </c>
      <c r="E1649">
        <v>9103</v>
      </c>
      <c r="F1649">
        <v>27</v>
      </c>
      <c r="G1649">
        <v>812</v>
      </c>
      <c r="H1649">
        <v>6206</v>
      </c>
      <c r="I1649" t="s">
        <v>32</v>
      </c>
      <c r="J1649">
        <v>7112</v>
      </c>
      <c r="K1649" t="s">
        <v>221</v>
      </c>
      <c r="L1649">
        <v>20064</v>
      </c>
      <c r="M1649" t="s">
        <v>222</v>
      </c>
      <c r="N1649">
        <v>1</v>
      </c>
      <c r="O1649">
        <v>449051</v>
      </c>
      <c r="P1649">
        <v>100</v>
      </c>
      <c r="Q1649" t="s">
        <v>223</v>
      </c>
      <c r="R1649">
        <v>1000</v>
      </c>
      <c r="S1649">
        <v>400000</v>
      </c>
      <c r="T1649" t="s">
        <v>1033</v>
      </c>
      <c r="U1649">
        <v>6447</v>
      </c>
    </row>
    <row r="1650" spans="1:21" x14ac:dyDescent="0.25">
      <c r="A1650">
        <v>809</v>
      </c>
      <c r="B1650" t="s">
        <v>21</v>
      </c>
      <c r="C1650" t="s">
        <v>28</v>
      </c>
      <c r="D1650">
        <v>1</v>
      </c>
      <c r="E1650">
        <v>90101</v>
      </c>
      <c r="F1650">
        <v>99</v>
      </c>
      <c r="G1650">
        <v>999</v>
      </c>
      <c r="H1650">
        <v>9999</v>
      </c>
      <c r="I1650" t="s">
        <v>29</v>
      </c>
      <c r="J1650">
        <v>9999</v>
      </c>
      <c r="K1650" t="s">
        <v>29</v>
      </c>
      <c r="L1650">
        <v>1</v>
      </c>
      <c r="M1650" t="s">
        <v>30</v>
      </c>
      <c r="N1650">
        <v>99</v>
      </c>
      <c r="O1650">
        <v>999999</v>
      </c>
      <c r="P1650">
        <v>100</v>
      </c>
      <c r="Q1650" t="s">
        <v>31</v>
      </c>
      <c r="R1650">
        <v>0</v>
      </c>
      <c r="S1650">
        <v>-400000</v>
      </c>
      <c r="T1650" t="s">
        <v>1033</v>
      </c>
      <c r="U1650">
        <v>0</v>
      </c>
    </row>
    <row r="1651" spans="1:21" x14ac:dyDescent="0.25">
      <c r="A1651">
        <v>774</v>
      </c>
      <c r="B1651" t="s">
        <v>21</v>
      </c>
      <c r="C1651" t="s">
        <v>22</v>
      </c>
      <c r="D1651">
        <v>1</v>
      </c>
      <c r="E1651">
        <v>14101</v>
      </c>
      <c r="F1651">
        <v>20</v>
      </c>
      <c r="G1651">
        <v>122</v>
      </c>
      <c r="H1651">
        <v>6001</v>
      </c>
      <c r="I1651" t="s">
        <v>389</v>
      </c>
      <c r="J1651">
        <v>1984</v>
      </c>
      <c r="K1651" t="s">
        <v>97</v>
      </c>
      <c r="L1651">
        <v>20478</v>
      </c>
      <c r="M1651" t="s">
        <v>535</v>
      </c>
      <c r="N1651">
        <v>99</v>
      </c>
      <c r="O1651">
        <v>449051</v>
      </c>
      <c r="P1651">
        <v>100</v>
      </c>
      <c r="Q1651" t="s">
        <v>99</v>
      </c>
      <c r="R1651">
        <v>200</v>
      </c>
      <c r="S1651">
        <v>360000</v>
      </c>
      <c r="T1651" t="s">
        <v>1017</v>
      </c>
      <c r="U1651">
        <v>6448</v>
      </c>
    </row>
    <row r="1652" spans="1:21" x14ac:dyDescent="0.25">
      <c r="A1652">
        <v>774</v>
      </c>
      <c r="B1652" t="s">
        <v>21</v>
      </c>
      <c r="C1652" t="s">
        <v>22</v>
      </c>
      <c r="D1652">
        <v>1</v>
      </c>
      <c r="E1652">
        <v>14101</v>
      </c>
      <c r="F1652">
        <v>20</v>
      </c>
      <c r="G1652">
        <v>122</v>
      </c>
      <c r="H1652">
        <v>6001</v>
      </c>
      <c r="I1652" t="s">
        <v>389</v>
      </c>
      <c r="J1652">
        <v>1984</v>
      </c>
      <c r="K1652" t="s">
        <v>97</v>
      </c>
      <c r="L1652">
        <v>20478</v>
      </c>
      <c r="M1652" t="s">
        <v>535</v>
      </c>
      <c r="N1652">
        <v>99</v>
      </c>
      <c r="O1652">
        <v>449052</v>
      </c>
      <c r="P1652">
        <v>100</v>
      </c>
      <c r="Q1652" t="s">
        <v>99</v>
      </c>
      <c r="R1652">
        <v>200</v>
      </c>
      <c r="S1652">
        <v>11000</v>
      </c>
      <c r="T1652" t="s">
        <v>1017</v>
      </c>
      <c r="U1652">
        <v>6449</v>
      </c>
    </row>
    <row r="1653" spans="1:21" x14ac:dyDescent="0.25">
      <c r="A1653">
        <v>774</v>
      </c>
      <c r="B1653" t="s">
        <v>21</v>
      </c>
      <c r="C1653" t="s">
        <v>28</v>
      </c>
      <c r="D1653">
        <v>1</v>
      </c>
      <c r="E1653">
        <v>90101</v>
      </c>
      <c r="F1653">
        <v>99</v>
      </c>
      <c r="G1653">
        <v>999</v>
      </c>
      <c r="H1653">
        <v>9999</v>
      </c>
      <c r="I1653" t="s">
        <v>29</v>
      </c>
      <c r="J1653">
        <v>9999</v>
      </c>
      <c r="K1653" t="s">
        <v>29</v>
      </c>
      <c r="L1653">
        <v>1</v>
      </c>
      <c r="M1653" t="s">
        <v>30</v>
      </c>
      <c r="N1653">
        <v>99</v>
      </c>
      <c r="O1653">
        <v>999999</v>
      </c>
      <c r="P1653">
        <v>100</v>
      </c>
      <c r="Q1653" t="s">
        <v>31</v>
      </c>
      <c r="R1653">
        <v>0</v>
      </c>
      <c r="S1653">
        <v>-371000</v>
      </c>
      <c r="T1653" t="s">
        <v>1017</v>
      </c>
      <c r="U1653">
        <v>0</v>
      </c>
    </row>
    <row r="1654" spans="1:21" x14ac:dyDescent="0.25">
      <c r="A1654">
        <v>817</v>
      </c>
      <c r="B1654" t="s">
        <v>21</v>
      </c>
      <c r="C1654" t="s">
        <v>22</v>
      </c>
      <c r="D1654">
        <v>1</v>
      </c>
      <c r="E1654">
        <v>9112</v>
      </c>
      <c r="F1654">
        <v>27</v>
      </c>
      <c r="G1654">
        <v>812</v>
      </c>
      <c r="H1654">
        <v>6206</v>
      </c>
      <c r="I1654" t="s">
        <v>32</v>
      </c>
      <c r="J1654">
        <v>3048</v>
      </c>
      <c r="K1654" t="s">
        <v>188</v>
      </c>
      <c r="L1654">
        <v>21154</v>
      </c>
      <c r="M1654" t="s">
        <v>224</v>
      </c>
      <c r="N1654">
        <v>10</v>
      </c>
      <c r="O1654">
        <v>339039</v>
      </c>
      <c r="P1654">
        <v>100</v>
      </c>
      <c r="Q1654" t="s">
        <v>190</v>
      </c>
      <c r="R1654">
        <v>1</v>
      </c>
      <c r="S1654">
        <v>200000</v>
      </c>
      <c r="T1654" t="s">
        <v>1033</v>
      </c>
      <c r="U1654">
        <v>6450</v>
      </c>
    </row>
    <row r="1655" spans="1:21" x14ac:dyDescent="0.25">
      <c r="A1655">
        <v>817</v>
      </c>
      <c r="B1655" t="s">
        <v>21</v>
      </c>
      <c r="C1655" t="s">
        <v>28</v>
      </c>
      <c r="D1655">
        <v>1</v>
      </c>
      <c r="E1655">
        <v>90101</v>
      </c>
      <c r="F1655">
        <v>99</v>
      </c>
      <c r="G1655">
        <v>999</v>
      </c>
      <c r="H1655">
        <v>9999</v>
      </c>
      <c r="I1655" t="s">
        <v>29</v>
      </c>
      <c r="J1655">
        <v>9999</v>
      </c>
      <c r="K1655" t="s">
        <v>29</v>
      </c>
      <c r="L1655">
        <v>1</v>
      </c>
      <c r="M1655" t="s">
        <v>30</v>
      </c>
      <c r="N1655">
        <v>99</v>
      </c>
      <c r="O1655">
        <v>999999</v>
      </c>
      <c r="P1655">
        <v>100</v>
      </c>
      <c r="Q1655" t="s">
        <v>31</v>
      </c>
      <c r="R1655">
        <v>0</v>
      </c>
      <c r="S1655">
        <v>-200000</v>
      </c>
      <c r="T1655" t="s">
        <v>1033</v>
      </c>
      <c r="U1655">
        <v>0</v>
      </c>
    </row>
    <row r="1656" spans="1:21" x14ac:dyDescent="0.25">
      <c r="A1656">
        <v>816</v>
      </c>
      <c r="B1656" t="s">
        <v>21</v>
      </c>
      <c r="C1656" t="s">
        <v>22</v>
      </c>
      <c r="D1656">
        <v>1</v>
      </c>
      <c r="E1656">
        <v>9124</v>
      </c>
      <c r="F1656">
        <v>15</v>
      </c>
      <c r="G1656">
        <v>451</v>
      </c>
      <c r="H1656">
        <v>6208</v>
      </c>
      <c r="I1656" t="s">
        <v>45</v>
      </c>
      <c r="J1656">
        <v>1110</v>
      </c>
      <c r="K1656" t="s">
        <v>57</v>
      </c>
      <c r="L1656">
        <v>20059</v>
      </c>
      <c r="M1656" t="s">
        <v>211</v>
      </c>
      <c r="N1656">
        <v>22</v>
      </c>
      <c r="O1656">
        <v>449051</v>
      </c>
      <c r="P1656">
        <v>100</v>
      </c>
      <c r="Q1656" t="s">
        <v>59</v>
      </c>
      <c r="R1656">
        <v>500</v>
      </c>
      <c r="S1656">
        <v>80000</v>
      </c>
      <c r="T1656" t="s">
        <v>1033</v>
      </c>
      <c r="U1656">
        <v>6451</v>
      </c>
    </row>
    <row r="1657" spans="1:21" x14ac:dyDescent="0.25">
      <c r="A1657">
        <v>816</v>
      </c>
      <c r="B1657" t="s">
        <v>21</v>
      </c>
      <c r="C1657" t="s">
        <v>28</v>
      </c>
      <c r="D1657">
        <v>1</v>
      </c>
      <c r="E1657">
        <v>90101</v>
      </c>
      <c r="F1657">
        <v>99</v>
      </c>
      <c r="G1657">
        <v>999</v>
      </c>
      <c r="H1657">
        <v>9999</v>
      </c>
      <c r="I1657" t="s">
        <v>29</v>
      </c>
      <c r="J1657">
        <v>9999</v>
      </c>
      <c r="K1657" t="s">
        <v>29</v>
      </c>
      <c r="L1657">
        <v>1</v>
      </c>
      <c r="M1657" t="s">
        <v>30</v>
      </c>
      <c r="N1657">
        <v>99</v>
      </c>
      <c r="O1657">
        <v>999999</v>
      </c>
      <c r="P1657">
        <v>100</v>
      </c>
      <c r="Q1657" t="s">
        <v>31</v>
      </c>
      <c r="R1657">
        <v>0</v>
      </c>
      <c r="S1657">
        <v>-80000</v>
      </c>
      <c r="T1657" t="s">
        <v>1033</v>
      </c>
      <c r="U1657">
        <v>0</v>
      </c>
    </row>
    <row r="1658" spans="1:21" x14ac:dyDescent="0.25">
      <c r="A1658">
        <v>819</v>
      </c>
      <c r="B1658" t="s">
        <v>21</v>
      </c>
      <c r="C1658" t="s">
        <v>22</v>
      </c>
      <c r="D1658">
        <v>1</v>
      </c>
      <c r="E1658">
        <v>9104</v>
      </c>
      <c r="F1658">
        <v>15</v>
      </c>
      <c r="G1658">
        <v>451</v>
      </c>
      <c r="H1658">
        <v>6208</v>
      </c>
      <c r="I1658" t="s">
        <v>45</v>
      </c>
      <c r="J1658">
        <v>1110</v>
      </c>
      <c r="K1658" t="s">
        <v>57</v>
      </c>
      <c r="L1658">
        <v>20060</v>
      </c>
      <c r="M1658" t="s">
        <v>212</v>
      </c>
      <c r="N1658">
        <v>2</v>
      </c>
      <c r="O1658">
        <v>449051</v>
      </c>
      <c r="P1658">
        <v>100</v>
      </c>
      <c r="Q1658" t="s">
        <v>59</v>
      </c>
      <c r="R1658">
        <v>1000</v>
      </c>
      <c r="S1658">
        <v>300000</v>
      </c>
      <c r="T1658" t="s">
        <v>1033</v>
      </c>
      <c r="U1658">
        <v>6452</v>
      </c>
    </row>
    <row r="1659" spans="1:21" x14ac:dyDescent="0.25">
      <c r="A1659">
        <v>819</v>
      </c>
      <c r="B1659" t="s">
        <v>21</v>
      </c>
      <c r="C1659" t="s">
        <v>28</v>
      </c>
      <c r="D1659">
        <v>1</v>
      </c>
      <c r="E1659">
        <v>90101</v>
      </c>
      <c r="F1659">
        <v>99</v>
      </c>
      <c r="G1659">
        <v>999</v>
      </c>
      <c r="H1659">
        <v>9999</v>
      </c>
      <c r="I1659" t="s">
        <v>29</v>
      </c>
      <c r="J1659">
        <v>9999</v>
      </c>
      <c r="K1659" t="s">
        <v>29</v>
      </c>
      <c r="L1659">
        <v>1</v>
      </c>
      <c r="M1659" t="s">
        <v>30</v>
      </c>
      <c r="N1659">
        <v>99</v>
      </c>
      <c r="O1659">
        <v>999999</v>
      </c>
      <c r="P1659">
        <v>100</v>
      </c>
      <c r="Q1659" t="s">
        <v>31</v>
      </c>
      <c r="R1659">
        <v>0</v>
      </c>
      <c r="S1659">
        <v>-300000</v>
      </c>
      <c r="T1659" t="s">
        <v>1033</v>
      </c>
      <c r="U1659">
        <v>0</v>
      </c>
    </row>
    <row r="1660" spans="1:21" x14ac:dyDescent="0.25">
      <c r="A1660">
        <v>818</v>
      </c>
      <c r="B1660" t="s">
        <v>21</v>
      </c>
      <c r="C1660" t="s">
        <v>22</v>
      </c>
      <c r="D1660">
        <v>1</v>
      </c>
      <c r="E1660">
        <v>9127</v>
      </c>
      <c r="F1660">
        <v>27</v>
      </c>
      <c r="G1660">
        <v>812</v>
      </c>
      <c r="H1660">
        <v>6206</v>
      </c>
      <c r="I1660" t="s">
        <v>32</v>
      </c>
      <c r="J1660">
        <v>3440</v>
      </c>
      <c r="K1660" t="s">
        <v>213</v>
      </c>
      <c r="L1660">
        <v>20061</v>
      </c>
      <c r="M1660" t="s">
        <v>214</v>
      </c>
      <c r="N1660">
        <v>25</v>
      </c>
      <c r="O1660">
        <v>339039</v>
      </c>
      <c r="P1660">
        <v>100</v>
      </c>
      <c r="Q1660" t="s">
        <v>215</v>
      </c>
      <c r="R1660">
        <v>500</v>
      </c>
      <c r="S1660">
        <v>150000</v>
      </c>
      <c r="T1660" t="s">
        <v>1033</v>
      </c>
      <c r="U1660">
        <v>6453</v>
      </c>
    </row>
    <row r="1661" spans="1:21" x14ac:dyDescent="0.25">
      <c r="A1661">
        <v>818</v>
      </c>
      <c r="B1661" t="s">
        <v>21</v>
      </c>
      <c r="C1661" t="s">
        <v>28</v>
      </c>
      <c r="D1661">
        <v>1</v>
      </c>
      <c r="E1661">
        <v>90101</v>
      </c>
      <c r="F1661">
        <v>99</v>
      </c>
      <c r="G1661">
        <v>999</v>
      </c>
      <c r="H1661">
        <v>9999</v>
      </c>
      <c r="I1661" t="s">
        <v>29</v>
      </c>
      <c r="J1661">
        <v>9999</v>
      </c>
      <c r="K1661" t="s">
        <v>29</v>
      </c>
      <c r="L1661">
        <v>1</v>
      </c>
      <c r="M1661" t="s">
        <v>30</v>
      </c>
      <c r="N1661">
        <v>99</v>
      </c>
      <c r="O1661">
        <v>999999</v>
      </c>
      <c r="P1661">
        <v>100</v>
      </c>
      <c r="Q1661" t="s">
        <v>31</v>
      </c>
      <c r="R1661">
        <v>0</v>
      </c>
      <c r="S1661">
        <v>-150000</v>
      </c>
      <c r="T1661" t="s">
        <v>1033</v>
      </c>
      <c r="U1661">
        <v>0</v>
      </c>
    </row>
    <row r="1662" spans="1:21" x14ac:dyDescent="0.25">
      <c r="A1662">
        <v>813</v>
      </c>
      <c r="B1662" t="s">
        <v>21</v>
      </c>
      <c r="C1662" t="s">
        <v>22</v>
      </c>
      <c r="D1662">
        <v>1</v>
      </c>
      <c r="E1662">
        <v>9116</v>
      </c>
      <c r="F1662">
        <v>27</v>
      </c>
      <c r="G1662">
        <v>812</v>
      </c>
      <c r="H1662">
        <v>6206</v>
      </c>
      <c r="I1662" t="s">
        <v>32</v>
      </c>
      <c r="J1662">
        <v>3440</v>
      </c>
      <c r="K1662" t="s">
        <v>213</v>
      </c>
      <c r="L1662">
        <v>20063</v>
      </c>
      <c r="M1662" t="s">
        <v>217</v>
      </c>
      <c r="N1662">
        <v>14</v>
      </c>
      <c r="O1662">
        <v>339039</v>
      </c>
      <c r="P1662">
        <v>100</v>
      </c>
      <c r="Q1662" t="s">
        <v>215</v>
      </c>
      <c r="R1662">
        <v>500</v>
      </c>
      <c r="S1662">
        <v>200000</v>
      </c>
      <c r="T1662" t="s">
        <v>1033</v>
      </c>
      <c r="U1662">
        <v>6454</v>
      </c>
    </row>
    <row r="1663" spans="1:21" x14ac:dyDescent="0.25">
      <c r="A1663">
        <v>813</v>
      </c>
      <c r="B1663" t="s">
        <v>21</v>
      </c>
      <c r="C1663" t="s">
        <v>28</v>
      </c>
      <c r="D1663">
        <v>1</v>
      </c>
      <c r="E1663">
        <v>90101</v>
      </c>
      <c r="F1663">
        <v>99</v>
      </c>
      <c r="G1663">
        <v>999</v>
      </c>
      <c r="H1663">
        <v>9999</v>
      </c>
      <c r="I1663" t="s">
        <v>29</v>
      </c>
      <c r="J1663">
        <v>9999</v>
      </c>
      <c r="K1663" t="s">
        <v>29</v>
      </c>
      <c r="L1663">
        <v>1</v>
      </c>
      <c r="M1663" t="s">
        <v>30</v>
      </c>
      <c r="N1663">
        <v>99</v>
      </c>
      <c r="O1663">
        <v>999999</v>
      </c>
      <c r="P1663">
        <v>100</v>
      </c>
      <c r="Q1663" t="s">
        <v>31</v>
      </c>
      <c r="R1663">
        <v>0</v>
      </c>
      <c r="S1663">
        <v>-200000</v>
      </c>
      <c r="T1663" t="s">
        <v>1033</v>
      </c>
      <c r="U1663">
        <v>0</v>
      </c>
    </row>
    <row r="1664" spans="1:21" x14ac:dyDescent="0.25">
      <c r="A1664">
        <v>812</v>
      </c>
      <c r="B1664" t="s">
        <v>21</v>
      </c>
      <c r="C1664" t="s">
        <v>22</v>
      </c>
      <c r="D1664">
        <v>1</v>
      </c>
      <c r="E1664">
        <v>9101</v>
      </c>
      <c r="F1664">
        <v>14</v>
      </c>
      <c r="G1664">
        <v>422</v>
      </c>
      <c r="H1664">
        <v>6217</v>
      </c>
      <c r="I1664" t="s">
        <v>158</v>
      </c>
      <c r="J1664">
        <v>4088</v>
      </c>
      <c r="K1664" t="s">
        <v>159</v>
      </c>
      <c r="L1664">
        <v>20040</v>
      </c>
      <c r="M1664" t="s">
        <v>160</v>
      </c>
      <c r="N1664">
        <v>99</v>
      </c>
      <c r="O1664">
        <v>339039</v>
      </c>
      <c r="P1664">
        <v>100</v>
      </c>
      <c r="Q1664" t="s">
        <v>161</v>
      </c>
      <c r="R1664">
        <v>100</v>
      </c>
      <c r="S1664">
        <v>200000</v>
      </c>
      <c r="T1664" t="s">
        <v>1033</v>
      </c>
      <c r="U1664">
        <v>6455</v>
      </c>
    </row>
    <row r="1665" spans="1:21" x14ac:dyDescent="0.25">
      <c r="A1665">
        <v>812</v>
      </c>
      <c r="B1665" t="s">
        <v>21</v>
      </c>
      <c r="C1665" t="s">
        <v>28</v>
      </c>
      <c r="D1665">
        <v>1</v>
      </c>
      <c r="E1665">
        <v>90101</v>
      </c>
      <c r="F1665">
        <v>99</v>
      </c>
      <c r="G1665">
        <v>999</v>
      </c>
      <c r="H1665">
        <v>9999</v>
      </c>
      <c r="I1665" t="s">
        <v>29</v>
      </c>
      <c r="J1665">
        <v>9999</v>
      </c>
      <c r="K1665" t="s">
        <v>29</v>
      </c>
      <c r="L1665">
        <v>1</v>
      </c>
      <c r="M1665" t="s">
        <v>30</v>
      </c>
      <c r="N1665">
        <v>99</v>
      </c>
      <c r="O1665">
        <v>999999</v>
      </c>
      <c r="P1665">
        <v>100</v>
      </c>
      <c r="Q1665" t="s">
        <v>31</v>
      </c>
      <c r="R1665">
        <v>0</v>
      </c>
      <c r="S1665">
        <v>-200000</v>
      </c>
      <c r="T1665" t="s">
        <v>1033</v>
      </c>
      <c r="U1665">
        <v>0</v>
      </c>
    </row>
    <row r="1666" spans="1:21" x14ac:dyDescent="0.25">
      <c r="A1666">
        <v>815</v>
      </c>
      <c r="B1666" t="s">
        <v>21</v>
      </c>
      <c r="C1666" t="s">
        <v>22</v>
      </c>
      <c r="D1666">
        <v>1</v>
      </c>
      <c r="E1666">
        <v>9105</v>
      </c>
      <c r="F1666">
        <v>15</v>
      </c>
      <c r="G1666">
        <v>451</v>
      </c>
      <c r="H1666">
        <v>6215</v>
      </c>
      <c r="I1666" t="s">
        <v>615</v>
      </c>
      <c r="J1666">
        <v>3208</v>
      </c>
      <c r="K1666" t="s">
        <v>1034</v>
      </c>
      <c r="L1666">
        <v>21155</v>
      </c>
      <c r="M1666" t="s">
        <v>617</v>
      </c>
      <c r="N1666">
        <v>3</v>
      </c>
      <c r="O1666">
        <v>449051</v>
      </c>
      <c r="P1666">
        <v>100</v>
      </c>
      <c r="Q1666" t="s">
        <v>1035</v>
      </c>
      <c r="R1666">
        <v>500</v>
      </c>
      <c r="S1666">
        <v>450000</v>
      </c>
      <c r="T1666" t="s">
        <v>1033</v>
      </c>
      <c r="U1666">
        <v>6456</v>
      </c>
    </row>
    <row r="1667" spans="1:21" x14ac:dyDescent="0.25">
      <c r="A1667">
        <v>815</v>
      </c>
      <c r="B1667" t="s">
        <v>21</v>
      </c>
      <c r="C1667" t="s">
        <v>28</v>
      </c>
      <c r="D1667">
        <v>1</v>
      </c>
      <c r="E1667">
        <v>90101</v>
      </c>
      <c r="F1667">
        <v>99</v>
      </c>
      <c r="G1667">
        <v>999</v>
      </c>
      <c r="H1667">
        <v>9999</v>
      </c>
      <c r="I1667" t="s">
        <v>29</v>
      </c>
      <c r="J1667">
        <v>9999</v>
      </c>
      <c r="K1667" t="s">
        <v>29</v>
      </c>
      <c r="L1667">
        <v>1</v>
      </c>
      <c r="M1667" t="s">
        <v>30</v>
      </c>
      <c r="N1667">
        <v>99</v>
      </c>
      <c r="O1667">
        <v>999999</v>
      </c>
      <c r="P1667">
        <v>100</v>
      </c>
      <c r="Q1667" t="s">
        <v>31</v>
      </c>
      <c r="R1667">
        <v>0</v>
      </c>
      <c r="S1667">
        <v>-450000</v>
      </c>
      <c r="T1667" t="s">
        <v>1033</v>
      </c>
      <c r="U1667">
        <v>0</v>
      </c>
    </row>
    <row r="1668" spans="1:21" x14ac:dyDescent="0.25">
      <c r="A1668">
        <v>814</v>
      </c>
      <c r="B1668" t="s">
        <v>21</v>
      </c>
      <c r="C1668" t="s">
        <v>22</v>
      </c>
      <c r="D1668">
        <v>1</v>
      </c>
      <c r="E1668">
        <v>9111</v>
      </c>
      <c r="F1668">
        <v>15</v>
      </c>
      <c r="G1668">
        <v>451</v>
      </c>
      <c r="H1668">
        <v>6208</v>
      </c>
      <c r="I1668" t="s">
        <v>45</v>
      </c>
      <c r="J1668">
        <v>1110</v>
      </c>
      <c r="K1668" t="s">
        <v>57</v>
      </c>
      <c r="L1668">
        <v>20715</v>
      </c>
      <c r="M1668" t="s">
        <v>677</v>
      </c>
      <c r="N1668">
        <v>9</v>
      </c>
      <c r="O1668">
        <v>449051</v>
      </c>
      <c r="P1668">
        <v>100</v>
      </c>
      <c r="Q1668" t="s">
        <v>59</v>
      </c>
      <c r="R1668">
        <v>1600</v>
      </c>
      <c r="S1668">
        <v>400000</v>
      </c>
      <c r="T1668" t="s">
        <v>1033</v>
      </c>
      <c r="U1668">
        <v>6457</v>
      </c>
    </row>
    <row r="1669" spans="1:21" x14ac:dyDescent="0.25">
      <c r="A1669">
        <v>814</v>
      </c>
      <c r="B1669" t="s">
        <v>21</v>
      </c>
      <c r="C1669" t="s">
        <v>28</v>
      </c>
      <c r="D1669">
        <v>1</v>
      </c>
      <c r="E1669">
        <v>90101</v>
      </c>
      <c r="F1669">
        <v>99</v>
      </c>
      <c r="G1669">
        <v>999</v>
      </c>
      <c r="H1669">
        <v>9999</v>
      </c>
      <c r="I1669" t="s">
        <v>29</v>
      </c>
      <c r="J1669">
        <v>9999</v>
      </c>
      <c r="K1669" t="s">
        <v>29</v>
      </c>
      <c r="L1669">
        <v>1</v>
      </c>
      <c r="M1669" t="s">
        <v>30</v>
      </c>
      <c r="N1669">
        <v>99</v>
      </c>
      <c r="O1669">
        <v>999999</v>
      </c>
      <c r="P1669">
        <v>100</v>
      </c>
      <c r="Q1669" t="s">
        <v>31</v>
      </c>
      <c r="R1669">
        <v>0</v>
      </c>
      <c r="S1669">
        <v>-400000</v>
      </c>
      <c r="T1669" t="s">
        <v>1033</v>
      </c>
      <c r="U1669">
        <v>0</v>
      </c>
    </row>
    <row r="1670" spans="1:21" x14ac:dyDescent="0.25">
      <c r="A1670">
        <v>781</v>
      </c>
      <c r="B1670" t="s">
        <v>21</v>
      </c>
      <c r="C1670" t="s">
        <v>22</v>
      </c>
      <c r="D1670">
        <v>1</v>
      </c>
      <c r="E1670">
        <v>9113</v>
      </c>
      <c r="F1670">
        <v>27</v>
      </c>
      <c r="G1670">
        <v>812</v>
      </c>
      <c r="H1670">
        <v>6206</v>
      </c>
      <c r="I1670" t="s">
        <v>32</v>
      </c>
      <c r="J1670">
        <v>3440</v>
      </c>
      <c r="K1670" t="s">
        <v>213</v>
      </c>
      <c r="L1670">
        <v>20398</v>
      </c>
      <c r="M1670" t="s">
        <v>428</v>
      </c>
      <c r="N1670">
        <v>11</v>
      </c>
      <c r="O1670">
        <v>449051</v>
      </c>
      <c r="P1670">
        <v>100</v>
      </c>
      <c r="Q1670" t="s">
        <v>215</v>
      </c>
      <c r="R1670">
        <v>200</v>
      </c>
      <c r="S1670">
        <v>300000</v>
      </c>
      <c r="T1670" t="s">
        <v>1033</v>
      </c>
      <c r="U1670">
        <v>6458</v>
      </c>
    </row>
    <row r="1671" spans="1:21" x14ac:dyDescent="0.25">
      <c r="A1671">
        <v>781</v>
      </c>
      <c r="B1671" t="s">
        <v>21</v>
      </c>
      <c r="C1671" t="s">
        <v>28</v>
      </c>
      <c r="D1671">
        <v>1</v>
      </c>
      <c r="E1671">
        <v>90101</v>
      </c>
      <c r="F1671">
        <v>99</v>
      </c>
      <c r="G1671">
        <v>999</v>
      </c>
      <c r="H1671">
        <v>9999</v>
      </c>
      <c r="I1671" t="s">
        <v>29</v>
      </c>
      <c r="J1671">
        <v>9999</v>
      </c>
      <c r="K1671" t="s">
        <v>29</v>
      </c>
      <c r="L1671">
        <v>1</v>
      </c>
      <c r="M1671" t="s">
        <v>30</v>
      </c>
      <c r="N1671">
        <v>99</v>
      </c>
      <c r="O1671">
        <v>999999</v>
      </c>
      <c r="P1671">
        <v>100</v>
      </c>
      <c r="Q1671" t="s">
        <v>31</v>
      </c>
      <c r="R1671">
        <v>0</v>
      </c>
      <c r="S1671">
        <v>-300000</v>
      </c>
      <c r="T1671" t="s">
        <v>1033</v>
      </c>
      <c r="U1671">
        <v>0</v>
      </c>
    </row>
    <row r="1672" spans="1:21" x14ac:dyDescent="0.25">
      <c r="A1672">
        <v>782</v>
      </c>
      <c r="B1672" t="s">
        <v>21</v>
      </c>
      <c r="C1672" t="s">
        <v>22</v>
      </c>
      <c r="D1672">
        <v>1</v>
      </c>
      <c r="E1672">
        <v>9133</v>
      </c>
      <c r="F1672">
        <v>15</v>
      </c>
      <c r="G1672">
        <v>451</v>
      </c>
      <c r="H1672">
        <v>6208</v>
      </c>
      <c r="I1672" t="s">
        <v>45</v>
      </c>
      <c r="J1672">
        <v>1110</v>
      </c>
      <c r="K1672" t="s">
        <v>57</v>
      </c>
      <c r="L1672">
        <v>20724</v>
      </c>
      <c r="M1672" t="s">
        <v>701</v>
      </c>
      <c r="N1672">
        <v>30</v>
      </c>
      <c r="O1672">
        <v>449051</v>
      </c>
      <c r="P1672">
        <v>100</v>
      </c>
      <c r="Q1672" t="s">
        <v>59</v>
      </c>
      <c r="R1672">
        <v>600</v>
      </c>
      <c r="S1672">
        <v>150000</v>
      </c>
      <c r="T1672" t="s">
        <v>1033</v>
      </c>
      <c r="U1672">
        <v>6459</v>
      </c>
    </row>
    <row r="1673" spans="1:21" x14ac:dyDescent="0.25">
      <c r="A1673">
        <v>782</v>
      </c>
      <c r="B1673" t="s">
        <v>21</v>
      </c>
      <c r="C1673" t="s">
        <v>28</v>
      </c>
      <c r="D1673">
        <v>1</v>
      </c>
      <c r="E1673">
        <v>90101</v>
      </c>
      <c r="F1673">
        <v>99</v>
      </c>
      <c r="G1673">
        <v>999</v>
      </c>
      <c r="H1673">
        <v>9999</v>
      </c>
      <c r="I1673" t="s">
        <v>29</v>
      </c>
      <c r="J1673">
        <v>9999</v>
      </c>
      <c r="K1673" t="s">
        <v>29</v>
      </c>
      <c r="L1673">
        <v>1</v>
      </c>
      <c r="M1673" t="s">
        <v>30</v>
      </c>
      <c r="N1673">
        <v>99</v>
      </c>
      <c r="O1673">
        <v>999999</v>
      </c>
      <c r="P1673">
        <v>100</v>
      </c>
      <c r="Q1673" t="s">
        <v>31</v>
      </c>
      <c r="R1673">
        <v>0</v>
      </c>
      <c r="S1673">
        <v>-150000</v>
      </c>
      <c r="T1673" t="s">
        <v>1033</v>
      </c>
      <c r="U1673">
        <v>0</v>
      </c>
    </row>
    <row r="1674" spans="1:21" x14ac:dyDescent="0.25">
      <c r="A1674">
        <v>779</v>
      </c>
      <c r="B1674" t="s">
        <v>21</v>
      </c>
      <c r="C1674" t="s">
        <v>22</v>
      </c>
      <c r="D1674">
        <v>1</v>
      </c>
      <c r="E1674">
        <v>9133</v>
      </c>
      <c r="F1674">
        <v>15</v>
      </c>
      <c r="G1674">
        <v>451</v>
      </c>
      <c r="H1674">
        <v>6208</v>
      </c>
      <c r="I1674" t="s">
        <v>45</v>
      </c>
      <c r="J1674">
        <v>1110</v>
      </c>
      <c r="K1674" t="s">
        <v>57</v>
      </c>
      <c r="L1674">
        <v>20727</v>
      </c>
      <c r="M1674" t="s">
        <v>704</v>
      </c>
      <c r="N1674">
        <v>30</v>
      </c>
      <c r="O1674">
        <v>449051</v>
      </c>
      <c r="P1674">
        <v>100</v>
      </c>
      <c r="Q1674" t="s">
        <v>59</v>
      </c>
      <c r="R1674">
        <v>600</v>
      </c>
      <c r="S1674">
        <v>150000</v>
      </c>
      <c r="T1674" t="s">
        <v>1033</v>
      </c>
      <c r="U1674">
        <v>6460</v>
      </c>
    </row>
    <row r="1675" spans="1:21" x14ac:dyDescent="0.25">
      <c r="A1675">
        <v>779</v>
      </c>
      <c r="B1675" t="s">
        <v>21</v>
      </c>
      <c r="C1675" t="s">
        <v>28</v>
      </c>
      <c r="D1675">
        <v>1</v>
      </c>
      <c r="E1675">
        <v>90101</v>
      </c>
      <c r="F1675">
        <v>99</v>
      </c>
      <c r="G1675">
        <v>999</v>
      </c>
      <c r="H1675">
        <v>9999</v>
      </c>
      <c r="I1675" t="s">
        <v>29</v>
      </c>
      <c r="J1675">
        <v>9999</v>
      </c>
      <c r="K1675" t="s">
        <v>29</v>
      </c>
      <c r="L1675">
        <v>1</v>
      </c>
      <c r="M1675" t="s">
        <v>30</v>
      </c>
      <c r="N1675">
        <v>99</v>
      </c>
      <c r="O1675">
        <v>999999</v>
      </c>
      <c r="P1675">
        <v>100</v>
      </c>
      <c r="Q1675" t="s">
        <v>31</v>
      </c>
      <c r="R1675">
        <v>0</v>
      </c>
      <c r="S1675">
        <v>-150000</v>
      </c>
      <c r="T1675" t="s">
        <v>1033</v>
      </c>
      <c r="U1675">
        <v>0</v>
      </c>
    </row>
    <row r="1676" spans="1:21" x14ac:dyDescent="0.25">
      <c r="A1676">
        <v>780</v>
      </c>
      <c r="B1676" t="s">
        <v>21</v>
      </c>
      <c r="C1676" t="s">
        <v>22</v>
      </c>
      <c r="D1676">
        <v>1</v>
      </c>
      <c r="E1676">
        <v>9133</v>
      </c>
      <c r="F1676">
        <v>15</v>
      </c>
      <c r="G1676">
        <v>451</v>
      </c>
      <c r="H1676">
        <v>6208</v>
      </c>
      <c r="I1676" t="s">
        <v>45</v>
      </c>
      <c r="J1676">
        <v>1101</v>
      </c>
      <c r="K1676" t="s">
        <v>311</v>
      </c>
      <c r="L1676">
        <v>20733</v>
      </c>
      <c r="M1676" t="s">
        <v>707</v>
      </c>
      <c r="N1676">
        <v>30</v>
      </c>
      <c r="O1676">
        <v>449051</v>
      </c>
      <c r="P1676">
        <v>100</v>
      </c>
      <c r="Q1676" t="s">
        <v>313</v>
      </c>
      <c r="R1676">
        <v>300</v>
      </c>
      <c r="S1676">
        <v>50000</v>
      </c>
      <c r="T1676" t="s">
        <v>1033</v>
      </c>
      <c r="U1676">
        <v>6461</v>
      </c>
    </row>
    <row r="1677" spans="1:21" x14ac:dyDescent="0.25">
      <c r="A1677">
        <v>780</v>
      </c>
      <c r="B1677" t="s">
        <v>21</v>
      </c>
      <c r="C1677" t="s">
        <v>28</v>
      </c>
      <c r="D1677">
        <v>1</v>
      </c>
      <c r="E1677">
        <v>90101</v>
      </c>
      <c r="F1677">
        <v>99</v>
      </c>
      <c r="G1677">
        <v>999</v>
      </c>
      <c r="H1677">
        <v>9999</v>
      </c>
      <c r="I1677" t="s">
        <v>29</v>
      </c>
      <c r="J1677">
        <v>9999</v>
      </c>
      <c r="K1677" t="s">
        <v>29</v>
      </c>
      <c r="L1677">
        <v>1</v>
      </c>
      <c r="M1677" t="s">
        <v>30</v>
      </c>
      <c r="N1677">
        <v>99</v>
      </c>
      <c r="O1677">
        <v>999999</v>
      </c>
      <c r="P1677">
        <v>100</v>
      </c>
      <c r="Q1677" t="s">
        <v>31</v>
      </c>
      <c r="R1677">
        <v>0</v>
      </c>
      <c r="S1677">
        <v>-50000</v>
      </c>
      <c r="T1677" t="s">
        <v>1033</v>
      </c>
      <c r="U1677">
        <v>0</v>
      </c>
    </row>
    <row r="1678" spans="1:21" x14ac:dyDescent="0.25">
      <c r="A1678">
        <v>777</v>
      </c>
      <c r="B1678" t="s">
        <v>21</v>
      </c>
      <c r="C1678" t="s">
        <v>22</v>
      </c>
      <c r="D1678">
        <v>1</v>
      </c>
      <c r="E1678">
        <v>9111</v>
      </c>
      <c r="F1678">
        <v>15</v>
      </c>
      <c r="G1678">
        <v>451</v>
      </c>
      <c r="H1678">
        <v>6208</v>
      </c>
      <c r="I1678" t="s">
        <v>45</v>
      </c>
      <c r="J1678">
        <v>1101</v>
      </c>
      <c r="K1678" t="s">
        <v>311</v>
      </c>
      <c r="L1678">
        <v>20735</v>
      </c>
      <c r="M1678" t="s">
        <v>708</v>
      </c>
      <c r="N1678">
        <v>9</v>
      </c>
      <c r="O1678">
        <v>449051</v>
      </c>
      <c r="P1678">
        <v>100</v>
      </c>
      <c r="Q1678" t="s">
        <v>313</v>
      </c>
      <c r="R1678">
        <v>100</v>
      </c>
      <c r="S1678">
        <v>150000</v>
      </c>
      <c r="T1678" t="s">
        <v>1033</v>
      </c>
      <c r="U1678">
        <v>6462</v>
      </c>
    </row>
    <row r="1679" spans="1:21" x14ac:dyDescent="0.25">
      <c r="A1679">
        <v>777</v>
      </c>
      <c r="B1679" t="s">
        <v>21</v>
      </c>
      <c r="C1679" t="s">
        <v>28</v>
      </c>
      <c r="D1679">
        <v>1</v>
      </c>
      <c r="E1679">
        <v>90101</v>
      </c>
      <c r="F1679">
        <v>99</v>
      </c>
      <c r="G1679">
        <v>999</v>
      </c>
      <c r="H1679">
        <v>9999</v>
      </c>
      <c r="I1679" t="s">
        <v>29</v>
      </c>
      <c r="J1679">
        <v>9999</v>
      </c>
      <c r="K1679" t="s">
        <v>29</v>
      </c>
      <c r="L1679">
        <v>1</v>
      </c>
      <c r="M1679" t="s">
        <v>30</v>
      </c>
      <c r="N1679">
        <v>99</v>
      </c>
      <c r="O1679">
        <v>999999</v>
      </c>
      <c r="P1679">
        <v>100</v>
      </c>
      <c r="Q1679" t="s">
        <v>31</v>
      </c>
      <c r="R1679">
        <v>0</v>
      </c>
      <c r="S1679">
        <v>-150000</v>
      </c>
      <c r="T1679" t="s">
        <v>1033</v>
      </c>
      <c r="U1679">
        <v>0</v>
      </c>
    </row>
    <row r="1680" spans="1:21" x14ac:dyDescent="0.25">
      <c r="A1680">
        <v>778</v>
      </c>
      <c r="B1680" t="s">
        <v>21</v>
      </c>
      <c r="C1680" t="s">
        <v>22</v>
      </c>
      <c r="D1680">
        <v>1</v>
      </c>
      <c r="E1680">
        <v>9111</v>
      </c>
      <c r="F1680">
        <v>15</v>
      </c>
      <c r="G1680">
        <v>451</v>
      </c>
      <c r="H1680">
        <v>6208</v>
      </c>
      <c r="I1680" t="s">
        <v>45</v>
      </c>
      <c r="J1680">
        <v>1110</v>
      </c>
      <c r="K1680" t="s">
        <v>57</v>
      </c>
      <c r="L1680">
        <v>20736</v>
      </c>
      <c r="M1680" t="s">
        <v>709</v>
      </c>
      <c r="N1680">
        <v>9</v>
      </c>
      <c r="O1680">
        <v>449051</v>
      </c>
      <c r="P1680">
        <v>100</v>
      </c>
      <c r="Q1680" t="s">
        <v>59</v>
      </c>
      <c r="R1680">
        <v>600</v>
      </c>
      <c r="S1680">
        <v>150000</v>
      </c>
      <c r="T1680" t="s">
        <v>1033</v>
      </c>
      <c r="U1680">
        <v>6463</v>
      </c>
    </row>
    <row r="1681" spans="1:21" x14ac:dyDescent="0.25">
      <c r="A1681">
        <v>778</v>
      </c>
      <c r="B1681" t="s">
        <v>21</v>
      </c>
      <c r="C1681" t="s">
        <v>28</v>
      </c>
      <c r="D1681">
        <v>1</v>
      </c>
      <c r="E1681">
        <v>90101</v>
      </c>
      <c r="F1681">
        <v>99</v>
      </c>
      <c r="G1681">
        <v>999</v>
      </c>
      <c r="H1681">
        <v>9999</v>
      </c>
      <c r="I1681" t="s">
        <v>29</v>
      </c>
      <c r="J1681">
        <v>9999</v>
      </c>
      <c r="K1681" t="s">
        <v>29</v>
      </c>
      <c r="L1681">
        <v>1</v>
      </c>
      <c r="M1681" t="s">
        <v>30</v>
      </c>
      <c r="N1681">
        <v>99</v>
      </c>
      <c r="O1681">
        <v>999999</v>
      </c>
      <c r="P1681">
        <v>100</v>
      </c>
      <c r="Q1681" t="s">
        <v>31</v>
      </c>
      <c r="R1681">
        <v>0</v>
      </c>
      <c r="S1681">
        <v>-150000</v>
      </c>
      <c r="T1681" t="s">
        <v>1033</v>
      </c>
      <c r="U1681">
        <v>0</v>
      </c>
    </row>
    <row r="1682" spans="1:21" x14ac:dyDescent="0.25">
      <c r="A1682">
        <v>775</v>
      </c>
      <c r="B1682" t="s">
        <v>21</v>
      </c>
      <c r="C1682" t="s">
        <v>22</v>
      </c>
      <c r="D1682">
        <v>2</v>
      </c>
      <c r="E1682">
        <v>9133</v>
      </c>
      <c r="F1682">
        <v>10</v>
      </c>
      <c r="G1682">
        <v>451</v>
      </c>
      <c r="H1682">
        <v>6202</v>
      </c>
      <c r="I1682" t="s">
        <v>232</v>
      </c>
      <c r="J1682">
        <v>3135</v>
      </c>
      <c r="K1682" t="s">
        <v>295</v>
      </c>
      <c r="L1682">
        <v>20730</v>
      </c>
      <c r="M1682" t="s">
        <v>706</v>
      </c>
      <c r="N1682">
        <v>30</v>
      </c>
      <c r="O1682">
        <v>449051</v>
      </c>
      <c r="P1682">
        <v>100</v>
      </c>
      <c r="Q1682" t="s">
        <v>273</v>
      </c>
      <c r="R1682">
        <v>300</v>
      </c>
      <c r="S1682">
        <v>50000</v>
      </c>
      <c r="T1682" t="s">
        <v>1033</v>
      </c>
      <c r="U1682">
        <v>6464</v>
      </c>
    </row>
    <row r="1683" spans="1:21" x14ac:dyDescent="0.25">
      <c r="A1683">
        <v>775</v>
      </c>
      <c r="B1683" t="s">
        <v>21</v>
      </c>
      <c r="C1683" t="s">
        <v>28</v>
      </c>
      <c r="D1683">
        <v>1</v>
      </c>
      <c r="E1683">
        <v>90101</v>
      </c>
      <c r="F1683">
        <v>99</v>
      </c>
      <c r="G1683">
        <v>999</v>
      </c>
      <c r="H1683">
        <v>9999</v>
      </c>
      <c r="I1683" t="s">
        <v>29</v>
      </c>
      <c r="J1683">
        <v>9999</v>
      </c>
      <c r="K1683" t="s">
        <v>29</v>
      </c>
      <c r="L1683">
        <v>1</v>
      </c>
      <c r="M1683" t="s">
        <v>30</v>
      </c>
      <c r="N1683">
        <v>99</v>
      </c>
      <c r="O1683">
        <v>999999</v>
      </c>
      <c r="P1683">
        <v>100</v>
      </c>
      <c r="Q1683" t="s">
        <v>31</v>
      </c>
      <c r="R1683">
        <v>0</v>
      </c>
      <c r="S1683">
        <v>-50000</v>
      </c>
      <c r="T1683" t="s">
        <v>1033</v>
      </c>
      <c r="U1683">
        <v>0</v>
      </c>
    </row>
    <row r="1684" spans="1:21" x14ac:dyDescent="0.25">
      <c r="A1684">
        <v>776</v>
      </c>
      <c r="B1684" t="s">
        <v>21</v>
      </c>
      <c r="C1684" t="s">
        <v>22</v>
      </c>
      <c r="D1684">
        <v>1</v>
      </c>
      <c r="E1684">
        <v>9105</v>
      </c>
      <c r="F1684">
        <v>15</v>
      </c>
      <c r="G1684">
        <v>451</v>
      </c>
      <c r="H1684">
        <v>6208</v>
      </c>
      <c r="I1684" t="s">
        <v>45</v>
      </c>
      <c r="J1684">
        <v>1110</v>
      </c>
      <c r="K1684" t="s">
        <v>57</v>
      </c>
      <c r="L1684">
        <v>20721</v>
      </c>
      <c r="M1684" t="s">
        <v>712</v>
      </c>
      <c r="N1684">
        <v>3</v>
      </c>
      <c r="O1684">
        <v>449051</v>
      </c>
      <c r="P1684">
        <v>100</v>
      </c>
      <c r="Q1684" t="s">
        <v>59</v>
      </c>
      <c r="R1684">
        <v>1800</v>
      </c>
      <c r="S1684">
        <v>450000</v>
      </c>
      <c r="T1684" t="s">
        <v>1033</v>
      </c>
      <c r="U1684">
        <v>6465</v>
      </c>
    </row>
    <row r="1685" spans="1:21" x14ac:dyDescent="0.25">
      <c r="A1685">
        <v>776</v>
      </c>
      <c r="B1685" t="s">
        <v>21</v>
      </c>
      <c r="C1685" t="s">
        <v>28</v>
      </c>
      <c r="D1685">
        <v>1</v>
      </c>
      <c r="E1685">
        <v>90101</v>
      </c>
      <c r="F1685">
        <v>99</v>
      </c>
      <c r="G1685">
        <v>999</v>
      </c>
      <c r="H1685">
        <v>9999</v>
      </c>
      <c r="I1685" t="s">
        <v>29</v>
      </c>
      <c r="J1685">
        <v>9999</v>
      </c>
      <c r="K1685" t="s">
        <v>29</v>
      </c>
      <c r="L1685">
        <v>1</v>
      </c>
      <c r="M1685" t="s">
        <v>30</v>
      </c>
      <c r="N1685">
        <v>99</v>
      </c>
      <c r="O1685">
        <v>999999</v>
      </c>
      <c r="P1685">
        <v>100</v>
      </c>
      <c r="Q1685" t="s">
        <v>31</v>
      </c>
      <c r="R1685">
        <v>0</v>
      </c>
      <c r="S1685">
        <v>-450000</v>
      </c>
      <c r="T1685" t="s">
        <v>1033</v>
      </c>
      <c r="U1685">
        <v>0</v>
      </c>
    </row>
    <row r="1686" spans="1:21" x14ac:dyDescent="0.25">
      <c r="A1686">
        <v>789</v>
      </c>
      <c r="B1686" t="s">
        <v>21</v>
      </c>
      <c r="C1686" t="s">
        <v>22</v>
      </c>
      <c r="D1686">
        <v>1</v>
      </c>
      <c r="E1686">
        <v>9105</v>
      </c>
      <c r="F1686">
        <v>27</v>
      </c>
      <c r="G1686">
        <v>812</v>
      </c>
      <c r="H1686">
        <v>6206</v>
      </c>
      <c r="I1686" t="s">
        <v>32</v>
      </c>
      <c r="J1686">
        <v>1745</v>
      </c>
      <c r="K1686" t="s">
        <v>33</v>
      </c>
      <c r="L1686">
        <v>20742</v>
      </c>
      <c r="M1686" t="s">
        <v>713</v>
      </c>
      <c r="N1686">
        <v>3</v>
      </c>
      <c r="O1686">
        <v>449051</v>
      </c>
      <c r="P1686">
        <v>100</v>
      </c>
      <c r="Q1686" t="s">
        <v>35</v>
      </c>
      <c r="R1686">
        <v>100</v>
      </c>
      <c r="S1686">
        <v>150000</v>
      </c>
      <c r="T1686" t="s">
        <v>1033</v>
      </c>
      <c r="U1686">
        <v>6466</v>
      </c>
    </row>
    <row r="1687" spans="1:21" x14ac:dyDescent="0.25">
      <c r="A1687">
        <v>789</v>
      </c>
      <c r="B1687" t="s">
        <v>21</v>
      </c>
      <c r="C1687" t="s">
        <v>28</v>
      </c>
      <c r="D1687">
        <v>1</v>
      </c>
      <c r="E1687">
        <v>90101</v>
      </c>
      <c r="F1687">
        <v>99</v>
      </c>
      <c r="G1687">
        <v>999</v>
      </c>
      <c r="H1687">
        <v>9999</v>
      </c>
      <c r="I1687" t="s">
        <v>29</v>
      </c>
      <c r="J1687">
        <v>9999</v>
      </c>
      <c r="K1687" t="s">
        <v>29</v>
      </c>
      <c r="L1687">
        <v>1</v>
      </c>
      <c r="M1687" t="s">
        <v>30</v>
      </c>
      <c r="N1687">
        <v>99</v>
      </c>
      <c r="O1687">
        <v>999999</v>
      </c>
      <c r="P1687">
        <v>100</v>
      </c>
      <c r="Q1687" t="s">
        <v>31</v>
      </c>
      <c r="R1687">
        <v>0</v>
      </c>
      <c r="S1687">
        <v>-150000</v>
      </c>
      <c r="T1687" t="s">
        <v>1033</v>
      </c>
      <c r="U1687">
        <v>0</v>
      </c>
    </row>
    <row r="1688" spans="1:21" x14ac:dyDescent="0.25">
      <c r="A1688">
        <v>790</v>
      </c>
      <c r="B1688" t="s">
        <v>21</v>
      </c>
      <c r="C1688" t="s">
        <v>22</v>
      </c>
      <c r="D1688">
        <v>1</v>
      </c>
      <c r="E1688">
        <v>9105</v>
      </c>
      <c r="F1688">
        <v>15</v>
      </c>
      <c r="G1688">
        <v>451</v>
      </c>
      <c r="H1688">
        <v>6208</v>
      </c>
      <c r="I1688" t="s">
        <v>45</v>
      </c>
      <c r="J1688">
        <v>1110</v>
      </c>
      <c r="K1688" t="s">
        <v>57</v>
      </c>
      <c r="L1688">
        <v>20745</v>
      </c>
      <c r="M1688" t="s">
        <v>714</v>
      </c>
      <c r="N1688">
        <v>3</v>
      </c>
      <c r="O1688">
        <v>449051</v>
      </c>
      <c r="P1688">
        <v>100</v>
      </c>
      <c r="Q1688" t="s">
        <v>59</v>
      </c>
      <c r="R1688">
        <v>600</v>
      </c>
      <c r="S1688">
        <v>150000</v>
      </c>
      <c r="T1688" t="s">
        <v>1033</v>
      </c>
      <c r="U1688">
        <v>6467</v>
      </c>
    </row>
    <row r="1689" spans="1:21" x14ac:dyDescent="0.25">
      <c r="A1689">
        <v>790</v>
      </c>
      <c r="B1689" t="s">
        <v>21</v>
      </c>
      <c r="C1689" t="s">
        <v>28</v>
      </c>
      <c r="D1689">
        <v>1</v>
      </c>
      <c r="E1689">
        <v>90101</v>
      </c>
      <c r="F1689">
        <v>99</v>
      </c>
      <c r="G1689">
        <v>999</v>
      </c>
      <c r="H1689">
        <v>9999</v>
      </c>
      <c r="I1689" t="s">
        <v>29</v>
      </c>
      <c r="J1689">
        <v>9999</v>
      </c>
      <c r="K1689" t="s">
        <v>29</v>
      </c>
      <c r="L1689">
        <v>1</v>
      </c>
      <c r="M1689" t="s">
        <v>30</v>
      </c>
      <c r="N1689">
        <v>99</v>
      </c>
      <c r="O1689">
        <v>999999</v>
      </c>
      <c r="P1689">
        <v>100</v>
      </c>
      <c r="Q1689" t="s">
        <v>31</v>
      </c>
      <c r="R1689">
        <v>0</v>
      </c>
      <c r="S1689">
        <v>-150000</v>
      </c>
      <c r="T1689" t="s">
        <v>1033</v>
      </c>
      <c r="U1689">
        <v>0</v>
      </c>
    </row>
    <row r="1690" spans="1:21" x14ac:dyDescent="0.25">
      <c r="A1690">
        <v>787</v>
      </c>
      <c r="B1690" t="s">
        <v>21</v>
      </c>
      <c r="C1690" t="s">
        <v>22</v>
      </c>
      <c r="D1690">
        <v>1</v>
      </c>
      <c r="E1690">
        <v>9115</v>
      </c>
      <c r="F1690">
        <v>15</v>
      </c>
      <c r="G1690">
        <v>451</v>
      </c>
      <c r="H1690">
        <v>6208</v>
      </c>
      <c r="I1690" t="s">
        <v>45</v>
      </c>
      <c r="J1690">
        <v>1110</v>
      </c>
      <c r="K1690" t="s">
        <v>57</v>
      </c>
      <c r="L1690">
        <v>20752</v>
      </c>
      <c r="M1690" t="s">
        <v>723</v>
      </c>
      <c r="N1690">
        <v>13</v>
      </c>
      <c r="O1690">
        <v>449051</v>
      </c>
      <c r="P1690">
        <v>100</v>
      </c>
      <c r="Q1690" t="s">
        <v>59</v>
      </c>
      <c r="R1690">
        <v>1200</v>
      </c>
      <c r="S1690">
        <v>300000</v>
      </c>
      <c r="T1690" t="s">
        <v>1033</v>
      </c>
      <c r="U1690">
        <v>6468</v>
      </c>
    </row>
    <row r="1691" spans="1:21" x14ac:dyDescent="0.25">
      <c r="A1691">
        <v>787</v>
      </c>
      <c r="B1691" t="s">
        <v>21</v>
      </c>
      <c r="C1691" t="s">
        <v>28</v>
      </c>
      <c r="D1691">
        <v>1</v>
      </c>
      <c r="E1691">
        <v>90101</v>
      </c>
      <c r="F1691">
        <v>99</v>
      </c>
      <c r="G1691">
        <v>999</v>
      </c>
      <c r="H1691">
        <v>9999</v>
      </c>
      <c r="I1691" t="s">
        <v>29</v>
      </c>
      <c r="J1691">
        <v>9999</v>
      </c>
      <c r="K1691" t="s">
        <v>29</v>
      </c>
      <c r="L1691">
        <v>1</v>
      </c>
      <c r="M1691" t="s">
        <v>30</v>
      </c>
      <c r="N1691">
        <v>99</v>
      </c>
      <c r="O1691">
        <v>999999</v>
      </c>
      <c r="P1691">
        <v>100</v>
      </c>
      <c r="Q1691" t="s">
        <v>31</v>
      </c>
      <c r="R1691">
        <v>0</v>
      </c>
      <c r="S1691">
        <v>-300000</v>
      </c>
      <c r="T1691" t="s">
        <v>1033</v>
      </c>
      <c r="U1691">
        <v>0</v>
      </c>
    </row>
    <row r="1692" spans="1:21" x14ac:dyDescent="0.25">
      <c r="A1692">
        <v>788</v>
      </c>
      <c r="B1692" t="s">
        <v>21</v>
      </c>
      <c r="C1692" t="s">
        <v>22</v>
      </c>
      <c r="D1692">
        <v>1</v>
      </c>
      <c r="E1692">
        <v>9133</v>
      </c>
      <c r="F1692">
        <v>15</v>
      </c>
      <c r="G1692">
        <v>451</v>
      </c>
      <c r="H1692">
        <v>6208</v>
      </c>
      <c r="I1692" t="s">
        <v>45</v>
      </c>
      <c r="J1692">
        <v>1110</v>
      </c>
      <c r="K1692" t="s">
        <v>57</v>
      </c>
      <c r="L1692">
        <v>20769</v>
      </c>
      <c r="M1692" t="s">
        <v>685</v>
      </c>
      <c r="N1692">
        <v>30</v>
      </c>
      <c r="O1692">
        <v>449051</v>
      </c>
      <c r="P1692">
        <v>100</v>
      </c>
      <c r="Q1692" t="s">
        <v>59</v>
      </c>
      <c r="R1692">
        <v>1800</v>
      </c>
      <c r="S1692">
        <v>450000</v>
      </c>
      <c r="T1692" t="s">
        <v>1033</v>
      </c>
      <c r="U1692">
        <v>6469</v>
      </c>
    </row>
    <row r="1693" spans="1:21" x14ac:dyDescent="0.25">
      <c r="A1693">
        <v>788</v>
      </c>
      <c r="B1693" t="s">
        <v>21</v>
      </c>
      <c r="C1693" t="s">
        <v>28</v>
      </c>
      <c r="D1693">
        <v>1</v>
      </c>
      <c r="E1693">
        <v>90101</v>
      </c>
      <c r="F1693">
        <v>99</v>
      </c>
      <c r="G1693">
        <v>999</v>
      </c>
      <c r="H1693">
        <v>9999</v>
      </c>
      <c r="I1693" t="s">
        <v>29</v>
      </c>
      <c r="J1693">
        <v>9999</v>
      </c>
      <c r="K1693" t="s">
        <v>29</v>
      </c>
      <c r="L1693">
        <v>1</v>
      </c>
      <c r="M1693" t="s">
        <v>30</v>
      </c>
      <c r="N1693">
        <v>99</v>
      </c>
      <c r="O1693">
        <v>999999</v>
      </c>
      <c r="P1693">
        <v>100</v>
      </c>
      <c r="Q1693" t="s">
        <v>31</v>
      </c>
      <c r="R1693">
        <v>0</v>
      </c>
      <c r="S1693">
        <v>-450000</v>
      </c>
      <c r="T1693" t="s">
        <v>1033</v>
      </c>
      <c r="U1693">
        <v>0</v>
      </c>
    </row>
    <row r="1694" spans="1:21" x14ac:dyDescent="0.25">
      <c r="A1694">
        <v>785</v>
      </c>
      <c r="B1694" t="s">
        <v>21</v>
      </c>
      <c r="C1694" t="s">
        <v>22</v>
      </c>
      <c r="D1694">
        <v>1</v>
      </c>
      <c r="E1694">
        <v>9116</v>
      </c>
      <c r="F1694">
        <v>13</v>
      </c>
      <c r="G1694">
        <v>392</v>
      </c>
      <c r="H1694">
        <v>6219</v>
      </c>
      <c r="I1694" t="s">
        <v>49</v>
      </c>
      <c r="J1694">
        <v>3678</v>
      </c>
      <c r="K1694" t="s">
        <v>53</v>
      </c>
      <c r="L1694">
        <v>20773</v>
      </c>
      <c r="M1694" t="s">
        <v>726</v>
      </c>
      <c r="N1694">
        <v>14</v>
      </c>
      <c r="O1694">
        <v>339039</v>
      </c>
      <c r="P1694">
        <v>100</v>
      </c>
      <c r="Q1694" t="s">
        <v>55</v>
      </c>
      <c r="R1694">
        <v>1</v>
      </c>
      <c r="S1694">
        <v>150000</v>
      </c>
      <c r="T1694" t="s">
        <v>1033</v>
      </c>
      <c r="U1694">
        <v>6470</v>
      </c>
    </row>
    <row r="1695" spans="1:21" x14ac:dyDescent="0.25">
      <c r="A1695">
        <v>785</v>
      </c>
      <c r="B1695" t="s">
        <v>21</v>
      </c>
      <c r="C1695" t="s">
        <v>28</v>
      </c>
      <c r="D1695">
        <v>1</v>
      </c>
      <c r="E1695">
        <v>90101</v>
      </c>
      <c r="F1695">
        <v>99</v>
      </c>
      <c r="G1695">
        <v>999</v>
      </c>
      <c r="H1695">
        <v>9999</v>
      </c>
      <c r="I1695" t="s">
        <v>29</v>
      </c>
      <c r="J1695">
        <v>9999</v>
      </c>
      <c r="K1695" t="s">
        <v>29</v>
      </c>
      <c r="L1695">
        <v>1</v>
      </c>
      <c r="M1695" t="s">
        <v>30</v>
      </c>
      <c r="N1695">
        <v>99</v>
      </c>
      <c r="O1695">
        <v>999999</v>
      </c>
      <c r="P1695">
        <v>100</v>
      </c>
      <c r="Q1695" t="s">
        <v>31</v>
      </c>
      <c r="R1695">
        <v>0</v>
      </c>
      <c r="S1695">
        <v>-150000</v>
      </c>
      <c r="T1695" t="s">
        <v>1033</v>
      </c>
      <c r="U1695">
        <v>0</v>
      </c>
    </row>
    <row r="1696" spans="1:21" x14ac:dyDescent="0.25">
      <c r="A1696">
        <v>786</v>
      </c>
      <c r="B1696" t="s">
        <v>21</v>
      </c>
      <c r="C1696" t="s">
        <v>22</v>
      </c>
      <c r="D1696">
        <v>1</v>
      </c>
      <c r="E1696">
        <v>11101</v>
      </c>
      <c r="F1696">
        <v>14</v>
      </c>
      <c r="G1696">
        <v>422</v>
      </c>
      <c r="H1696">
        <v>6222</v>
      </c>
      <c r="I1696" t="s">
        <v>138</v>
      </c>
      <c r="J1696">
        <v>4123</v>
      </c>
      <c r="K1696" t="s">
        <v>139</v>
      </c>
      <c r="L1696">
        <v>21158</v>
      </c>
      <c r="M1696" t="s">
        <v>469</v>
      </c>
      <c r="N1696">
        <v>99</v>
      </c>
      <c r="O1696">
        <v>339039</v>
      </c>
      <c r="P1696">
        <v>100</v>
      </c>
      <c r="Q1696" t="s">
        <v>141</v>
      </c>
      <c r="R1696">
        <v>3</v>
      </c>
      <c r="S1696">
        <v>300000</v>
      </c>
      <c r="T1696" t="s">
        <v>1033</v>
      </c>
      <c r="U1696">
        <v>6471</v>
      </c>
    </row>
    <row r="1697" spans="1:21" x14ac:dyDescent="0.25">
      <c r="A1697">
        <v>786</v>
      </c>
      <c r="B1697" t="s">
        <v>21</v>
      </c>
      <c r="C1697" t="s">
        <v>28</v>
      </c>
      <c r="D1697">
        <v>1</v>
      </c>
      <c r="E1697">
        <v>90101</v>
      </c>
      <c r="F1697">
        <v>99</v>
      </c>
      <c r="G1697">
        <v>999</v>
      </c>
      <c r="H1697">
        <v>9999</v>
      </c>
      <c r="I1697" t="s">
        <v>29</v>
      </c>
      <c r="J1697">
        <v>9999</v>
      </c>
      <c r="K1697" t="s">
        <v>29</v>
      </c>
      <c r="L1697">
        <v>1</v>
      </c>
      <c r="M1697" t="s">
        <v>30</v>
      </c>
      <c r="N1697">
        <v>99</v>
      </c>
      <c r="O1697">
        <v>999999</v>
      </c>
      <c r="P1697">
        <v>100</v>
      </c>
      <c r="Q1697" t="s">
        <v>31</v>
      </c>
      <c r="R1697">
        <v>0</v>
      </c>
      <c r="S1697">
        <v>-300000</v>
      </c>
      <c r="T1697" t="s">
        <v>1033</v>
      </c>
      <c r="U1697">
        <v>0</v>
      </c>
    </row>
    <row r="1698" spans="1:21" x14ac:dyDescent="0.25">
      <c r="A1698">
        <v>783</v>
      </c>
      <c r="B1698" t="s">
        <v>21</v>
      </c>
      <c r="C1698" t="s">
        <v>22</v>
      </c>
      <c r="D1698">
        <v>1</v>
      </c>
      <c r="E1698">
        <v>9110</v>
      </c>
      <c r="F1698">
        <v>15</v>
      </c>
      <c r="G1698">
        <v>451</v>
      </c>
      <c r="H1698">
        <v>6208</v>
      </c>
      <c r="I1698" t="s">
        <v>45</v>
      </c>
      <c r="J1698">
        <v>1110</v>
      </c>
      <c r="K1698" t="s">
        <v>57</v>
      </c>
      <c r="L1698">
        <v>21156</v>
      </c>
      <c r="M1698" t="s">
        <v>1036</v>
      </c>
      <c r="N1698">
        <v>8</v>
      </c>
      <c r="O1698">
        <v>449051</v>
      </c>
      <c r="P1698">
        <v>100</v>
      </c>
      <c r="Q1698" t="s">
        <v>59</v>
      </c>
      <c r="R1698">
        <v>1800</v>
      </c>
      <c r="S1698">
        <v>450000</v>
      </c>
      <c r="T1698" t="s">
        <v>1033</v>
      </c>
      <c r="U1698">
        <v>6472</v>
      </c>
    </row>
    <row r="1699" spans="1:21" x14ac:dyDescent="0.25">
      <c r="A1699">
        <v>783</v>
      </c>
      <c r="B1699" t="s">
        <v>21</v>
      </c>
      <c r="C1699" t="s">
        <v>28</v>
      </c>
      <c r="D1699">
        <v>1</v>
      </c>
      <c r="E1699">
        <v>90101</v>
      </c>
      <c r="F1699">
        <v>99</v>
      </c>
      <c r="G1699">
        <v>999</v>
      </c>
      <c r="H1699">
        <v>9999</v>
      </c>
      <c r="I1699" t="s">
        <v>29</v>
      </c>
      <c r="J1699">
        <v>9999</v>
      </c>
      <c r="K1699" t="s">
        <v>29</v>
      </c>
      <c r="L1699">
        <v>1</v>
      </c>
      <c r="M1699" t="s">
        <v>30</v>
      </c>
      <c r="N1699">
        <v>99</v>
      </c>
      <c r="O1699">
        <v>999999</v>
      </c>
      <c r="P1699">
        <v>100</v>
      </c>
      <c r="Q1699" t="s">
        <v>31</v>
      </c>
      <c r="R1699">
        <v>0</v>
      </c>
      <c r="S1699">
        <v>-450000</v>
      </c>
      <c r="T1699" t="s">
        <v>1033</v>
      </c>
      <c r="U1699">
        <v>0</v>
      </c>
    </row>
    <row r="1700" spans="1:21" x14ac:dyDescent="0.25">
      <c r="A1700">
        <v>784</v>
      </c>
      <c r="B1700" t="s">
        <v>21</v>
      </c>
      <c r="C1700" t="s">
        <v>22</v>
      </c>
      <c r="D1700">
        <v>1</v>
      </c>
      <c r="E1700">
        <v>9110</v>
      </c>
      <c r="F1700">
        <v>15</v>
      </c>
      <c r="G1700">
        <v>451</v>
      </c>
      <c r="H1700">
        <v>6208</v>
      </c>
      <c r="I1700" t="s">
        <v>45</v>
      </c>
      <c r="J1700">
        <v>1110</v>
      </c>
      <c r="K1700" t="s">
        <v>57</v>
      </c>
      <c r="L1700">
        <v>20776</v>
      </c>
      <c r="M1700" t="s">
        <v>731</v>
      </c>
      <c r="N1700">
        <v>8</v>
      </c>
      <c r="O1700">
        <v>449051</v>
      </c>
      <c r="P1700">
        <v>100</v>
      </c>
      <c r="Q1700" t="s">
        <v>59</v>
      </c>
      <c r="R1700">
        <v>1800</v>
      </c>
      <c r="S1700">
        <v>450000</v>
      </c>
      <c r="T1700" t="s">
        <v>1033</v>
      </c>
      <c r="U1700">
        <v>6473</v>
      </c>
    </row>
    <row r="1701" spans="1:21" x14ac:dyDescent="0.25">
      <c r="A1701">
        <v>784</v>
      </c>
      <c r="B1701" t="s">
        <v>21</v>
      </c>
      <c r="C1701" t="s">
        <v>28</v>
      </c>
      <c r="D1701">
        <v>1</v>
      </c>
      <c r="E1701">
        <v>90101</v>
      </c>
      <c r="F1701">
        <v>99</v>
      </c>
      <c r="G1701">
        <v>999</v>
      </c>
      <c r="H1701">
        <v>9999</v>
      </c>
      <c r="I1701" t="s">
        <v>29</v>
      </c>
      <c r="J1701">
        <v>9999</v>
      </c>
      <c r="K1701" t="s">
        <v>29</v>
      </c>
      <c r="L1701">
        <v>1</v>
      </c>
      <c r="M1701" t="s">
        <v>30</v>
      </c>
      <c r="N1701">
        <v>99</v>
      </c>
      <c r="O1701">
        <v>999999</v>
      </c>
      <c r="P1701">
        <v>100</v>
      </c>
      <c r="Q1701" t="s">
        <v>31</v>
      </c>
      <c r="R1701">
        <v>0</v>
      </c>
      <c r="S1701">
        <v>-450000</v>
      </c>
      <c r="T1701" t="s">
        <v>1033</v>
      </c>
      <c r="U1701">
        <v>0</v>
      </c>
    </row>
    <row r="1702" spans="1:21" x14ac:dyDescent="0.25">
      <c r="A1702">
        <v>798</v>
      </c>
      <c r="B1702" t="s">
        <v>21</v>
      </c>
      <c r="C1702" t="s">
        <v>22</v>
      </c>
      <c r="D1702">
        <v>1</v>
      </c>
      <c r="E1702">
        <v>9133</v>
      </c>
      <c r="F1702">
        <v>15</v>
      </c>
      <c r="G1702">
        <v>451</v>
      </c>
      <c r="H1702">
        <v>6208</v>
      </c>
      <c r="I1702" t="s">
        <v>45</v>
      </c>
      <c r="J1702">
        <v>1110</v>
      </c>
      <c r="K1702" t="s">
        <v>57</v>
      </c>
      <c r="L1702">
        <v>20769</v>
      </c>
      <c r="M1702" t="s">
        <v>685</v>
      </c>
      <c r="N1702">
        <v>30</v>
      </c>
      <c r="O1702">
        <v>449051</v>
      </c>
      <c r="P1702">
        <v>100</v>
      </c>
      <c r="Q1702" t="s">
        <v>59</v>
      </c>
      <c r="R1702">
        <v>3700</v>
      </c>
      <c r="S1702">
        <v>950000</v>
      </c>
      <c r="T1702" t="s">
        <v>1033</v>
      </c>
      <c r="U1702">
        <v>6474</v>
      </c>
    </row>
    <row r="1703" spans="1:21" x14ac:dyDescent="0.25">
      <c r="A1703">
        <v>798</v>
      </c>
      <c r="B1703" t="s">
        <v>21</v>
      </c>
      <c r="C1703" t="s">
        <v>28</v>
      </c>
      <c r="D1703">
        <v>1</v>
      </c>
      <c r="E1703">
        <v>90101</v>
      </c>
      <c r="F1703">
        <v>99</v>
      </c>
      <c r="G1703">
        <v>999</v>
      </c>
      <c r="H1703">
        <v>9999</v>
      </c>
      <c r="I1703" t="s">
        <v>29</v>
      </c>
      <c r="J1703">
        <v>9999</v>
      </c>
      <c r="K1703" t="s">
        <v>29</v>
      </c>
      <c r="L1703">
        <v>1</v>
      </c>
      <c r="M1703" t="s">
        <v>30</v>
      </c>
      <c r="N1703">
        <v>99</v>
      </c>
      <c r="O1703">
        <v>999999</v>
      </c>
      <c r="P1703">
        <v>100</v>
      </c>
      <c r="Q1703" t="s">
        <v>31</v>
      </c>
      <c r="R1703">
        <v>0</v>
      </c>
      <c r="S1703">
        <v>-950000</v>
      </c>
      <c r="T1703" t="s">
        <v>1033</v>
      </c>
      <c r="U1703">
        <v>0</v>
      </c>
    </row>
    <row r="1704" spans="1:21" x14ac:dyDescent="0.25">
      <c r="A1704">
        <v>797</v>
      </c>
      <c r="B1704" t="s">
        <v>21</v>
      </c>
      <c r="C1704" t="s">
        <v>22</v>
      </c>
      <c r="D1704">
        <v>1</v>
      </c>
      <c r="E1704">
        <v>9114</v>
      </c>
      <c r="F1704">
        <v>15</v>
      </c>
      <c r="G1704">
        <v>451</v>
      </c>
      <c r="H1704">
        <v>6206</v>
      </c>
      <c r="I1704" t="s">
        <v>32</v>
      </c>
      <c r="J1704">
        <v>3596</v>
      </c>
      <c r="K1704" t="s">
        <v>66</v>
      </c>
      <c r="L1704">
        <v>21159</v>
      </c>
      <c r="M1704" t="s">
        <v>1037</v>
      </c>
      <c r="N1704">
        <v>12</v>
      </c>
      <c r="O1704">
        <v>449051</v>
      </c>
      <c r="P1704">
        <v>100</v>
      </c>
      <c r="Q1704" t="s">
        <v>68</v>
      </c>
      <c r="R1704">
        <v>1</v>
      </c>
      <c r="S1704">
        <v>50000</v>
      </c>
      <c r="T1704" t="s">
        <v>1033</v>
      </c>
      <c r="U1704">
        <v>6475</v>
      </c>
    </row>
    <row r="1705" spans="1:21" x14ac:dyDescent="0.25">
      <c r="A1705">
        <v>797</v>
      </c>
      <c r="B1705" t="s">
        <v>21</v>
      </c>
      <c r="C1705" t="s">
        <v>28</v>
      </c>
      <c r="D1705">
        <v>1</v>
      </c>
      <c r="E1705">
        <v>90101</v>
      </c>
      <c r="F1705">
        <v>99</v>
      </c>
      <c r="G1705">
        <v>999</v>
      </c>
      <c r="H1705">
        <v>9999</v>
      </c>
      <c r="I1705" t="s">
        <v>29</v>
      </c>
      <c r="J1705">
        <v>9999</v>
      </c>
      <c r="K1705" t="s">
        <v>29</v>
      </c>
      <c r="L1705">
        <v>1</v>
      </c>
      <c r="M1705" t="s">
        <v>30</v>
      </c>
      <c r="N1705">
        <v>99</v>
      </c>
      <c r="O1705">
        <v>999999</v>
      </c>
      <c r="P1705">
        <v>100</v>
      </c>
      <c r="Q1705" t="s">
        <v>31</v>
      </c>
      <c r="R1705">
        <v>0</v>
      </c>
      <c r="S1705">
        <v>-50000</v>
      </c>
      <c r="T1705" t="s">
        <v>1033</v>
      </c>
      <c r="U1705">
        <v>0</v>
      </c>
    </row>
    <row r="1706" spans="1:21" x14ac:dyDescent="0.25">
      <c r="A1706">
        <v>796</v>
      </c>
      <c r="B1706" t="s">
        <v>21</v>
      </c>
      <c r="C1706" t="s">
        <v>22</v>
      </c>
      <c r="D1706">
        <v>1</v>
      </c>
      <c r="E1706">
        <v>9114</v>
      </c>
      <c r="F1706">
        <v>27</v>
      </c>
      <c r="G1706">
        <v>812</v>
      </c>
      <c r="H1706">
        <v>6206</v>
      </c>
      <c r="I1706" t="s">
        <v>32</v>
      </c>
      <c r="J1706">
        <v>3048</v>
      </c>
      <c r="K1706" t="s">
        <v>188</v>
      </c>
      <c r="L1706">
        <v>21160</v>
      </c>
      <c r="M1706" t="s">
        <v>1038</v>
      </c>
      <c r="N1706">
        <v>12</v>
      </c>
      <c r="O1706">
        <v>449051</v>
      </c>
      <c r="P1706">
        <v>100</v>
      </c>
      <c r="Q1706" t="s">
        <v>190</v>
      </c>
      <c r="R1706">
        <v>1</v>
      </c>
      <c r="S1706">
        <v>70000</v>
      </c>
      <c r="T1706" t="s">
        <v>1033</v>
      </c>
      <c r="U1706">
        <v>6476</v>
      </c>
    </row>
    <row r="1707" spans="1:21" x14ac:dyDescent="0.25">
      <c r="A1707">
        <v>796</v>
      </c>
      <c r="B1707" t="s">
        <v>21</v>
      </c>
      <c r="C1707" t="s">
        <v>28</v>
      </c>
      <c r="D1707">
        <v>1</v>
      </c>
      <c r="E1707">
        <v>90101</v>
      </c>
      <c r="F1707">
        <v>99</v>
      </c>
      <c r="G1707">
        <v>999</v>
      </c>
      <c r="H1707">
        <v>9999</v>
      </c>
      <c r="I1707" t="s">
        <v>29</v>
      </c>
      <c r="J1707">
        <v>9999</v>
      </c>
      <c r="K1707" t="s">
        <v>29</v>
      </c>
      <c r="L1707">
        <v>1</v>
      </c>
      <c r="M1707" t="s">
        <v>30</v>
      </c>
      <c r="N1707">
        <v>99</v>
      </c>
      <c r="O1707">
        <v>999999</v>
      </c>
      <c r="P1707">
        <v>100</v>
      </c>
      <c r="Q1707" t="s">
        <v>31</v>
      </c>
      <c r="R1707">
        <v>0</v>
      </c>
      <c r="S1707">
        <v>-70000</v>
      </c>
      <c r="T1707" t="s">
        <v>1033</v>
      </c>
      <c r="U1707">
        <v>0</v>
      </c>
    </row>
    <row r="1708" spans="1:21" x14ac:dyDescent="0.25">
      <c r="A1708">
        <v>795</v>
      </c>
      <c r="B1708" t="s">
        <v>21</v>
      </c>
      <c r="C1708" t="s">
        <v>22</v>
      </c>
      <c r="D1708">
        <v>1</v>
      </c>
      <c r="E1708">
        <v>9101</v>
      </c>
      <c r="F1708">
        <v>14</v>
      </c>
      <c r="G1708">
        <v>241</v>
      </c>
      <c r="H1708">
        <v>6211</v>
      </c>
      <c r="I1708" t="s">
        <v>116</v>
      </c>
      <c r="J1708">
        <v>7294</v>
      </c>
      <c r="K1708" t="s">
        <v>474</v>
      </c>
      <c r="L1708">
        <v>9661</v>
      </c>
      <c r="M1708" t="s">
        <v>475</v>
      </c>
      <c r="N1708">
        <v>99</v>
      </c>
      <c r="O1708">
        <v>449051</v>
      </c>
      <c r="P1708">
        <v>100</v>
      </c>
      <c r="Q1708" t="s">
        <v>152</v>
      </c>
      <c r="R1708">
        <v>10000</v>
      </c>
      <c r="S1708">
        <v>1315000</v>
      </c>
      <c r="T1708" t="s">
        <v>1033</v>
      </c>
      <c r="U1708">
        <v>6477</v>
      </c>
    </row>
    <row r="1709" spans="1:21" x14ac:dyDescent="0.25">
      <c r="A1709">
        <v>795</v>
      </c>
      <c r="B1709" t="s">
        <v>21</v>
      </c>
      <c r="C1709" t="s">
        <v>28</v>
      </c>
      <c r="D1709">
        <v>1</v>
      </c>
      <c r="E1709">
        <v>90101</v>
      </c>
      <c r="F1709">
        <v>99</v>
      </c>
      <c r="G1709">
        <v>999</v>
      </c>
      <c r="H1709">
        <v>9999</v>
      </c>
      <c r="I1709" t="s">
        <v>29</v>
      </c>
      <c r="J1709">
        <v>9999</v>
      </c>
      <c r="K1709" t="s">
        <v>29</v>
      </c>
      <c r="L1709">
        <v>1</v>
      </c>
      <c r="M1709" t="s">
        <v>30</v>
      </c>
      <c r="N1709">
        <v>99</v>
      </c>
      <c r="O1709">
        <v>999999</v>
      </c>
      <c r="P1709">
        <v>100</v>
      </c>
      <c r="Q1709" t="s">
        <v>31</v>
      </c>
      <c r="R1709">
        <v>0</v>
      </c>
      <c r="S1709">
        <v>-1315000</v>
      </c>
      <c r="T1709" t="s">
        <v>1033</v>
      </c>
      <c r="U1709">
        <v>0</v>
      </c>
    </row>
    <row r="1710" spans="1:21" x14ac:dyDescent="0.25">
      <c r="A1710">
        <v>794</v>
      </c>
      <c r="B1710" t="s">
        <v>21</v>
      </c>
      <c r="C1710" t="s">
        <v>22</v>
      </c>
      <c r="D1710">
        <v>1</v>
      </c>
      <c r="E1710">
        <v>9117</v>
      </c>
      <c r="F1710">
        <v>25</v>
      </c>
      <c r="G1710">
        <v>451</v>
      </c>
      <c r="H1710">
        <v>6209</v>
      </c>
      <c r="I1710" t="s">
        <v>37</v>
      </c>
      <c r="J1710">
        <v>1763</v>
      </c>
      <c r="K1710" t="s">
        <v>365</v>
      </c>
      <c r="L1710">
        <v>20320</v>
      </c>
      <c r="M1710" t="s">
        <v>366</v>
      </c>
      <c r="N1710">
        <v>15</v>
      </c>
      <c r="O1710">
        <v>449051</v>
      </c>
      <c r="P1710">
        <v>100</v>
      </c>
      <c r="Q1710" t="s">
        <v>367</v>
      </c>
      <c r="R1710">
        <v>1500</v>
      </c>
      <c r="S1710">
        <v>300000</v>
      </c>
      <c r="T1710" t="s">
        <v>1033</v>
      </c>
      <c r="U1710">
        <v>6478</v>
      </c>
    </row>
    <row r="1711" spans="1:21" x14ac:dyDescent="0.25">
      <c r="A1711">
        <v>794</v>
      </c>
      <c r="B1711" t="s">
        <v>21</v>
      </c>
      <c r="C1711" t="s">
        <v>28</v>
      </c>
      <c r="D1711">
        <v>1</v>
      </c>
      <c r="E1711">
        <v>90101</v>
      </c>
      <c r="F1711">
        <v>99</v>
      </c>
      <c r="G1711">
        <v>999</v>
      </c>
      <c r="H1711">
        <v>9999</v>
      </c>
      <c r="I1711" t="s">
        <v>29</v>
      </c>
      <c r="J1711">
        <v>9999</v>
      </c>
      <c r="K1711" t="s">
        <v>29</v>
      </c>
      <c r="L1711">
        <v>1</v>
      </c>
      <c r="M1711" t="s">
        <v>30</v>
      </c>
      <c r="N1711">
        <v>99</v>
      </c>
      <c r="O1711">
        <v>999999</v>
      </c>
      <c r="P1711">
        <v>100</v>
      </c>
      <c r="Q1711" t="s">
        <v>31</v>
      </c>
      <c r="R1711">
        <v>0</v>
      </c>
      <c r="S1711">
        <v>-300000</v>
      </c>
      <c r="T1711" t="s">
        <v>1033</v>
      </c>
      <c r="U1711">
        <v>0</v>
      </c>
    </row>
    <row r="1712" spans="1:21" x14ac:dyDescent="0.25">
      <c r="A1712">
        <v>793</v>
      </c>
      <c r="B1712" t="s">
        <v>21</v>
      </c>
      <c r="C1712" t="s">
        <v>22</v>
      </c>
      <c r="D1712">
        <v>1</v>
      </c>
      <c r="E1712">
        <v>9123</v>
      </c>
      <c r="F1712">
        <v>15</v>
      </c>
      <c r="G1712">
        <v>451</v>
      </c>
      <c r="H1712">
        <v>6207</v>
      </c>
      <c r="I1712" t="s">
        <v>41</v>
      </c>
      <c r="J1712">
        <v>1302</v>
      </c>
      <c r="K1712" t="s">
        <v>145</v>
      </c>
      <c r="L1712">
        <v>21161</v>
      </c>
      <c r="M1712" t="s">
        <v>1039</v>
      </c>
      <c r="N1712">
        <v>12</v>
      </c>
      <c r="O1712">
        <v>449051</v>
      </c>
      <c r="P1712">
        <v>100</v>
      </c>
      <c r="Q1712" t="s">
        <v>147</v>
      </c>
      <c r="R1712">
        <v>10000</v>
      </c>
      <c r="S1712">
        <v>300000</v>
      </c>
      <c r="T1712" t="s">
        <v>1033</v>
      </c>
      <c r="U1712">
        <v>6479</v>
      </c>
    </row>
    <row r="1713" spans="1:21" x14ac:dyDescent="0.25">
      <c r="A1713">
        <v>793</v>
      </c>
      <c r="B1713" t="s">
        <v>21</v>
      </c>
      <c r="C1713" t="s">
        <v>28</v>
      </c>
      <c r="D1713">
        <v>1</v>
      </c>
      <c r="E1713">
        <v>90101</v>
      </c>
      <c r="F1713">
        <v>99</v>
      </c>
      <c r="G1713">
        <v>999</v>
      </c>
      <c r="H1713">
        <v>9999</v>
      </c>
      <c r="I1713" t="s">
        <v>29</v>
      </c>
      <c r="J1713">
        <v>9999</v>
      </c>
      <c r="K1713" t="s">
        <v>29</v>
      </c>
      <c r="L1713">
        <v>1</v>
      </c>
      <c r="M1713" t="s">
        <v>30</v>
      </c>
      <c r="N1713">
        <v>99</v>
      </c>
      <c r="O1713">
        <v>999999</v>
      </c>
      <c r="P1713">
        <v>100</v>
      </c>
      <c r="Q1713" t="s">
        <v>31</v>
      </c>
      <c r="R1713">
        <v>0</v>
      </c>
      <c r="S1713">
        <v>-300000</v>
      </c>
      <c r="T1713" t="s">
        <v>1033</v>
      </c>
      <c r="U1713">
        <v>0</v>
      </c>
    </row>
    <row r="1714" spans="1:21" x14ac:dyDescent="0.25">
      <c r="A1714">
        <v>792</v>
      </c>
      <c r="B1714" t="s">
        <v>21</v>
      </c>
      <c r="C1714" t="s">
        <v>22</v>
      </c>
      <c r="D1714">
        <v>1</v>
      </c>
      <c r="E1714">
        <v>9114</v>
      </c>
      <c r="F1714">
        <v>15</v>
      </c>
      <c r="G1714">
        <v>451</v>
      </c>
      <c r="H1714">
        <v>6206</v>
      </c>
      <c r="I1714" t="s">
        <v>32</v>
      </c>
      <c r="J1714">
        <v>3596</v>
      </c>
      <c r="K1714" t="s">
        <v>66</v>
      </c>
      <c r="L1714">
        <v>21162</v>
      </c>
      <c r="M1714" t="s">
        <v>1040</v>
      </c>
      <c r="N1714">
        <v>12</v>
      </c>
      <c r="O1714">
        <v>449051</v>
      </c>
      <c r="P1714">
        <v>100</v>
      </c>
      <c r="Q1714" t="s">
        <v>68</v>
      </c>
      <c r="R1714">
        <v>3</v>
      </c>
      <c r="S1714">
        <v>150000</v>
      </c>
      <c r="T1714" t="s">
        <v>1033</v>
      </c>
      <c r="U1714">
        <v>6480</v>
      </c>
    </row>
    <row r="1715" spans="1:21" x14ac:dyDescent="0.25">
      <c r="A1715">
        <v>792</v>
      </c>
      <c r="B1715" t="s">
        <v>21</v>
      </c>
      <c r="C1715" t="s">
        <v>28</v>
      </c>
      <c r="D1715">
        <v>1</v>
      </c>
      <c r="E1715">
        <v>90101</v>
      </c>
      <c r="F1715">
        <v>99</v>
      </c>
      <c r="G1715">
        <v>999</v>
      </c>
      <c r="H1715">
        <v>9999</v>
      </c>
      <c r="I1715" t="s">
        <v>29</v>
      </c>
      <c r="J1715">
        <v>9999</v>
      </c>
      <c r="K1715" t="s">
        <v>29</v>
      </c>
      <c r="L1715">
        <v>1</v>
      </c>
      <c r="M1715" t="s">
        <v>30</v>
      </c>
      <c r="N1715">
        <v>99</v>
      </c>
      <c r="O1715">
        <v>999999</v>
      </c>
      <c r="P1715">
        <v>100</v>
      </c>
      <c r="Q1715" t="s">
        <v>31</v>
      </c>
      <c r="R1715">
        <v>0</v>
      </c>
      <c r="S1715">
        <v>-150000</v>
      </c>
      <c r="T1715" t="s">
        <v>1033</v>
      </c>
      <c r="U1715">
        <v>0</v>
      </c>
    </row>
    <row r="1716" spans="1:21" x14ac:dyDescent="0.25">
      <c r="A1716">
        <v>791</v>
      </c>
      <c r="B1716" t="s">
        <v>21</v>
      </c>
      <c r="C1716" t="s">
        <v>22</v>
      </c>
      <c r="D1716">
        <v>1</v>
      </c>
      <c r="E1716">
        <v>9112</v>
      </c>
      <c r="F1716">
        <v>25</v>
      </c>
      <c r="G1716">
        <v>752</v>
      </c>
      <c r="H1716">
        <v>6209</v>
      </c>
      <c r="I1716" t="s">
        <v>37</v>
      </c>
      <c r="J1716">
        <v>1836</v>
      </c>
      <c r="K1716" t="s">
        <v>38</v>
      </c>
      <c r="L1716">
        <v>20076</v>
      </c>
      <c r="M1716" t="s">
        <v>63</v>
      </c>
      <c r="N1716">
        <v>10</v>
      </c>
      <c r="O1716">
        <v>449051</v>
      </c>
      <c r="P1716">
        <v>100</v>
      </c>
      <c r="Q1716" t="s">
        <v>40</v>
      </c>
      <c r="R1716">
        <v>1500</v>
      </c>
      <c r="S1716">
        <v>500000</v>
      </c>
      <c r="T1716" t="s">
        <v>1033</v>
      </c>
      <c r="U1716">
        <v>6481</v>
      </c>
    </row>
    <row r="1717" spans="1:21" x14ac:dyDescent="0.25">
      <c r="A1717">
        <v>791</v>
      </c>
      <c r="B1717" t="s">
        <v>21</v>
      </c>
      <c r="C1717" t="s">
        <v>28</v>
      </c>
      <c r="D1717">
        <v>1</v>
      </c>
      <c r="E1717">
        <v>90101</v>
      </c>
      <c r="F1717">
        <v>99</v>
      </c>
      <c r="G1717">
        <v>999</v>
      </c>
      <c r="H1717">
        <v>9999</v>
      </c>
      <c r="I1717" t="s">
        <v>29</v>
      </c>
      <c r="J1717">
        <v>9999</v>
      </c>
      <c r="K1717" t="s">
        <v>29</v>
      </c>
      <c r="L1717">
        <v>1</v>
      </c>
      <c r="M1717" t="s">
        <v>30</v>
      </c>
      <c r="N1717">
        <v>99</v>
      </c>
      <c r="O1717">
        <v>999999</v>
      </c>
      <c r="P1717">
        <v>100</v>
      </c>
      <c r="Q1717" t="s">
        <v>31</v>
      </c>
      <c r="R1717">
        <v>0</v>
      </c>
      <c r="S1717">
        <v>-500000</v>
      </c>
      <c r="T1717" t="s">
        <v>1033</v>
      </c>
      <c r="U1717">
        <v>0</v>
      </c>
    </row>
    <row r="1718" spans="1:21" x14ac:dyDescent="0.25">
      <c r="A1718">
        <v>806</v>
      </c>
      <c r="B1718" t="s">
        <v>21</v>
      </c>
      <c r="C1718" t="s">
        <v>22</v>
      </c>
      <c r="D1718">
        <v>1</v>
      </c>
      <c r="E1718">
        <v>9130</v>
      </c>
      <c r="F1718">
        <v>15</v>
      </c>
      <c r="G1718">
        <v>451</v>
      </c>
      <c r="H1718">
        <v>6208</v>
      </c>
      <c r="I1718" t="s">
        <v>45</v>
      </c>
      <c r="J1718">
        <v>1110</v>
      </c>
      <c r="K1718" t="s">
        <v>57</v>
      </c>
      <c r="L1718">
        <v>21163</v>
      </c>
      <c r="M1718" t="s">
        <v>1041</v>
      </c>
      <c r="N1718">
        <v>28</v>
      </c>
      <c r="O1718">
        <v>449051</v>
      </c>
      <c r="P1718">
        <v>100</v>
      </c>
      <c r="Q1718" t="s">
        <v>59</v>
      </c>
      <c r="R1718">
        <v>5000</v>
      </c>
      <c r="S1718">
        <v>150000</v>
      </c>
      <c r="T1718" t="s">
        <v>1033</v>
      </c>
      <c r="U1718">
        <v>6482</v>
      </c>
    </row>
    <row r="1719" spans="1:21" x14ac:dyDescent="0.25">
      <c r="A1719">
        <v>806</v>
      </c>
      <c r="B1719" t="s">
        <v>21</v>
      </c>
      <c r="C1719" t="s">
        <v>28</v>
      </c>
      <c r="D1719">
        <v>1</v>
      </c>
      <c r="E1719">
        <v>90101</v>
      </c>
      <c r="F1719">
        <v>99</v>
      </c>
      <c r="G1719">
        <v>999</v>
      </c>
      <c r="H1719">
        <v>9999</v>
      </c>
      <c r="I1719" t="s">
        <v>29</v>
      </c>
      <c r="J1719">
        <v>9999</v>
      </c>
      <c r="K1719" t="s">
        <v>29</v>
      </c>
      <c r="L1719">
        <v>1</v>
      </c>
      <c r="M1719" t="s">
        <v>30</v>
      </c>
      <c r="N1719">
        <v>99</v>
      </c>
      <c r="O1719">
        <v>999999</v>
      </c>
      <c r="P1719">
        <v>100</v>
      </c>
      <c r="Q1719" t="s">
        <v>31</v>
      </c>
      <c r="R1719">
        <v>0</v>
      </c>
      <c r="S1719">
        <v>-150000</v>
      </c>
      <c r="T1719" t="s">
        <v>1033</v>
      </c>
      <c r="U1719">
        <v>0</v>
      </c>
    </row>
    <row r="1720" spans="1:21" x14ac:dyDescent="0.25">
      <c r="A1720">
        <v>805</v>
      </c>
      <c r="B1720" t="s">
        <v>21</v>
      </c>
      <c r="C1720" t="s">
        <v>22</v>
      </c>
      <c r="D1720">
        <v>1</v>
      </c>
      <c r="E1720">
        <v>9117</v>
      </c>
      <c r="F1720">
        <v>25</v>
      </c>
      <c r="G1720">
        <v>451</v>
      </c>
      <c r="H1720">
        <v>6209</v>
      </c>
      <c r="I1720" t="s">
        <v>37</v>
      </c>
      <c r="J1720">
        <v>1763</v>
      </c>
      <c r="K1720" t="s">
        <v>365</v>
      </c>
      <c r="L1720">
        <v>20954</v>
      </c>
      <c r="M1720" t="s">
        <v>857</v>
      </c>
      <c r="N1720">
        <v>15</v>
      </c>
      <c r="O1720">
        <v>449051</v>
      </c>
      <c r="P1720">
        <v>100</v>
      </c>
      <c r="Q1720" t="s">
        <v>367</v>
      </c>
      <c r="R1720">
        <v>10000</v>
      </c>
      <c r="S1720">
        <v>500000</v>
      </c>
      <c r="T1720" t="s">
        <v>1033</v>
      </c>
      <c r="U1720">
        <v>6483</v>
      </c>
    </row>
    <row r="1721" spans="1:21" x14ac:dyDescent="0.25">
      <c r="A1721">
        <v>805</v>
      </c>
      <c r="B1721" t="s">
        <v>21</v>
      </c>
      <c r="C1721" t="s">
        <v>28</v>
      </c>
      <c r="D1721">
        <v>1</v>
      </c>
      <c r="E1721">
        <v>90101</v>
      </c>
      <c r="F1721">
        <v>99</v>
      </c>
      <c r="G1721">
        <v>999</v>
      </c>
      <c r="H1721">
        <v>9999</v>
      </c>
      <c r="I1721" t="s">
        <v>29</v>
      </c>
      <c r="J1721">
        <v>9999</v>
      </c>
      <c r="K1721" t="s">
        <v>29</v>
      </c>
      <c r="L1721">
        <v>1</v>
      </c>
      <c r="M1721" t="s">
        <v>30</v>
      </c>
      <c r="N1721">
        <v>99</v>
      </c>
      <c r="O1721">
        <v>999999</v>
      </c>
      <c r="P1721">
        <v>100</v>
      </c>
      <c r="Q1721" t="s">
        <v>31</v>
      </c>
      <c r="R1721">
        <v>0</v>
      </c>
      <c r="S1721">
        <v>-500000</v>
      </c>
      <c r="T1721" t="s">
        <v>1033</v>
      </c>
      <c r="U1721">
        <v>0</v>
      </c>
    </row>
    <row r="1722" spans="1:21" x14ac:dyDescent="0.25">
      <c r="A1722">
        <v>804</v>
      </c>
      <c r="B1722" t="s">
        <v>21</v>
      </c>
      <c r="C1722" t="s">
        <v>22</v>
      </c>
      <c r="D1722">
        <v>1</v>
      </c>
      <c r="E1722">
        <v>9105</v>
      </c>
      <c r="F1722">
        <v>15</v>
      </c>
      <c r="G1722">
        <v>451</v>
      </c>
      <c r="H1722">
        <v>6208</v>
      </c>
      <c r="I1722" t="s">
        <v>45</v>
      </c>
      <c r="J1722">
        <v>1110</v>
      </c>
      <c r="K1722" t="s">
        <v>57</v>
      </c>
      <c r="L1722">
        <v>21164</v>
      </c>
      <c r="M1722" t="s">
        <v>1042</v>
      </c>
      <c r="N1722">
        <v>3</v>
      </c>
      <c r="O1722">
        <v>449051</v>
      </c>
      <c r="P1722">
        <v>100</v>
      </c>
      <c r="Q1722" t="s">
        <v>59</v>
      </c>
      <c r="R1722">
        <v>5000</v>
      </c>
      <c r="S1722">
        <v>150000</v>
      </c>
      <c r="T1722" t="s">
        <v>1033</v>
      </c>
      <c r="U1722">
        <v>6484</v>
      </c>
    </row>
    <row r="1723" spans="1:21" x14ac:dyDescent="0.25">
      <c r="A1723">
        <v>804</v>
      </c>
      <c r="B1723" t="s">
        <v>21</v>
      </c>
      <c r="C1723" t="s">
        <v>28</v>
      </c>
      <c r="D1723">
        <v>1</v>
      </c>
      <c r="E1723">
        <v>90101</v>
      </c>
      <c r="F1723">
        <v>99</v>
      </c>
      <c r="G1723">
        <v>999</v>
      </c>
      <c r="H1723">
        <v>9999</v>
      </c>
      <c r="I1723" t="s">
        <v>29</v>
      </c>
      <c r="J1723">
        <v>9999</v>
      </c>
      <c r="K1723" t="s">
        <v>29</v>
      </c>
      <c r="L1723">
        <v>1</v>
      </c>
      <c r="M1723" t="s">
        <v>30</v>
      </c>
      <c r="N1723">
        <v>99</v>
      </c>
      <c r="O1723">
        <v>999999</v>
      </c>
      <c r="P1723">
        <v>100</v>
      </c>
      <c r="Q1723" t="s">
        <v>31</v>
      </c>
      <c r="R1723">
        <v>0</v>
      </c>
      <c r="S1723">
        <v>-150000</v>
      </c>
      <c r="T1723" t="s">
        <v>1033</v>
      </c>
      <c r="U1723">
        <v>0</v>
      </c>
    </row>
    <row r="1724" spans="1:21" x14ac:dyDescent="0.25">
      <c r="A1724">
        <v>803</v>
      </c>
      <c r="B1724" t="s">
        <v>21</v>
      </c>
      <c r="C1724" t="s">
        <v>22</v>
      </c>
      <c r="D1724">
        <v>1</v>
      </c>
      <c r="E1724">
        <v>9128</v>
      </c>
      <c r="F1724">
        <v>15</v>
      </c>
      <c r="G1724">
        <v>451</v>
      </c>
      <c r="H1724">
        <v>6208</v>
      </c>
      <c r="I1724" t="s">
        <v>45</v>
      </c>
      <c r="J1724">
        <v>8508</v>
      </c>
      <c r="K1724" t="s">
        <v>102</v>
      </c>
      <c r="L1724">
        <v>21165</v>
      </c>
      <c r="M1724" t="s">
        <v>1043</v>
      </c>
      <c r="N1724">
        <v>26</v>
      </c>
      <c r="O1724">
        <v>339030</v>
      </c>
      <c r="P1724">
        <v>100</v>
      </c>
      <c r="Q1724" t="s">
        <v>104</v>
      </c>
      <c r="R1724">
        <v>5000</v>
      </c>
      <c r="S1724">
        <v>200000</v>
      </c>
      <c r="T1724" t="s">
        <v>1033</v>
      </c>
      <c r="U1724">
        <v>6485</v>
      </c>
    </row>
    <row r="1725" spans="1:21" x14ac:dyDescent="0.25">
      <c r="A1725">
        <v>803</v>
      </c>
      <c r="B1725" t="s">
        <v>21</v>
      </c>
      <c r="C1725" t="s">
        <v>28</v>
      </c>
      <c r="D1725">
        <v>1</v>
      </c>
      <c r="E1725">
        <v>90101</v>
      </c>
      <c r="F1725">
        <v>99</v>
      </c>
      <c r="G1725">
        <v>999</v>
      </c>
      <c r="H1725">
        <v>9999</v>
      </c>
      <c r="I1725" t="s">
        <v>29</v>
      </c>
      <c r="J1725">
        <v>9999</v>
      </c>
      <c r="K1725" t="s">
        <v>29</v>
      </c>
      <c r="L1725">
        <v>1</v>
      </c>
      <c r="M1725" t="s">
        <v>30</v>
      </c>
      <c r="N1725">
        <v>99</v>
      </c>
      <c r="O1725">
        <v>999999</v>
      </c>
      <c r="P1725">
        <v>100</v>
      </c>
      <c r="Q1725" t="s">
        <v>31</v>
      </c>
      <c r="R1725">
        <v>0</v>
      </c>
      <c r="S1725">
        <v>-200000</v>
      </c>
      <c r="T1725" t="s">
        <v>1033</v>
      </c>
      <c r="U1725">
        <v>0</v>
      </c>
    </row>
    <row r="1726" spans="1:21" x14ac:dyDescent="0.25">
      <c r="A1726">
        <v>802</v>
      </c>
      <c r="B1726" t="s">
        <v>21</v>
      </c>
      <c r="C1726" t="s">
        <v>22</v>
      </c>
      <c r="D1726">
        <v>1</v>
      </c>
      <c r="E1726">
        <v>9128</v>
      </c>
      <c r="F1726">
        <v>15</v>
      </c>
      <c r="G1726">
        <v>451</v>
      </c>
      <c r="H1726">
        <v>6208</v>
      </c>
      <c r="I1726" t="s">
        <v>45</v>
      </c>
      <c r="J1726">
        <v>1110</v>
      </c>
      <c r="K1726" t="s">
        <v>57</v>
      </c>
      <c r="L1726">
        <v>20028</v>
      </c>
      <c r="M1726" t="s">
        <v>58</v>
      </c>
      <c r="N1726">
        <v>26</v>
      </c>
      <c r="O1726">
        <v>449051</v>
      </c>
      <c r="P1726">
        <v>100</v>
      </c>
      <c r="Q1726" t="s">
        <v>59</v>
      </c>
      <c r="R1726">
        <v>1000</v>
      </c>
      <c r="S1726">
        <v>1600000</v>
      </c>
      <c r="T1726" t="s">
        <v>1033</v>
      </c>
      <c r="U1726">
        <v>6486</v>
      </c>
    </row>
    <row r="1727" spans="1:21" x14ac:dyDescent="0.25">
      <c r="A1727">
        <v>802</v>
      </c>
      <c r="B1727" t="s">
        <v>21</v>
      </c>
      <c r="C1727" t="s">
        <v>28</v>
      </c>
      <c r="D1727">
        <v>1</v>
      </c>
      <c r="E1727">
        <v>90101</v>
      </c>
      <c r="F1727">
        <v>99</v>
      </c>
      <c r="G1727">
        <v>999</v>
      </c>
      <c r="H1727">
        <v>9999</v>
      </c>
      <c r="I1727" t="s">
        <v>29</v>
      </c>
      <c r="J1727">
        <v>9999</v>
      </c>
      <c r="K1727" t="s">
        <v>29</v>
      </c>
      <c r="L1727">
        <v>1</v>
      </c>
      <c r="M1727" t="s">
        <v>30</v>
      </c>
      <c r="N1727">
        <v>99</v>
      </c>
      <c r="O1727">
        <v>999999</v>
      </c>
      <c r="P1727">
        <v>100</v>
      </c>
      <c r="Q1727" t="s">
        <v>31</v>
      </c>
      <c r="R1727">
        <v>0</v>
      </c>
      <c r="S1727">
        <v>-1600000</v>
      </c>
      <c r="T1727" t="s">
        <v>1033</v>
      </c>
      <c r="U1727">
        <v>0</v>
      </c>
    </row>
    <row r="1728" spans="1:21" x14ac:dyDescent="0.25">
      <c r="A1728">
        <v>801</v>
      </c>
      <c r="B1728" t="s">
        <v>21</v>
      </c>
      <c r="C1728" t="s">
        <v>22</v>
      </c>
      <c r="D1728">
        <v>1</v>
      </c>
      <c r="E1728">
        <v>9108</v>
      </c>
      <c r="F1728">
        <v>15</v>
      </c>
      <c r="G1728">
        <v>451</v>
      </c>
      <c r="H1728">
        <v>6208</v>
      </c>
      <c r="I1728" t="s">
        <v>45</v>
      </c>
      <c r="J1728">
        <v>1110</v>
      </c>
      <c r="K1728" t="s">
        <v>57</v>
      </c>
      <c r="L1728">
        <v>21166</v>
      </c>
      <c r="M1728" t="s">
        <v>1044</v>
      </c>
      <c r="N1728">
        <v>6</v>
      </c>
      <c r="O1728">
        <v>339039</v>
      </c>
      <c r="P1728">
        <v>100</v>
      </c>
      <c r="Q1728" t="s">
        <v>59</v>
      </c>
      <c r="R1728">
        <v>100</v>
      </c>
      <c r="S1728">
        <v>800000</v>
      </c>
      <c r="T1728" t="s">
        <v>1033</v>
      </c>
      <c r="U1728">
        <v>6487</v>
      </c>
    </row>
    <row r="1729" spans="1:21" x14ac:dyDescent="0.25">
      <c r="A1729">
        <v>801</v>
      </c>
      <c r="B1729" t="s">
        <v>21</v>
      </c>
      <c r="C1729" t="s">
        <v>28</v>
      </c>
      <c r="D1729">
        <v>1</v>
      </c>
      <c r="E1729">
        <v>90101</v>
      </c>
      <c r="F1729">
        <v>99</v>
      </c>
      <c r="G1729">
        <v>999</v>
      </c>
      <c r="H1729">
        <v>9999</v>
      </c>
      <c r="I1729" t="s">
        <v>29</v>
      </c>
      <c r="J1729">
        <v>9999</v>
      </c>
      <c r="K1729" t="s">
        <v>29</v>
      </c>
      <c r="L1729">
        <v>1</v>
      </c>
      <c r="M1729" t="s">
        <v>30</v>
      </c>
      <c r="N1729">
        <v>99</v>
      </c>
      <c r="O1729">
        <v>999999</v>
      </c>
      <c r="P1729">
        <v>100</v>
      </c>
      <c r="Q1729" t="s">
        <v>31</v>
      </c>
      <c r="R1729">
        <v>0</v>
      </c>
      <c r="S1729">
        <v>-800000</v>
      </c>
      <c r="T1729" t="s">
        <v>1033</v>
      </c>
      <c r="U1729">
        <v>0</v>
      </c>
    </row>
    <row r="1730" spans="1:21" x14ac:dyDescent="0.25">
      <c r="A1730">
        <v>800</v>
      </c>
      <c r="B1730" t="s">
        <v>21</v>
      </c>
      <c r="C1730" t="s">
        <v>22</v>
      </c>
      <c r="D1730">
        <v>1</v>
      </c>
      <c r="E1730">
        <v>9108</v>
      </c>
      <c r="F1730">
        <v>13</v>
      </c>
      <c r="G1730">
        <v>392</v>
      </c>
      <c r="H1730">
        <v>6219</v>
      </c>
      <c r="I1730" t="s">
        <v>49</v>
      </c>
      <c r="J1730">
        <v>4090</v>
      </c>
      <c r="K1730" t="s">
        <v>50</v>
      </c>
      <c r="L1730">
        <v>20709</v>
      </c>
      <c r="M1730" t="s">
        <v>673</v>
      </c>
      <c r="N1730">
        <v>6</v>
      </c>
      <c r="O1730">
        <v>339039</v>
      </c>
      <c r="P1730">
        <v>100</v>
      </c>
      <c r="Q1730" t="s">
        <v>52</v>
      </c>
      <c r="R1730">
        <v>1</v>
      </c>
      <c r="S1730">
        <v>50000</v>
      </c>
      <c r="T1730" t="s">
        <v>1033</v>
      </c>
      <c r="U1730">
        <v>6488</v>
      </c>
    </row>
    <row r="1731" spans="1:21" x14ac:dyDescent="0.25">
      <c r="A1731">
        <v>800</v>
      </c>
      <c r="B1731" t="s">
        <v>21</v>
      </c>
      <c r="C1731" t="s">
        <v>28</v>
      </c>
      <c r="D1731">
        <v>1</v>
      </c>
      <c r="E1731">
        <v>90101</v>
      </c>
      <c r="F1731">
        <v>99</v>
      </c>
      <c r="G1731">
        <v>999</v>
      </c>
      <c r="H1731">
        <v>9999</v>
      </c>
      <c r="I1731" t="s">
        <v>29</v>
      </c>
      <c r="J1731">
        <v>9999</v>
      </c>
      <c r="K1731" t="s">
        <v>29</v>
      </c>
      <c r="L1731">
        <v>1</v>
      </c>
      <c r="M1731" t="s">
        <v>30</v>
      </c>
      <c r="N1731">
        <v>99</v>
      </c>
      <c r="O1731">
        <v>999999</v>
      </c>
      <c r="P1731">
        <v>100</v>
      </c>
      <c r="Q1731" t="s">
        <v>31</v>
      </c>
      <c r="R1731">
        <v>0</v>
      </c>
      <c r="S1731">
        <v>-50000</v>
      </c>
      <c r="T1731" t="s">
        <v>1033</v>
      </c>
      <c r="U1731">
        <v>0</v>
      </c>
    </row>
    <row r="1732" spans="1:21" x14ac:dyDescent="0.25">
      <c r="A1732">
        <v>799</v>
      </c>
      <c r="B1732" t="s">
        <v>21</v>
      </c>
      <c r="C1732" t="s">
        <v>22</v>
      </c>
      <c r="D1732">
        <v>1</v>
      </c>
      <c r="E1732">
        <v>9111</v>
      </c>
      <c r="F1732">
        <v>13</v>
      </c>
      <c r="G1732">
        <v>392</v>
      </c>
      <c r="H1732">
        <v>6219</v>
      </c>
      <c r="I1732" t="s">
        <v>49</v>
      </c>
      <c r="J1732">
        <v>3678</v>
      </c>
      <c r="K1732" t="s">
        <v>53</v>
      </c>
      <c r="L1732">
        <v>21032</v>
      </c>
      <c r="M1732" t="s">
        <v>915</v>
      </c>
      <c r="N1732">
        <v>9</v>
      </c>
      <c r="O1732">
        <v>339039</v>
      </c>
      <c r="P1732">
        <v>100</v>
      </c>
      <c r="Q1732" t="s">
        <v>55</v>
      </c>
      <c r="R1732">
        <v>1</v>
      </c>
      <c r="S1732">
        <v>150000</v>
      </c>
      <c r="T1732" t="s">
        <v>1033</v>
      </c>
      <c r="U1732">
        <v>6489</v>
      </c>
    </row>
    <row r="1733" spans="1:21" x14ac:dyDescent="0.25">
      <c r="A1733">
        <v>799</v>
      </c>
      <c r="B1733" t="s">
        <v>21</v>
      </c>
      <c r="C1733" t="s">
        <v>28</v>
      </c>
      <c r="D1733">
        <v>1</v>
      </c>
      <c r="E1733">
        <v>90101</v>
      </c>
      <c r="F1733">
        <v>99</v>
      </c>
      <c r="G1733">
        <v>999</v>
      </c>
      <c r="H1733">
        <v>9999</v>
      </c>
      <c r="I1733" t="s">
        <v>29</v>
      </c>
      <c r="J1733">
        <v>9999</v>
      </c>
      <c r="K1733" t="s">
        <v>29</v>
      </c>
      <c r="L1733">
        <v>1</v>
      </c>
      <c r="M1733" t="s">
        <v>30</v>
      </c>
      <c r="N1733">
        <v>99</v>
      </c>
      <c r="O1733">
        <v>999999</v>
      </c>
      <c r="P1733">
        <v>100</v>
      </c>
      <c r="Q1733" t="s">
        <v>31</v>
      </c>
      <c r="R1733">
        <v>0</v>
      </c>
      <c r="S1733">
        <v>-150000</v>
      </c>
      <c r="T1733" t="s">
        <v>1033</v>
      </c>
      <c r="U1733">
        <v>0</v>
      </c>
    </row>
    <row r="1734" spans="1:21" x14ac:dyDescent="0.25">
      <c r="A1734">
        <v>829</v>
      </c>
      <c r="B1734" t="s">
        <v>21</v>
      </c>
      <c r="C1734" t="s">
        <v>22</v>
      </c>
      <c r="D1734">
        <v>1</v>
      </c>
      <c r="E1734">
        <v>9116</v>
      </c>
      <c r="F1734">
        <v>13</v>
      </c>
      <c r="G1734">
        <v>392</v>
      </c>
      <c r="H1734">
        <v>6219</v>
      </c>
      <c r="I1734" t="s">
        <v>49</v>
      </c>
      <c r="J1734">
        <v>4090</v>
      </c>
      <c r="K1734" t="s">
        <v>50</v>
      </c>
      <c r="L1734">
        <v>20707</v>
      </c>
      <c r="M1734" t="s">
        <v>664</v>
      </c>
      <c r="N1734">
        <v>14</v>
      </c>
      <c r="O1734">
        <v>339039</v>
      </c>
      <c r="P1734">
        <v>100</v>
      </c>
      <c r="Q1734" t="s">
        <v>52</v>
      </c>
      <c r="R1734">
        <v>1</v>
      </c>
      <c r="S1734">
        <v>100000</v>
      </c>
      <c r="T1734" t="s">
        <v>1033</v>
      </c>
      <c r="U1734">
        <v>6490</v>
      </c>
    </row>
    <row r="1735" spans="1:21" x14ac:dyDescent="0.25">
      <c r="A1735">
        <v>829</v>
      </c>
      <c r="B1735" t="s">
        <v>21</v>
      </c>
      <c r="C1735" t="s">
        <v>28</v>
      </c>
      <c r="D1735">
        <v>1</v>
      </c>
      <c r="E1735">
        <v>90101</v>
      </c>
      <c r="F1735">
        <v>99</v>
      </c>
      <c r="G1735">
        <v>999</v>
      </c>
      <c r="H1735">
        <v>9999</v>
      </c>
      <c r="I1735" t="s">
        <v>29</v>
      </c>
      <c r="J1735">
        <v>9999</v>
      </c>
      <c r="K1735" t="s">
        <v>29</v>
      </c>
      <c r="L1735">
        <v>1</v>
      </c>
      <c r="M1735" t="s">
        <v>30</v>
      </c>
      <c r="N1735">
        <v>99</v>
      </c>
      <c r="O1735">
        <v>999999</v>
      </c>
      <c r="P1735">
        <v>100</v>
      </c>
      <c r="Q1735" t="s">
        <v>31</v>
      </c>
      <c r="R1735">
        <v>0</v>
      </c>
      <c r="S1735">
        <v>-100000</v>
      </c>
      <c r="T1735" t="s">
        <v>1033</v>
      </c>
      <c r="U1735">
        <v>0</v>
      </c>
    </row>
    <row r="1736" spans="1:21" x14ac:dyDescent="0.25">
      <c r="A1736">
        <v>828</v>
      </c>
      <c r="B1736" t="s">
        <v>21</v>
      </c>
      <c r="C1736" t="s">
        <v>22</v>
      </c>
      <c r="D1736">
        <v>1</v>
      </c>
      <c r="E1736">
        <v>9123</v>
      </c>
      <c r="F1736">
        <v>15</v>
      </c>
      <c r="G1736">
        <v>451</v>
      </c>
      <c r="H1736">
        <v>6207</v>
      </c>
      <c r="I1736" t="s">
        <v>41</v>
      </c>
      <c r="J1736">
        <v>1302</v>
      </c>
      <c r="K1736" t="s">
        <v>145</v>
      </c>
      <c r="L1736">
        <v>20179</v>
      </c>
      <c r="M1736" t="s">
        <v>146</v>
      </c>
      <c r="N1736">
        <v>21</v>
      </c>
      <c r="O1736">
        <v>449051</v>
      </c>
      <c r="P1736">
        <v>100</v>
      </c>
      <c r="Q1736" t="s">
        <v>147</v>
      </c>
      <c r="R1736">
        <v>20000</v>
      </c>
      <c r="S1736">
        <v>800000</v>
      </c>
      <c r="T1736" t="s">
        <v>1033</v>
      </c>
      <c r="U1736">
        <v>6491</v>
      </c>
    </row>
    <row r="1737" spans="1:21" x14ac:dyDescent="0.25">
      <c r="A1737">
        <v>828</v>
      </c>
      <c r="B1737" t="s">
        <v>21</v>
      </c>
      <c r="C1737" t="s">
        <v>28</v>
      </c>
      <c r="D1737">
        <v>1</v>
      </c>
      <c r="E1737">
        <v>90101</v>
      </c>
      <c r="F1737">
        <v>99</v>
      </c>
      <c r="G1737">
        <v>999</v>
      </c>
      <c r="H1737">
        <v>9999</v>
      </c>
      <c r="I1737" t="s">
        <v>29</v>
      </c>
      <c r="J1737">
        <v>9999</v>
      </c>
      <c r="K1737" t="s">
        <v>29</v>
      </c>
      <c r="L1737">
        <v>1</v>
      </c>
      <c r="M1737" t="s">
        <v>30</v>
      </c>
      <c r="N1737">
        <v>99</v>
      </c>
      <c r="O1737">
        <v>999999</v>
      </c>
      <c r="P1737">
        <v>100</v>
      </c>
      <c r="Q1737" t="s">
        <v>31</v>
      </c>
      <c r="R1737">
        <v>0</v>
      </c>
      <c r="S1737">
        <v>-800000</v>
      </c>
      <c r="T1737" t="s">
        <v>1033</v>
      </c>
      <c r="U1737">
        <v>0</v>
      </c>
    </row>
    <row r="1738" spans="1:21" x14ac:dyDescent="0.25">
      <c r="A1738">
        <v>827</v>
      </c>
      <c r="B1738" t="s">
        <v>21</v>
      </c>
      <c r="C1738" t="s">
        <v>22</v>
      </c>
      <c r="D1738">
        <v>1</v>
      </c>
      <c r="E1738">
        <v>9111</v>
      </c>
      <c r="F1738">
        <v>15</v>
      </c>
      <c r="G1738">
        <v>451</v>
      </c>
      <c r="H1738">
        <v>6208</v>
      </c>
      <c r="I1738" t="s">
        <v>45</v>
      </c>
      <c r="J1738">
        <v>1110</v>
      </c>
      <c r="K1738" t="s">
        <v>57</v>
      </c>
      <c r="L1738">
        <v>20802</v>
      </c>
      <c r="M1738" t="s">
        <v>748</v>
      </c>
      <c r="N1738">
        <v>9</v>
      </c>
      <c r="O1738">
        <v>449051</v>
      </c>
      <c r="P1738">
        <v>100</v>
      </c>
      <c r="Q1738" t="s">
        <v>59</v>
      </c>
      <c r="R1738">
        <v>1000</v>
      </c>
      <c r="S1738">
        <v>400000</v>
      </c>
      <c r="T1738" t="s">
        <v>1033</v>
      </c>
      <c r="U1738">
        <v>6492</v>
      </c>
    </row>
    <row r="1739" spans="1:21" x14ac:dyDescent="0.25">
      <c r="A1739">
        <v>827</v>
      </c>
      <c r="B1739" t="s">
        <v>21</v>
      </c>
      <c r="C1739" t="s">
        <v>28</v>
      </c>
      <c r="D1739">
        <v>1</v>
      </c>
      <c r="E1739">
        <v>90101</v>
      </c>
      <c r="F1739">
        <v>99</v>
      </c>
      <c r="G1739">
        <v>999</v>
      </c>
      <c r="H1739">
        <v>9999</v>
      </c>
      <c r="I1739" t="s">
        <v>29</v>
      </c>
      <c r="J1739">
        <v>9999</v>
      </c>
      <c r="K1739" t="s">
        <v>29</v>
      </c>
      <c r="L1739">
        <v>1</v>
      </c>
      <c r="M1739" t="s">
        <v>30</v>
      </c>
      <c r="N1739">
        <v>99</v>
      </c>
      <c r="O1739">
        <v>999999</v>
      </c>
      <c r="P1739">
        <v>100</v>
      </c>
      <c r="Q1739" t="s">
        <v>31</v>
      </c>
      <c r="R1739">
        <v>0</v>
      </c>
      <c r="S1739">
        <v>-400000</v>
      </c>
      <c r="T1739" t="s">
        <v>1033</v>
      </c>
      <c r="U1739">
        <v>0</v>
      </c>
    </row>
    <row r="1740" spans="1:21" x14ac:dyDescent="0.25">
      <c r="A1740">
        <v>826</v>
      </c>
      <c r="B1740" t="s">
        <v>21</v>
      </c>
      <c r="C1740" t="s">
        <v>22</v>
      </c>
      <c r="D1740">
        <v>1</v>
      </c>
      <c r="E1740">
        <v>9107</v>
      </c>
      <c r="F1740">
        <v>27</v>
      </c>
      <c r="G1740">
        <v>813</v>
      </c>
      <c r="H1740">
        <v>6206</v>
      </c>
      <c r="I1740" t="s">
        <v>32</v>
      </c>
      <c r="J1740">
        <v>1745</v>
      </c>
      <c r="K1740" t="s">
        <v>33</v>
      </c>
      <c r="L1740">
        <v>21167</v>
      </c>
      <c r="M1740" t="s">
        <v>1045</v>
      </c>
      <c r="N1740">
        <v>5</v>
      </c>
      <c r="O1740">
        <v>339039</v>
      </c>
      <c r="P1740">
        <v>100</v>
      </c>
      <c r="Q1740" t="s">
        <v>35</v>
      </c>
      <c r="R1740">
        <v>300</v>
      </c>
      <c r="S1740">
        <v>700000</v>
      </c>
      <c r="T1740" t="s">
        <v>1033</v>
      </c>
      <c r="U1740">
        <v>6493</v>
      </c>
    </row>
    <row r="1741" spans="1:21" x14ac:dyDescent="0.25">
      <c r="A1741">
        <v>826</v>
      </c>
      <c r="B1741" t="s">
        <v>21</v>
      </c>
      <c r="C1741" t="s">
        <v>28</v>
      </c>
      <c r="D1741">
        <v>1</v>
      </c>
      <c r="E1741">
        <v>90101</v>
      </c>
      <c r="F1741">
        <v>99</v>
      </c>
      <c r="G1741">
        <v>999</v>
      </c>
      <c r="H1741">
        <v>9999</v>
      </c>
      <c r="I1741" t="s">
        <v>29</v>
      </c>
      <c r="J1741">
        <v>9999</v>
      </c>
      <c r="K1741" t="s">
        <v>29</v>
      </c>
      <c r="L1741">
        <v>1</v>
      </c>
      <c r="M1741" t="s">
        <v>30</v>
      </c>
      <c r="N1741">
        <v>99</v>
      </c>
      <c r="O1741">
        <v>999999</v>
      </c>
      <c r="P1741">
        <v>100</v>
      </c>
      <c r="Q1741" t="s">
        <v>31</v>
      </c>
      <c r="R1741">
        <v>0</v>
      </c>
      <c r="S1741">
        <v>-700000</v>
      </c>
      <c r="T1741" t="s">
        <v>1033</v>
      </c>
      <c r="U1741">
        <v>0</v>
      </c>
    </row>
    <row r="1742" spans="1:21" x14ac:dyDescent="0.25">
      <c r="A1742">
        <v>833</v>
      </c>
      <c r="B1742" t="s">
        <v>21</v>
      </c>
      <c r="C1742" t="s">
        <v>22</v>
      </c>
      <c r="D1742">
        <v>1</v>
      </c>
      <c r="E1742">
        <v>9107</v>
      </c>
      <c r="F1742">
        <v>15</v>
      </c>
      <c r="G1742">
        <v>451</v>
      </c>
      <c r="H1742">
        <v>6209</v>
      </c>
      <c r="I1742" t="s">
        <v>37</v>
      </c>
      <c r="J1742">
        <v>1763</v>
      </c>
      <c r="K1742" t="s">
        <v>365</v>
      </c>
      <c r="L1742">
        <v>21168</v>
      </c>
      <c r="M1742" t="s">
        <v>852</v>
      </c>
      <c r="N1742">
        <v>5</v>
      </c>
      <c r="O1742">
        <v>449051</v>
      </c>
      <c r="P1742">
        <v>100</v>
      </c>
      <c r="Q1742" t="s">
        <v>367</v>
      </c>
      <c r="R1742">
        <v>10000</v>
      </c>
      <c r="S1742">
        <v>50000</v>
      </c>
      <c r="T1742" t="s">
        <v>1033</v>
      </c>
      <c r="U1742">
        <v>6494</v>
      </c>
    </row>
    <row r="1743" spans="1:21" x14ac:dyDescent="0.25">
      <c r="A1743">
        <v>833</v>
      </c>
      <c r="B1743" t="s">
        <v>21</v>
      </c>
      <c r="C1743" t="s">
        <v>28</v>
      </c>
      <c r="D1743">
        <v>1</v>
      </c>
      <c r="E1743">
        <v>90101</v>
      </c>
      <c r="F1743">
        <v>99</v>
      </c>
      <c r="G1743">
        <v>999</v>
      </c>
      <c r="H1743">
        <v>9999</v>
      </c>
      <c r="I1743" t="s">
        <v>29</v>
      </c>
      <c r="J1743">
        <v>9999</v>
      </c>
      <c r="K1743" t="s">
        <v>29</v>
      </c>
      <c r="L1743">
        <v>1</v>
      </c>
      <c r="M1743" t="s">
        <v>30</v>
      </c>
      <c r="N1743">
        <v>99</v>
      </c>
      <c r="O1743">
        <v>999999</v>
      </c>
      <c r="P1743">
        <v>100</v>
      </c>
      <c r="Q1743" t="s">
        <v>31</v>
      </c>
      <c r="R1743">
        <v>0</v>
      </c>
      <c r="S1743">
        <v>-50000</v>
      </c>
      <c r="T1743" t="s">
        <v>1033</v>
      </c>
      <c r="U1743">
        <v>0</v>
      </c>
    </row>
    <row r="1744" spans="1:21" x14ac:dyDescent="0.25">
      <c r="A1744">
        <v>832</v>
      </c>
      <c r="B1744" t="s">
        <v>21</v>
      </c>
      <c r="C1744" t="s">
        <v>22</v>
      </c>
      <c r="D1744">
        <v>1</v>
      </c>
      <c r="E1744">
        <v>9114</v>
      </c>
      <c r="F1744">
        <v>13</v>
      </c>
      <c r="G1744">
        <v>392</v>
      </c>
      <c r="H1744">
        <v>6219</v>
      </c>
      <c r="I1744" t="s">
        <v>49</v>
      </c>
      <c r="J1744">
        <v>4090</v>
      </c>
      <c r="K1744" t="s">
        <v>50</v>
      </c>
      <c r="L1744">
        <v>20947</v>
      </c>
      <c r="M1744" t="s">
        <v>855</v>
      </c>
      <c r="N1744">
        <v>12</v>
      </c>
      <c r="O1744">
        <v>339039</v>
      </c>
      <c r="P1744">
        <v>100</v>
      </c>
      <c r="Q1744" t="s">
        <v>52</v>
      </c>
      <c r="R1744">
        <v>1</v>
      </c>
      <c r="S1744">
        <v>50000</v>
      </c>
      <c r="T1744" t="s">
        <v>1033</v>
      </c>
      <c r="U1744">
        <v>6495</v>
      </c>
    </row>
    <row r="1745" spans="1:21" x14ac:dyDescent="0.25">
      <c r="A1745">
        <v>832</v>
      </c>
      <c r="B1745" t="s">
        <v>21</v>
      </c>
      <c r="C1745" t="s">
        <v>28</v>
      </c>
      <c r="D1745">
        <v>1</v>
      </c>
      <c r="E1745">
        <v>90101</v>
      </c>
      <c r="F1745">
        <v>99</v>
      </c>
      <c r="G1745">
        <v>999</v>
      </c>
      <c r="H1745">
        <v>9999</v>
      </c>
      <c r="I1745" t="s">
        <v>29</v>
      </c>
      <c r="J1745">
        <v>9999</v>
      </c>
      <c r="K1745" t="s">
        <v>29</v>
      </c>
      <c r="L1745">
        <v>1</v>
      </c>
      <c r="M1745" t="s">
        <v>30</v>
      </c>
      <c r="N1745">
        <v>99</v>
      </c>
      <c r="O1745">
        <v>999999</v>
      </c>
      <c r="P1745">
        <v>100</v>
      </c>
      <c r="Q1745" t="s">
        <v>31</v>
      </c>
      <c r="R1745">
        <v>0</v>
      </c>
      <c r="S1745">
        <v>-50000</v>
      </c>
      <c r="T1745" t="s">
        <v>1033</v>
      </c>
      <c r="U1745">
        <v>0</v>
      </c>
    </row>
    <row r="1746" spans="1:21" x14ac:dyDescent="0.25">
      <c r="A1746">
        <v>831</v>
      </c>
      <c r="B1746" t="s">
        <v>21</v>
      </c>
      <c r="C1746" t="s">
        <v>22</v>
      </c>
      <c r="D1746">
        <v>1</v>
      </c>
      <c r="E1746">
        <v>9123</v>
      </c>
      <c r="F1746">
        <v>13</v>
      </c>
      <c r="G1746">
        <v>392</v>
      </c>
      <c r="H1746">
        <v>6219</v>
      </c>
      <c r="I1746" t="s">
        <v>49</v>
      </c>
      <c r="J1746">
        <v>3678</v>
      </c>
      <c r="K1746" t="s">
        <v>53</v>
      </c>
      <c r="L1746">
        <v>21115</v>
      </c>
      <c r="M1746" t="s">
        <v>989</v>
      </c>
      <c r="N1746">
        <v>21</v>
      </c>
      <c r="O1746">
        <v>339039</v>
      </c>
      <c r="P1746">
        <v>100</v>
      </c>
      <c r="Q1746" t="s">
        <v>55</v>
      </c>
      <c r="R1746">
        <v>1</v>
      </c>
      <c r="S1746">
        <v>50000</v>
      </c>
      <c r="T1746" t="s">
        <v>1033</v>
      </c>
      <c r="U1746">
        <v>6496</v>
      </c>
    </row>
    <row r="1747" spans="1:21" x14ac:dyDescent="0.25">
      <c r="A1747">
        <v>831</v>
      </c>
      <c r="B1747" t="s">
        <v>21</v>
      </c>
      <c r="C1747" t="s">
        <v>28</v>
      </c>
      <c r="D1747">
        <v>1</v>
      </c>
      <c r="E1747">
        <v>90101</v>
      </c>
      <c r="F1747">
        <v>99</v>
      </c>
      <c r="G1747">
        <v>999</v>
      </c>
      <c r="H1747">
        <v>9999</v>
      </c>
      <c r="I1747" t="s">
        <v>29</v>
      </c>
      <c r="J1747">
        <v>9999</v>
      </c>
      <c r="K1747" t="s">
        <v>29</v>
      </c>
      <c r="L1747">
        <v>1</v>
      </c>
      <c r="M1747" t="s">
        <v>30</v>
      </c>
      <c r="N1747">
        <v>99</v>
      </c>
      <c r="O1747">
        <v>999999</v>
      </c>
      <c r="P1747">
        <v>100</v>
      </c>
      <c r="Q1747" t="s">
        <v>31</v>
      </c>
      <c r="R1747">
        <v>0</v>
      </c>
      <c r="S1747">
        <v>-50000</v>
      </c>
      <c r="T1747" t="s">
        <v>1033</v>
      </c>
      <c r="U1747">
        <v>0</v>
      </c>
    </row>
    <row r="1748" spans="1:21" x14ac:dyDescent="0.25">
      <c r="A1748">
        <v>830</v>
      </c>
      <c r="B1748" t="s">
        <v>21</v>
      </c>
      <c r="C1748" t="s">
        <v>22</v>
      </c>
      <c r="D1748">
        <v>1</v>
      </c>
      <c r="E1748">
        <v>9113</v>
      </c>
      <c r="F1748">
        <v>15</v>
      </c>
      <c r="G1748">
        <v>451</v>
      </c>
      <c r="H1748">
        <v>6208</v>
      </c>
      <c r="I1748" t="s">
        <v>45</v>
      </c>
      <c r="J1748">
        <v>1110</v>
      </c>
      <c r="K1748" t="s">
        <v>57</v>
      </c>
      <c r="L1748">
        <v>21098</v>
      </c>
      <c r="M1748" t="s">
        <v>997</v>
      </c>
      <c r="N1748">
        <v>11</v>
      </c>
      <c r="O1748">
        <v>449051</v>
      </c>
      <c r="P1748">
        <v>100</v>
      </c>
      <c r="Q1748" t="s">
        <v>59</v>
      </c>
      <c r="R1748">
        <v>500</v>
      </c>
      <c r="S1748">
        <v>240000</v>
      </c>
      <c r="T1748" t="s">
        <v>1033</v>
      </c>
      <c r="U1748">
        <v>6497</v>
      </c>
    </row>
    <row r="1749" spans="1:21" x14ac:dyDescent="0.25">
      <c r="A1749">
        <v>830</v>
      </c>
      <c r="B1749" t="s">
        <v>21</v>
      </c>
      <c r="C1749" t="s">
        <v>28</v>
      </c>
      <c r="D1749">
        <v>1</v>
      </c>
      <c r="E1749">
        <v>90101</v>
      </c>
      <c r="F1749">
        <v>99</v>
      </c>
      <c r="G1749">
        <v>999</v>
      </c>
      <c r="H1749">
        <v>9999</v>
      </c>
      <c r="I1749" t="s">
        <v>29</v>
      </c>
      <c r="J1749">
        <v>9999</v>
      </c>
      <c r="K1749" t="s">
        <v>29</v>
      </c>
      <c r="L1749">
        <v>1</v>
      </c>
      <c r="M1749" t="s">
        <v>30</v>
      </c>
      <c r="N1749">
        <v>99</v>
      </c>
      <c r="O1749">
        <v>999999</v>
      </c>
      <c r="P1749">
        <v>100</v>
      </c>
      <c r="Q1749" t="s">
        <v>31</v>
      </c>
      <c r="R1749">
        <v>0</v>
      </c>
      <c r="S1749">
        <v>-240000</v>
      </c>
      <c r="T1749" t="s">
        <v>1033</v>
      </c>
      <c r="U1749">
        <v>0</v>
      </c>
    </row>
    <row r="1750" spans="1:21" x14ac:dyDescent="0.25">
      <c r="A1750">
        <v>822</v>
      </c>
      <c r="B1750" t="s">
        <v>21</v>
      </c>
      <c r="C1750" t="s">
        <v>22</v>
      </c>
      <c r="D1750">
        <v>1</v>
      </c>
      <c r="E1750">
        <v>28101</v>
      </c>
      <c r="F1750">
        <v>15</v>
      </c>
      <c r="G1750">
        <v>451</v>
      </c>
      <c r="H1750">
        <v>6208</v>
      </c>
      <c r="I1750" t="s">
        <v>45</v>
      </c>
      <c r="J1750">
        <v>1110</v>
      </c>
      <c r="K1750" t="s">
        <v>57</v>
      </c>
      <c r="L1750">
        <v>21051</v>
      </c>
      <c r="M1750" t="s">
        <v>959</v>
      </c>
      <c r="N1750">
        <v>99</v>
      </c>
      <c r="O1750">
        <v>339039</v>
      </c>
      <c r="P1750">
        <v>100</v>
      </c>
      <c r="Q1750" t="s">
        <v>59</v>
      </c>
      <c r="R1750">
        <v>500</v>
      </c>
      <c r="S1750">
        <v>130000</v>
      </c>
      <c r="T1750" t="s">
        <v>1033</v>
      </c>
      <c r="U1750">
        <v>6498</v>
      </c>
    </row>
    <row r="1751" spans="1:21" x14ac:dyDescent="0.25">
      <c r="A1751">
        <v>822</v>
      </c>
      <c r="B1751" t="s">
        <v>21</v>
      </c>
      <c r="C1751" t="s">
        <v>28</v>
      </c>
      <c r="D1751">
        <v>1</v>
      </c>
      <c r="E1751">
        <v>90101</v>
      </c>
      <c r="F1751">
        <v>99</v>
      </c>
      <c r="G1751">
        <v>999</v>
      </c>
      <c r="H1751">
        <v>9999</v>
      </c>
      <c r="I1751" t="s">
        <v>29</v>
      </c>
      <c r="J1751">
        <v>9999</v>
      </c>
      <c r="K1751" t="s">
        <v>29</v>
      </c>
      <c r="L1751">
        <v>1</v>
      </c>
      <c r="M1751" t="s">
        <v>30</v>
      </c>
      <c r="N1751">
        <v>99</v>
      </c>
      <c r="O1751">
        <v>999999</v>
      </c>
      <c r="P1751">
        <v>100</v>
      </c>
      <c r="Q1751" t="s">
        <v>31</v>
      </c>
      <c r="R1751">
        <v>0</v>
      </c>
      <c r="S1751">
        <v>-130000</v>
      </c>
      <c r="T1751" t="s">
        <v>1033</v>
      </c>
      <c r="U1751">
        <v>0</v>
      </c>
    </row>
    <row r="1752" spans="1:21" x14ac:dyDescent="0.25">
      <c r="A1752">
        <v>821</v>
      </c>
      <c r="B1752" t="s">
        <v>21</v>
      </c>
      <c r="C1752" t="s">
        <v>22</v>
      </c>
      <c r="D1752">
        <v>1</v>
      </c>
      <c r="E1752">
        <v>9127</v>
      </c>
      <c r="F1752">
        <v>15</v>
      </c>
      <c r="G1752">
        <v>451</v>
      </c>
      <c r="H1752">
        <v>6208</v>
      </c>
      <c r="I1752" t="s">
        <v>45</v>
      </c>
      <c r="J1752">
        <v>1110</v>
      </c>
      <c r="K1752" t="s">
        <v>57</v>
      </c>
      <c r="L1752">
        <v>21169</v>
      </c>
      <c r="M1752" t="s">
        <v>1046</v>
      </c>
      <c r="N1752">
        <v>25</v>
      </c>
      <c r="O1752">
        <v>449051</v>
      </c>
      <c r="P1752">
        <v>100</v>
      </c>
      <c r="Q1752" t="s">
        <v>59</v>
      </c>
      <c r="R1752">
        <v>100</v>
      </c>
      <c r="S1752">
        <v>608500</v>
      </c>
      <c r="T1752" t="s">
        <v>1033</v>
      </c>
      <c r="U1752">
        <v>6499</v>
      </c>
    </row>
    <row r="1753" spans="1:21" x14ac:dyDescent="0.25">
      <c r="A1753">
        <v>821</v>
      </c>
      <c r="B1753" t="s">
        <v>21</v>
      </c>
      <c r="C1753" t="s">
        <v>28</v>
      </c>
      <c r="D1753">
        <v>1</v>
      </c>
      <c r="E1753">
        <v>90101</v>
      </c>
      <c r="F1753">
        <v>99</v>
      </c>
      <c r="G1753">
        <v>999</v>
      </c>
      <c r="H1753">
        <v>9999</v>
      </c>
      <c r="I1753" t="s">
        <v>29</v>
      </c>
      <c r="J1753">
        <v>9999</v>
      </c>
      <c r="K1753" t="s">
        <v>29</v>
      </c>
      <c r="L1753">
        <v>1</v>
      </c>
      <c r="M1753" t="s">
        <v>30</v>
      </c>
      <c r="N1753">
        <v>99</v>
      </c>
      <c r="O1753">
        <v>999999</v>
      </c>
      <c r="P1753">
        <v>100</v>
      </c>
      <c r="Q1753" t="s">
        <v>31</v>
      </c>
      <c r="R1753">
        <v>0</v>
      </c>
      <c r="S1753">
        <v>-608500</v>
      </c>
      <c r="T1753" t="s">
        <v>1033</v>
      </c>
      <c r="U1753">
        <v>0</v>
      </c>
    </row>
    <row r="1754" spans="1:21" x14ac:dyDescent="0.25">
      <c r="A1754">
        <v>820</v>
      </c>
      <c r="B1754" t="s">
        <v>1016</v>
      </c>
      <c r="C1754" t="s">
        <v>22</v>
      </c>
      <c r="D1754">
        <v>1</v>
      </c>
      <c r="E1754">
        <v>22201</v>
      </c>
      <c r="F1754">
        <v>15</v>
      </c>
      <c r="G1754">
        <v>451</v>
      </c>
      <c r="H1754">
        <v>6208</v>
      </c>
      <c r="I1754" t="s">
        <v>45</v>
      </c>
      <c r="J1754">
        <v>1110</v>
      </c>
      <c r="K1754" t="s">
        <v>57</v>
      </c>
      <c r="L1754">
        <v>21170</v>
      </c>
      <c r="M1754" t="s">
        <v>1047</v>
      </c>
      <c r="N1754">
        <v>99</v>
      </c>
      <c r="O1754">
        <v>449051</v>
      </c>
      <c r="P1754">
        <v>100</v>
      </c>
      <c r="Q1754" t="s">
        <v>59</v>
      </c>
      <c r="R1754">
        <v>100</v>
      </c>
      <c r="S1754">
        <v>3000000</v>
      </c>
      <c r="T1754" t="s">
        <v>1033</v>
      </c>
      <c r="U1754">
        <v>6500</v>
      </c>
    </row>
    <row r="1755" spans="1:21" x14ac:dyDescent="0.25">
      <c r="A1755">
        <v>820</v>
      </c>
      <c r="B1755" t="s">
        <v>1016</v>
      </c>
      <c r="C1755" t="s">
        <v>28</v>
      </c>
      <c r="D1755">
        <v>1</v>
      </c>
      <c r="E1755">
        <v>90101</v>
      </c>
      <c r="F1755">
        <v>99</v>
      </c>
      <c r="G1755">
        <v>999</v>
      </c>
      <c r="H1755">
        <v>9999</v>
      </c>
      <c r="I1755" t="s">
        <v>29</v>
      </c>
      <c r="J1755">
        <v>9999</v>
      </c>
      <c r="K1755" t="s">
        <v>29</v>
      </c>
      <c r="L1755">
        <v>1</v>
      </c>
      <c r="M1755" t="s">
        <v>30</v>
      </c>
      <c r="N1755">
        <v>99</v>
      </c>
      <c r="O1755">
        <v>999999</v>
      </c>
      <c r="P1755">
        <v>100</v>
      </c>
      <c r="Q1755" t="s">
        <v>31</v>
      </c>
      <c r="R1755">
        <v>0</v>
      </c>
      <c r="S1755">
        <v>-3000000</v>
      </c>
      <c r="T1755" t="s">
        <v>1033</v>
      </c>
      <c r="U1755">
        <v>0</v>
      </c>
    </row>
    <row r="1756" spans="1:21" x14ac:dyDescent="0.25">
      <c r="A1756">
        <v>857</v>
      </c>
      <c r="B1756" t="s">
        <v>1016</v>
      </c>
      <c r="C1756" t="s">
        <v>22</v>
      </c>
      <c r="D1756">
        <v>1</v>
      </c>
      <c r="E1756">
        <v>26205</v>
      </c>
      <c r="F1756">
        <v>26</v>
      </c>
      <c r="G1756">
        <v>782</v>
      </c>
      <c r="H1756">
        <v>6216</v>
      </c>
      <c r="I1756" t="s">
        <v>275</v>
      </c>
      <c r="J1756">
        <v>1460</v>
      </c>
      <c r="K1756" t="s">
        <v>1048</v>
      </c>
      <c r="L1756">
        <v>4729</v>
      </c>
      <c r="M1756" t="s">
        <v>1049</v>
      </c>
      <c r="N1756">
        <v>99</v>
      </c>
      <c r="O1756">
        <v>449051</v>
      </c>
      <c r="P1756">
        <v>100</v>
      </c>
      <c r="Q1756" t="s">
        <v>1050</v>
      </c>
      <c r="R1756">
        <v>10</v>
      </c>
      <c r="S1756">
        <v>15000000</v>
      </c>
      <c r="T1756" t="s">
        <v>1011</v>
      </c>
      <c r="U1756">
        <v>6501</v>
      </c>
    </row>
    <row r="1757" spans="1:21" x14ac:dyDescent="0.25">
      <c r="A1757">
        <v>857</v>
      </c>
      <c r="B1757" t="s">
        <v>1016</v>
      </c>
      <c r="C1757" t="s">
        <v>28</v>
      </c>
      <c r="D1757">
        <v>1</v>
      </c>
      <c r="E1757">
        <v>26205</v>
      </c>
      <c r="F1757">
        <v>26</v>
      </c>
      <c r="G1757">
        <v>782</v>
      </c>
      <c r="H1757">
        <v>6216</v>
      </c>
      <c r="I1757" t="s">
        <v>275</v>
      </c>
      <c r="J1757">
        <v>1475</v>
      </c>
      <c r="K1757" t="s">
        <v>1051</v>
      </c>
      <c r="L1757">
        <v>1199</v>
      </c>
      <c r="M1757" t="s">
        <v>1052</v>
      </c>
      <c r="N1757">
        <v>99</v>
      </c>
      <c r="O1757">
        <v>449051</v>
      </c>
      <c r="P1757">
        <v>100</v>
      </c>
      <c r="Q1757" t="s">
        <v>1053</v>
      </c>
      <c r="R1757">
        <v>10</v>
      </c>
      <c r="S1757">
        <v>-15000000</v>
      </c>
      <c r="T1757" t="s">
        <v>1011</v>
      </c>
      <c r="U1757">
        <v>0</v>
      </c>
    </row>
    <row r="1758" spans="1:21" x14ac:dyDescent="0.25">
      <c r="A1758">
        <v>825</v>
      </c>
      <c r="B1758" t="s">
        <v>21</v>
      </c>
      <c r="C1758" t="s">
        <v>22</v>
      </c>
      <c r="D1758">
        <v>1</v>
      </c>
      <c r="E1758">
        <v>9106</v>
      </c>
      <c r="F1758">
        <v>15</v>
      </c>
      <c r="G1758">
        <v>451</v>
      </c>
      <c r="H1758">
        <v>6208</v>
      </c>
      <c r="I1758" t="s">
        <v>45</v>
      </c>
      <c r="J1758">
        <v>1950</v>
      </c>
      <c r="K1758" t="s">
        <v>46</v>
      </c>
      <c r="L1758">
        <v>20058</v>
      </c>
      <c r="M1758" t="s">
        <v>210</v>
      </c>
      <c r="N1758">
        <v>4</v>
      </c>
      <c r="O1758">
        <v>449051</v>
      </c>
      <c r="P1758">
        <v>100</v>
      </c>
      <c r="Q1758" t="s">
        <v>48</v>
      </c>
      <c r="R1758">
        <v>200</v>
      </c>
      <c r="S1758">
        <v>200000</v>
      </c>
      <c r="T1758" t="s">
        <v>1033</v>
      </c>
      <c r="U1758">
        <v>6502</v>
      </c>
    </row>
    <row r="1759" spans="1:21" x14ac:dyDescent="0.25">
      <c r="A1759">
        <v>825</v>
      </c>
      <c r="B1759" t="s">
        <v>21</v>
      </c>
      <c r="C1759" t="s">
        <v>28</v>
      </c>
      <c r="D1759">
        <v>1</v>
      </c>
      <c r="E1759">
        <v>90101</v>
      </c>
      <c r="F1759">
        <v>99</v>
      </c>
      <c r="G1759">
        <v>999</v>
      </c>
      <c r="H1759">
        <v>9999</v>
      </c>
      <c r="I1759" t="s">
        <v>29</v>
      </c>
      <c r="J1759">
        <v>9999</v>
      </c>
      <c r="K1759" t="s">
        <v>29</v>
      </c>
      <c r="L1759">
        <v>1</v>
      </c>
      <c r="M1759" t="s">
        <v>30</v>
      </c>
      <c r="N1759">
        <v>99</v>
      </c>
      <c r="O1759">
        <v>999999</v>
      </c>
      <c r="P1759">
        <v>100</v>
      </c>
      <c r="Q1759" t="s">
        <v>31</v>
      </c>
      <c r="R1759">
        <v>0</v>
      </c>
      <c r="S1759">
        <v>-200000</v>
      </c>
      <c r="T1759" t="s">
        <v>1033</v>
      </c>
      <c r="U1759">
        <v>0</v>
      </c>
    </row>
    <row r="1760" spans="1:21" x14ac:dyDescent="0.25">
      <c r="A1760">
        <v>824</v>
      </c>
      <c r="B1760" t="s">
        <v>21</v>
      </c>
      <c r="C1760" t="s">
        <v>22</v>
      </c>
      <c r="D1760">
        <v>1</v>
      </c>
      <c r="E1760">
        <v>9103</v>
      </c>
      <c r="F1760">
        <v>25</v>
      </c>
      <c r="G1760">
        <v>451</v>
      </c>
      <c r="H1760">
        <v>6209</v>
      </c>
      <c r="I1760" t="s">
        <v>37</v>
      </c>
      <c r="J1760">
        <v>1836</v>
      </c>
      <c r="K1760" t="s">
        <v>38</v>
      </c>
      <c r="L1760">
        <v>20065</v>
      </c>
      <c r="M1760" t="s">
        <v>220</v>
      </c>
      <c r="N1760">
        <v>1</v>
      </c>
      <c r="O1760">
        <v>449051</v>
      </c>
      <c r="P1760">
        <v>100</v>
      </c>
      <c r="Q1760" t="s">
        <v>40</v>
      </c>
      <c r="R1760">
        <v>100</v>
      </c>
      <c r="S1760">
        <v>200000</v>
      </c>
      <c r="T1760" t="s">
        <v>1033</v>
      </c>
      <c r="U1760">
        <v>6503</v>
      </c>
    </row>
    <row r="1761" spans="1:21" x14ac:dyDescent="0.25">
      <c r="A1761">
        <v>824</v>
      </c>
      <c r="B1761" t="s">
        <v>21</v>
      </c>
      <c r="C1761" t="s">
        <v>28</v>
      </c>
      <c r="D1761">
        <v>1</v>
      </c>
      <c r="E1761">
        <v>90101</v>
      </c>
      <c r="F1761">
        <v>99</v>
      </c>
      <c r="G1761">
        <v>999</v>
      </c>
      <c r="H1761">
        <v>9999</v>
      </c>
      <c r="I1761" t="s">
        <v>29</v>
      </c>
      <c r="J1761">
        <v>9999</v>
      </c>
      <c r="K1761" t="s">
        <v>29</v>
      </c>
      <c r="L1761">
        <v>1</v>
      </c>
      <c r="M1761" t="s">
        <v>30</v>
      </c>
      <c r="N1761">
        <v>99</v>
      </c>
      <c r="O1761">
        <v>999999</v>
      </c>
      <c r="P1761">
        <v>100</v>
      </c>
      <c r="Q1761" t="s">
        <v>31</v>
      </c>
      <c r="R1761">
        <v>0</v>
      </c>
      <c r="S1761">
        <v>-200000</v>
      </c>
      <c r="T1761" t="s">
        <v>1033</v>
      </c>
      <c r="U1761">
        <v>0</v>
      </c>
    </row>
    <row r="1762" spans="1:21" x14ac:dyDescent="0.25">
      <c r="A1762">
        <v>823</v>
      </c>
      <c r="B1762" t="s">
        <v>21</v>
      </c>
      <c r="C1762" t="s">
        <v>22</v>
      </c>
      <c r="D1762">
        <v>1</v>
      </c>
      <c r="E1762">
        <v>9117</v>
      </c>
      <c r="F1762">
        <v>27</v>
      </c>
      <c r="G1762">
        <v>812</v>
      </c>
      <c r="H1762">
        <v>6206</v>
      </c>
      <c r="I1762" t="s">
        <v>32</v>
      </c>
      <c r="J1762">
        <v>3440</v>
      </c>
      <c r="K1762" t="s">
        <v>213</v>
      </c>
      <c r="L1762">
        <v>21171</v>
      </c>
      <c r="M1762" t="s">
        <v>424</v>
      </c>
      <c r="N1762">
        <v>15</v>
      </c>
      <c r="O1762">
        <v>449051</v>
      </c>
      <c r="P1762">
        <v>100</v>
      </c>
      <c r="Q1762" t="s">
        <v>215</v>
      </c>
      <c r="R1762">
        <v>1000</v>
      </c>
      <c r="S1762">
        <v>100000</v>
      </c>
      <c r="T1762" t="s">
        <v>1033</v>
      </c>
      <c r="U1762">
        <v>6504</v>
      </c>
    </row>
    <row r="1763" spans="1:21" x14ac:dyDescent="0.25">
      <c r="A1763">
        <v>823</v>
      </c>
      <c r="B1763" t="s">
        <v>21</v>
      </c>
      <c r="C1763" t="s">
        <v>28</v>
      </c>
      <c r="D1763">
        <v>1</v>
      </c>
      <c r="E1763">
        <v>90101</v>
      </c>
      <c r="F1763">
        <v>99</v>
      </c>
      <c r="G1763">
        <v>999</v>
      </c>
      <c r="H1763">
        <v>9999</v>
      </c>
      <c r="I1763" t="s">
        <v>29</v>
      </c>
      <c r="J1763">
        <v>9999</v>
      </c>
      <c r="K1763" t="s">
        <v>29</v>
      </c>
      <c r="L1763">
        <v>1</v>
      </c>
      <c r="M1763" t="s">
        <v>30</v>
      </c>
      <c r="N1763">
        <v>99</v>
      </c>
      <c r="O1763">
        <v>999999</v>
      </c>
      <c r="P1763">
        <v>100</v>
      </c>
      <c r="Q1763" t="s">
        <v>31</v>
      </c>
      <c r="R1763">
        <v>0</v>
      </c>
      <c r="S1763">
        <v>-100000</v>
      </c>
      <c r="T1763" t="s">
        <v>1033</v>
      </c>
      <c r="U1763">
        <v>0</v>
      </c>
    </row>
    <row r="1764" spans="1:21" x14ac:dyDescent="0.25">
      <c r="A1764">
        <v>860</v>
      </c>
      <c r="B1764" t="s">
        <v>1016</v>
      </c>
      <c r="C1764" t="s">
        <v>22</v>
      </c>
      <c r="D1764">
        <v>1</v>
      </c>
      <c r="E1764">
        <v>34101</v>
      </c>
      <c r="F1764">
        <v>27</v>
      </c>
      <c r="G1764">
        <v>812</v>
      </c>
      <c r="H1764">
        <v>6206</v>
      </c>
      <c r="I1764" t="s">
        <v>32</v>
      </c>
      <c r="J1764">
        <v>4178</v>
      </c>
      <c r="K1764" t="s">
        <v>660</v>
      </c>
      <c r="L1764">
        <v>1</v>
      </c>
      <c r="M1764" t="s">
        <v>1054</v>
      </c>
      <c r="N1764">
        <v>99</v>
      </c>
      <c r="O1764">
        <v>339039</v>
      </c>
      <c r="P1764">
        <v>100</v>
      </c>
      <c r="Q1764" t="s">
        <v>52</v>
      </c>
      <c r="R1764">
        <v>2</v>
      </c>
      <c r="S1764">
        <v>1000000</v>
      </c>
      <c r="T1764" t="s">
        <v>1010</v>
      </c>
      <c r="U1764">
        <v>6505</v>
      </c>
    </row>
    <row r="1765" spans="1:21" x14ac:dyDescent="0.25">
      <c r="A1765">
        <v>860</v>
      </c>
      <c r="B1765" t="s">
        <v>1016</v>
      </c>
      <c r="C1765" t="s">
        <v>28</v>
      </c>
      <c r="D1765">
        <v>1</v>
      </c>
      <c r="E1765">
        <v>34101</v>
      </c>
      <c r="F1765">
        <v>27</v>
      </c>
      <c r="G1765">
        <v>812</v>
      </c>
      <c r="H1765">
        <v>6206</v>
      </c>
      <c r="I1765" t="s">
        <v>32</v>
      </c>
      <c r="J1765">
        <v>4090</v>
      </c>
      <c r="K1765" t="s">
        <v>50</v>
      </c>
      <c r="L1765">
        <v>42</v>
      </c>
      <c r="M1765" t="s">
        <v>1055</v>
      </c>
      <c r="N1765">
        <v>99</v>
      </c>
      <c r="O1765">
        <v>339039</v>
      </c>
      <c r="P1765">
        <v>100</v>
      </c>
      <c r="Q1765" t="s">
        <v>52</v>
      </c>
      <c r="R1765">
        <v>1</v>
      </c>
      <c r="S1765">
        <v>-1000000</v>
      </c>
      <c r="T1765" t="s">
        <v>1010</v>
      </c>
      <c r="U1765">
        <v>0</v>
      </c>
    </row>
    <row r="1766" spans="1:21" x14ac:dyDescent="0.25">
      <c r="A1766">
        <v>861</v>
      </c>
      <c r="B1766" t="s">
        <v>1016</v>
      </c>
      <c r="C1766" t="s">
        <v>28</v>
      </c>
      <c r="D1766">
        <v>2</v>
      </c>
      <c r="E1766">
        <v>23901</v>
      </c>
      <c r="F1766">
        <v>10</v>
      </c>
      <c r="G1766">
        <v>302</v>
      </c>
      <c r="H1766">
        <v>6007</v>
      </c>
      <c r="I1766" t="s">
        <v>237</v>
      </c>
      <c r="J1766">
        <v>3903</v>
      </c>
      <c r="K1766" t="s">
        <v>238</v>
      </c>
      <c r="L1766">
        <v>9701</v>
      </c>
      <c r="M1766" t="s">
        <v>1056</v>
      </c>
      <c r="N1766">
        <v>99</v>
      </c>
      <c r="O1766">
        <v>339039</v>
      </c>
      <c r="P1766">
        <v>100</v>
      </c>
      <c r="Q1766" t="s">
        <v>240</v>
      </c>
      <c r="R1766">
        <v>1000</v>
      </c>
      <c r="S1766">
        <v>-500000</v>
      </c>
      <c r="T1766" t="s">
        <v>1010</v>
      </c>
      <c r="U1766">
        <v>0</v>
      </c>
    </row>
    <row r="1767" spans="1:21" x14ac:dyDescent="0.25">
      <c r="A1767">
        <v>861</v>
      </c>
      <c r="B1767" t="s">
        <v>1016</v>
      </c>
      <c r="C1767" t="s">
        <v>22</v>
      </c>
      <c r="D1767">
        <v>2</v>
      </c>
      <c r="E1767">
        <v>23901</v>
      </c>
      <c r="F1767">
        <v>12</v>
      </c>
      <c r="G1767">
        <v>451</v>
      </c>
      <c r="H1767">
        <v>6007</v>
      </c>
      <c r="I1767" t="s">
        <v>237</v>
      </c>
      <c r="J1767">
        <v>3903</v>
      </c>
      <c r="K1767" t="s">
        <v>238</v>
      </c>
      <c r="L1767">
        <v>21172</v>
      </c>
      <c r="M1767" t="s">
        <v>1057</v>
      </c>
      <c r="N1767">
        <v>12</v>
      </c>
      <c r="O1767">
        <v>449051</v>
      </c>
      <c r="P1767">
        <v>100</v>
      </c>
      <c r="Q1767" t="s">
        <v>240</v>
      </c>
      <c r="R1767">
        <v>1000</v>
      </c>
      <c r="S1767">
        <v>500000</v>
      </c>
      <c r="T1767" t="s">
        <v>1010</v>
      </c>
      <c r="U1767">
        <v>6506</v>
      </c>
    </row>
    <row r="1768" spans="1:21" x14ac:dyDescent="0.25">
      <c r="A1768">
        <v>866</v>
      </c>
      <c r="B1768" t="s">
        <v>21</v>
      </c>
      <c r="C1768" t="s">
        <v>22</v>
      </c>
      <c r="D1768">
        <v>1</v>
      </c>
      <c r="E1768">
        <v>18101</v>
      </c>
      <c r="F1768">
        <v>12</v>
      </c>
      <c r="G1768">
        <v>361</v>
      </c>
      <c r="H1768">
        <v>6221</v>
      </c>
      <c r="I1768" t="s">
        <v>175</v>
      </c>
      <c r="J1768">
        <v>3236</v>
      </c>
      <c r="K1768" t="s">
        <v>893</v>
      </c>
      <c r="L1768">
        <v>21113</v>
      </c>
      <c r="M1768" t="s">
        <v>980</v>
      </c>
      <c r="N1768">
        <v>99</v>
      </c>
      <c r="O1768">
        <v>449051</v>
      </c>
      <c r="P1768">
        <v>100</v>
      </c>
      <c r="Q1768" t="s">
        <v>178</v>
      </c>
      <c r="R1768">
        <v>60</v>
      </c>
      <c r="S1768">
        <v>200000</v>
      </c>
      <c r="T1768" t="s">
        <v>1010</v>
      </c>
      <c r="U1768">
        <v>6507</v>
      </c>
    </row>
    <row r="1769" spans="1:21" x14ac:dyDescent="0.25">
      <c r="A1769">
        <v>866</v>
      </c>
      <c r="B1769" t="s">
        <v>21</v>
      </c>
      <c r="C1769" t="s">
        <v>28</v>
      </c>
      <c r="D1769">
        <v>1</v>
      </c>
      <c r="E1769">
        <v>90101</v>
      </c>
      <c r="F1769">
        <v>99</v>
      </c>
      <c r="G1769">
        <v>999</v>
      </c>
      <c r="H1769">
        <v>9999</v>
      </c>
      <c r="I1769" t="s">
        <v>29</v>
      </c>
      <c r="J1769">
        <v>9999</v>
      </c>
      <c r="K1769" t="s">
        <v>29</v>
      </c>
      <c r="L1769">
        <v>1</v>
      </c>
      <c r="M1769" t="s">
        <v>30</v>
      </c>
      <c r="N1769">
        <v>99</v>
      </c>
      <c r="O1769">
        <v>999999</v>
      </c>
      <c r="P1769">
        <v>100</v>
      </c>
      <c r="Q1769" t="s">
        <v>31</v>
      </c>
      <c r="R1769">
        <v>0</v>
      </c>
      <c r="S1769">
        <v>-200000</v>
      </c>
      <c r="T1769" t="s">
        <v>1010</v>
      </c>
      <c r="U1769">
        <v>0</v>
      </c>
    </row>
    <row r="1770" spans="1:21" x14ac:dyDescent="0.25">
      <c r="A1770">
        <v>867</v>
      </c>
      <c r="B1770" t="s">
        <v>21</v>
      </c>
      <c r="C1770" t="s">
        <v>22</v>
      </c>
      <c r="D1770">
        <v>1</v>
      </c>
      <c r="E1770">
        <v>18101</v>
      </c>
      <c r="F1770">
        <v>12</v>
      </c>
      <c r="G1770">
        <v>362</v>
      </c>
      <c r="H1770">
        <v>6221</v>
      </c>
      <c r="I1770" t="s">
        <v>175</v>
      </c>
      <c r="J1770">
        <v>3237</v>
      </c>
      <c r="K1770" t="s">
        <v>176</v>
      </c>
      <c r="L1770">
        <v>20985</v>
      </c>
      <c r="M1770" t="s">
        <v>889</v>
      </c>
      <c r="N1770">
        <v>6</v>
      </c>
      <c r="O1770">
        <v>449051</v>
      </c>
      <c r="P1770">
        <v>100</v>
      </c>
      <c r="Q1770" t="s">
        <v>178</v>
      </c>
      <c r="R1770">
        <v>1000</v>
      </c>
      <c r="S1770">
        <v>600000</v>
      </c>
      <c r="T1770" t="s">
        <v>1010</v>
      </c>
      <c r="U1770">
        <v>6508</v>
      </c>
    </row>
    <row r="1771" spans="1:21" x14ac:dyDescent="0.25">
      <c r="A1771">
        <v>867</v>
      </c>
      <c r="B1771" t="s">
        <v>21</v>
      </c>
      <c r="C1771" t="s">
        <v>28</v>
      </c>
      <c r="D1771">
        <v>1</v>
      </c>
      <c r="E1771">
        <v>90101</v>
      </c>
      <c r="F1771">
        <v>99</v>
      </c>
      <c r="G1771">
        <v>999</v>
      </c>
      <c r="H1771">
        <v>9999</v>
      </c>
      <c r="I1771" t="s">
        <v>29</v>
      </c>
      <c r="J1771">
        <v>9999</v>
      </c>
      <c r="K1771" t="s">
        <v>29</v>
      </c>
      <c r="L1771">
        <v>1</v>
      </c>
      <c r="M1771" t="s">
        <v>30</v>
      </c>
      <c r="N1771">
        <v>99</v>
      </c>
      <c r="O1771">
        <v>999999</v>
      </c>
      <c r="P1771">
        <v>100</v>
      </c>
      <c r="Q1771" t="s">
        <v>31</v>
      </c>
      <c r="R1771">
        <v>0</v>
      </c>
      <c r="S1771">
        <v>-600000</v>
      </c>
      <c r="T1771" t="s">
        <v>1010</v>
      </c>
      <c r="U1771">
        <v>0</v>
      </c>
    </row>
    <row r="1772" spans="1:21" x14ac:dyDescent="0.25">
      <c r="A1772">
        <v>868</v>
      </c>
      <c r="B1772" t="s">
        <v>21</v>
      </c>
      <c r="C1772" t="s">
        <v>22</v>
      </c>
      <c r="D1772">
        <v>1</v>
      </c>
      <c r="E1772">
        <v>18101</v>
      </c>
      <c r="F1772">
        <v>12</v>
      </c>
      <c r="G1772">
        <v>362</v>
      </c>
      <c r="H1772">
        <v>6221</v>
      </c>
      <c r="I1772" t="s">
        <v>175</v>
      </c>
      <c r="J1772">
        <v>3237</v>
      </c>
      <c r="K1772" t="s">
        <v>176</v>
      </c>
      <c r="L1772">
        <v>20981</v>
      </c>
      <c r="M1772" t="s">
        <v>886</v>
      </c>
      <c r="N1772">
        <v>6</v>
      </c>
      <c r="O1772">
        <v>449051</v>
      </c>
      <c r="P1772">
        <v>100</v>
      </c>
      <c r="Q1772" t="s">
        <v>178</v>
      </c>
      <c r="R1772">
        <v>1000</v>
      </c>
      <c r="S1772">
        <v>450000</v>
      </c>
      <c r="T1772" t="s">
        <v>1010</v>
      </c>
      <c r="U1772">
        <v>6509</v>
      </c>
    </row>
    <row r="1773" spans="1:21" x14ac:dyDescent="0.25">
      <c r="A1773">
        <v>868</v>
      </c>
      <c r="B1773" t="s">
        <v>21</v>
      </c>
      <c r="C1773" t="s">
        <v>28</v>
      </c>
      <c r="D1773">
        <v>1</v>
      </c>
      <c r="E1773">
        <v>90101</v>
      </c>
      <c r="F1773">
        <v>99</v>
      </c>
      <c r="G1773">
        <v>999</v>
      </c>
      <c r="H1773">
        <v>9999</v>
      </c>
      <c r="I1773" t="s">
        <v>29</v>
      </c>
      <c r="J1773">
        <v>9999</v>
      </c>
      <c r="K1773" t="s">
        <v>29</v>
      </c>
      <c r="L1773">
        <v>1</v>
      </c>
      <c r="M1773" t="s">
        <v>30</v>
      </c>
      <c r="N1773">
        <v>99</v>
      </c>
      <c r="O1773">
        <v>999999</v>
      </c>
      <c r="P1773">
        <v>100</v>
      </c>
      <c r="Q1773" t="s">
        <v>31</v>
      </c>
      <c r="R1773">
        <v>0</v>
      </c>
      <c r="S1773">
        <v>-450000</v>
      </c>
      <c r="T1773" t="s">
        <v>1010</v>
      </c>
      <c r="U1773">
        <v>0</v>
      </c>
    </row>
    <row r="1774" spans="1:21" x14ac:dyDescent="0.25">
      <c r="A1774">
        <v>869</v>
      </c>
      <c r="B1774" t="s">
        <v>21</v>
      </c>
      <c r="C1774" t="s">
        <v>22</v>
      </c>
      <c r="D1774">
        <v>1</v>
      </c>
      <c r="E1774">
        <v>18101</v>
      </c>
      <c r="F1774">
        <v>12</v>
      </c>
      <c r="G1774">
        <v>812</v>
      </c>
      <c r="H1774">
        <v>6206</v>
      </c>
      <c r="I1774" t="s">
        <v>32</v>
      </c>
      <c r="J1774">
        <v>3440</v>
      </c>
      <c r="K1774" t="s">
        <v>213</v>
      </c>
      <c r="L1774">
        <v>21044</v>
      </c>
      <c r="M1774" t="s">
        <v>932</v>
      </c>
      <c r="N1774">
        <v>99</v>
      </c>
      <c r="O1774">
        <v>449051</v>
      </c>
      <c r="P1774">
        <v>100</v>
      </c>
      <c r="Q1774" t="s">
        <v>215</v>
      </c>
      <c r="R1774">
        <v>200</v>
      </c>
      <c r="S1774">
        <v>250000</v>
      </c>
      <c r="T1774" t="s">
        <v>1010</v>
      </c>
      <c r="U1774">
        <v>6510</v>
      </c>
    </row>
    <row r="1775" spans="1:21" x14ac:dyDescent="0.25">
      <c r="A1775">
        <v>869</v>
      </c>
      <c r="B1775" t="s">
        <v>21</v>
      </c>
      <c r="C1775" t="s">
        <v>28</v>
      </c>
      <c r="D1775">
        <v>1</v>
      </c>
      <c r="E1775">
        <v>90101</v>
      </c>
      <c r="F1775">
        <v>99</v>
      </c>
      <c r="G1775">
        <v>999</v>
      </c>
      <c r="H1775">
        <v>9999</v>
      </c>
      <c r="I1775" t="s">
        <v>29</v>
      </c>
      <c r="J1775">
        <v>9999</v>
      </c>
      <c r="K1775" t="s">
        <v>29</v>
      </c>
      <c r="L1775">
        <v>1</v>
      </c>
      <c r="M1775" t="s">
        <v>30</v>
      </c>
      <c r="N1775">
        <v>99</v>
      </c>
      <c r="O1775">
        <v>999999</v>
      </c>
      <c r="P1775">
        <v>100</v>
      </c>
      <c r="Q1775" t="s">
        <v>31</v>
      </c>
      <c r="R1775">
        <v>0</v>
      </c>
      <c r="S1775">
        <v>-250000</v>
      </c>
      <c r="T1775" t="s">
        <v>1010</v>
      </c>
      <c r="U1775">
        <v>0</v>
      </c>
    </row>
    <row r="1776" spans="1:21" x14ac:dyDescent="0.25">
      <c r="A1776">
        <v>870</v>
      </c>
      <c r="B1776" t="s">
        <v>21</v>
      </c>
      <c r="C1776" t="s">
        <v>22</v>
      </c>
      <c r="D1776">
        <v>2</v>
      </c>
      <c r="E1776">
        <v>23901</v>
      </c>
      <c r="F1776">
        <v>10</v>
      </c>
      <c r="G1776">
        <v>301</v>
      </c>
      <c r="H1776">
        <v>6211</v>
      </c>
      <c r="I1776" t="s">
        <v>116</v>
      </c>
      <c r="J1776">
        <v>2094</v>
      </c>
      <c r="K1776" t="s">
        <v>169</v>
      </c>
      <c r="L1776">
        <v>20330</v>
      </c>
      <c r="M1776" t="s">
        <v>383</v>
      </c>
      <c r="N1776">
        <v>3</v>
      </c>
      <c r="O1776">
        <v>339039</v>
      </c>
      <c r="P1776">
        <v>100</v>
      </c>
      <c r="Q1776" t="s">
        <v>171</v>
      </c>
      <c r="R1776">
        <v>2000</v>
      </c>
      <c r="S1776">
        <v>300000</v>
      </c>
      <c r="T1776" t="s">
        <v>1010</v>
      </c>
      <c r="U1776">
        <v>6511</v>
      </c>
    </row>
    <row r="1777" spans="1:21" x14ac:dyDescent="0.25">
      <c r="A1777">
        <v>870</v>
      </c>
      <c r="B1777" t="s">
        <v>21</v>
      </c>
      <c r="C1777" t="s">
        <v>28</v>
      </c>
      <c r="D1777">
        <v>1</v>
      </c>
      <c r="E1777">
        <v>90101</v>
      </c>
      <c r="F1777">
        <v>99</v>
      </c>
      <c r="G1777">
        <v>999</v>
      </c>
      <c r="H1777">
        <v>9999</v>
      </c>
      <c r="I1777" t="s">
        <v>29</v>
      </c>
      <c r="J1777">
        <v>9999</v>
      </c>
      <c r="K1777" t="s">
        <v>29</v>
      </c>
      <c r="L1777">
        <v>1</v>
      </c>
      <c r="M1777" t="s">
        <v>30</v>
      </c>
      <c r="N1777">
        <v>99</v>
      </c>
      <c r="O1777">
        <v>999999</v>
      </c>
      <c r="P1777">
        <v>100</v>
      </c>
      <c r="Q1777" t="s">
        <v>31</v>
      </c>
      <c r="R1777">
        <v>0</v>
      </c>
      <c r="S1777">
        <v>-300000</v>
      </c>
      <c r="T1777" t="s">
        <v>1010</v>
      </c>
      <c r="U1777">
        <v>0</v>
      </c>
    </row>
    <row r="1778" spans="1:21" x14ac:dyDescent="0.25">
      <c r="A1778">
        <v>871</v>
      </c>
      <c r="B1778" t="s">
        <v>21</v>
      </c>
      <c r="C1778" t="s">
        <v>22</v>
      </c>
      <c r="D1778">
        <v>2</v>
      </c>
      <c r="E1778">
        <v>23901</v>
      </c>
      <c r="F1778">
        <v>10</v>
      </c>
      <c r="G1778">
        <v>301</v>
      </c>
      <c r="H1778">
        <v>6211</v>
      </c>
      <c r="I1778" t="s">
        <v>116</v>
      </c>
      <c r="J1778">
        <v>2094</v>
      </c>
      <c r="K1778" t="s">
        <v>169</v>
      </c>
      <c r="L1778">
        <v>20187</v>
      </c>
      <c r="M1778" t="s">
        <v>170</v>
      </c>
      <c r="N1778">
        <v>99</v>
      </c>
      <c r="O1778">
        <v>339039</v>
      </c>
      <c r="P1778">
        <v>100</v>
      </c>
      <c r="Q1778" t="s">
        <v>171</v>
      </c>
      <c r="R1778">
        <v>5000</v>
      </c>
      <c r="S1778">
        <v>500000</v>
      </c>
      <c r="T1778" t="s">
        <v>1010</v>
      </c>
      <c r="U1778">
        <v>6512</v>
      </c>
    </row>
    <row r="1779" spans="1:21" x14ac:dyDescent="0.25">
      <c r="A1779">
        <v>871</v>
      </c>
      <c r="B1779" t="s">
        <v>21</v>
      </c>
      <c r="C1779" t="s">
        <v>28</v>
      </c>
      <c r="D1779">
        <v>1</v>
      </c>
      <c r="E1779">
        <v>90101</v>
      </c>
      <c r="F1779">
        <v>99</v>
      </c>
      <c r="G1779">
        <v>999</v>
      </c>
      <c r="H1779">
        <v>9999</v>
      </c>
      <c r="I1779" t="s">
        <v>29</v>
      </c>
      <c r="J1779">
        <v>9999</v>
      </c>
      <c r="K1779" t="s">
        <v>29</v>
      </c>
      <c r="L1779">
        <v>1</v>
      </c>
      <c r="M1779" t="s">
        <v>30</v>
      </c>
      <c r="N1779">
        <v>99</v>
      </c>
      <c r="O1779">
        <v>999999</v>
      </c>
      <c r="P1779">
        <v>100</v>
      </c>
      <c r="Q1779" t="s">
        <v>31</v>
      </c>
      <c r="R1779">
        <v>0</v>
      </c>
      <c r="S1779">
        <v>-500000</v>
      </c>
      <c r="T1779" t="s">
        <v>1010</v>
      </c>
      <c r="U1779">
        <v>0</v>
      </c>
    </row>
    <row r="1780" spans="1:21" x14ac:dyDescent="0.25">
      <c r="A1780">
        <v>873</v>
      </c>
      <c r="B1780" t="s">
        <v>1016</v>
      </c>
      <c r="C1780" t="s">
        <v>22</v>
      </c>
      <c r="D1780">
        <v>1</v>
      </c>
      <c r="E1780">
        <v>20101</v>
      </c>
      <c r="F1780">
        <v>22</v>
      </c>
      <c r="G1780">
        <v>661</v>
      </c>
      <c r="H1780">
        <v>6207</v>
      </c>
      <c r="I1780" t="s">
        <v>41</v>
      </c>
      <c r="J1780">
        <v>3954</v>
      </c>
      <c r="K1780" t="s">
        <v>1058</v>
      </c>
      <c r="L1780">
        <v>21173</v>
      </c>
      <c r="M1780" t="s">
        <v>1059</v>
      </c>
      <c r="N1780">
        <v>6</v>
      </c>
      <c r="O1780">
        <v>339039</v>
      </c>
      <c r="P1780">
        <v>100</v>
      </c>
      <c r="Q1780" t="s">
        <v>381</v>
      </c>
      <c r="R1780">
        <v>2</v>
      </c>
      <c r="S1780">
        <v>10000</v>
      </c>
      <c r="T1780" t="s">
        <v>1017</v>
      </c>
      <c r="U1780">
        <v>6514</v>
      </c>
    </row>
    <row r="1781" spans="1:21" x14ac:dyDescent="0.25">
      <c r="A1781">
        <v>873</v>
      </c>
      <c r="B1781" t="s">
        <v>1016</v>
      </c>
      <c r="C1781" t="s">
        <v>28</v>
      </c>
      <c r="D1781">
        <v>1</v>
      </c>
      <c r="E1781">
        <v>20101</v>
      </c>
      <c r="F1781">
        <v>22</v>
      </c>
      <c r="G1781">
        <v>661</v>
      </c>
      <c r="H1781">
        <v>6207</v>
      </c>
      <c r="I1781" t="s">
        <v>41</v>
      </c>
      <c r="J1781">
        <v>3678</v>
      </c>
      <c r="K1781" t="s">
        <v>53</v>
      </c>
      <c r="L1781">
        <v>94</v>
      </c>
      <c r="M1781" t="s">
        <v>1060</v>
      </c>
      <c r="N1781">
        <v>99</v>
      </c>
      <c r="O1781">
        <v>339039</v>
      </c>
      <c r="P1781">
        <v>100</v>
      </c>
      <c r="Q1781" t="s">
        <v>55</v>
      </c>
      <c r="R1781">
        <v>1</v>
      </c>
      <c r="S1781">
        <v>-20000</v>
      </c>
      <c r="T1781" t="s">
        <v>1017</v>
      </c>
      <c r="U1781">
        <v>0</v>
      </c>
    </row>
    <row r="1782" spans="1:21" x14ac:dyDescent="0.25">
      <c r="A1782">
        <v>873</v>
      </c>
      <c r="B1782" t="s">
        <v>1016</v>
      </c>
      <c r="C1782" t="s">
        <v>22</v>
      </c>
      <c r="D1782">
        <v>1</v>
      </c>
      <c r="E1782">
        <v>20101</v>
      </c>
      <c r="F1782">
        <v>22</v>
      </c>
      <c r="G1782">
        <v>661</v>
      </c>
      <c r="H1782">
        <v>6207</v>
      </c>
      <c r="I1782" t="s">
        <v>41</v>
      </c>
      <c r="J1782">
        <v>3954</v>
      </c>
      <c r="K1782" t="s">
        <v>1058</v>
      </c>
      <c r="L1782">
        <v>21173</v>
      </c>
      <c r="M1782" t="s">
        <v>1059</v>
      </c>
      <c r="N1782">
        <v>6</v>
      </c>
      <c r="O1782">
        <v>449051</v>
      </c>
      <c r="P1782">
        <v>100</v>
      </c>
      <c r="Q1782" t="s">
        <v>381</v>
      </c>
      <c r="R1782">
        <v>2</v>
      </c>
      <c r="S1782">
        <v>10000</v>
      </c>
      <c r="T1782" t="s">
        <v>1017</v>
      </c>
      <c r="U1782">
        <v>6513</v>
      </c>
    </row>
    <row r="1783" spans="1:21" x14ac:dyDescent="0.25">
      <c r="A1783">
        <v>872</v>
      </c>
      <c r="B1783" t="s">
        <v>1016</v>
      </c>
      <c r="C1783" t="s">
        <v>22</v>
      </c>
      <c r="D1783">
        <v>1</v>
      </c>
      <c r="E1783">
        <v>20101</v>
      </c>
      <c r="F1783">
        <v>23</v>
      </c>
      <c r="G1783">
        <v>691</v>
      </c>
      <c r="H1783">
        <v>6207</v>
      </c>
      <c r="I1783" t="s">
        <v>41</v>
      </c>
      <c r="J1783">
        <v>3176</v>
      </c>
      <c r="K1783" t="s">
        <v>1061</v>
      </c>
      <c r="L1783">
        <v>21174</v>
      </c>
      <c r="M1783" t="s">
        <v>1061</v>
      </c>
      <c r="N1783">
        <v>6</v>
      </c>
      <c r="O1783">
        <v>339039</v>
      </c>
      <c r="P1783">
        <v>100</v>
      </c>
      <c r="Q1783" t="s">
        <v>68</v>
      </c>
      <c r="R1783">
        <v>1</v>
      </c>
      <c r="S1783">
        <v>10000</v>
      </c>
      <c r="T1783" t="s">
        <v>1017</v>
      </c>
      <c r="U1783">
        <v>6515</v>
      </c>
    </row>
    <row r="1784" spans="1:21" x14ac:dyDescent="0.25">
      <c r="A1784">
        <v>872</v>
      </c>
      <c r="B1784" t="s">
        <v>1016</v>
      </c>
      <c r="C1784" t="s">
        <v>28</v>
      </c>
      <c r="D1784">
        <v>1</v>
      </c>
      <c r="E1784">
        <v>20101</v>
      </c>
      <c r="F1784">
        <v>23</v>
      </c>
      <c r="G1784">
        <v>691</v>
      </c>
      <c r="H1784">
        <v>6207</v>
      </c>
      <c r="I1784" t="s">
        <v>41</v>
      </c>
      <c r="J1784">
        <v>3176</v>
      </c>
      <c r="K1784" t="s">
        <v>1061</v>
      </c>
      <c r="L1784">
        <v>1</v>
      </c>
      <c r="M1784" t="s">
        <v>1062</v>
      </c>
      <c r="N1784">
        <v>99</v>
      </c>
      <c r="O1784">
        <v>339039</v>
      </c>
      <c r="P1784">
        <v>100</v>
      </c>
      <c r="Q1784" t="s">
        <v>68</v>
      </c>
      <c r="R1784">
        <v>1</v>
      </c>
      <c r="S1784">
        <v>-10000</v>
      </c>
      <c r="T1784" t="s">
        <v>1017</v>
      </c>
      <c r="U1784">
        <v>0</v>
      </c>
    </row>
    <row r="1785" spans="1:21" x14ac:dyDescent="0.25">
      <c r="A1785">
        <v>1006</v>
      </c>
      <c r="B1785" t="s">
        <v>21</v>
      </c>
      <c r="C1785" t="s">
        <v>22</v>
      </c>
      <c r="D1785">
        <v>1</v>
      </c>
      <c r="E1785">
        <v>9127</v>
      </c>
      <c r="F1785">
        <v>15</v>
      </c>
      <c r="G1785">
        <v>451</v>
      </c>
      <c r="H1785">
        <v>6208</v>
      </c>
      <c r="I1785" t="s">
        <v>45</v>
      </c>
      <c r="J1785">
        <v>1110</v>
      </c>
      <c r="K1785" t="s">
        <v>57</v>
      </c>
      <c r="L1785">
        <v>21176</v>
      </c>
      <c r="M1785" t="s">
        <v>1046</v>
      </c>
      <c r="N1785">
        <v>25</v>
      </c>
      <c r="O1785">
        <v>449051</v>
      </c>
      <c r="P1785">
        <v>100</v>
      </c>
      <c r="Q1785" t="s">
        <v>59</v>
      </c>
      <c r="R1785">
        <v>100</v>
      </c>
      <c r="S1785">
        <v>608500</v>
      </c>
      <c r="T1785" t="s">
        <v>1063</v>
      </c>
      <c r="U1785">
        <v>6517</v>
      </c>
    </row>
    <row r="1786" spans="1:21" x14ac:dyDescent="0.25">
      <c r="A1786">
        <v>1006</v>
      </c>
      <c r="B1786" t="s">
        <v>21</v>
      </c>
      <c r="C1786" t="s">
        <v>28</v>
      </c>
      <c r="D1786">
        <v>1</v>
      </c>
      <c r="E1786">
        <v>90101</v>
      </c>
      <c r="F1786">
        <v>99</v>
      </c>
      <c r="G1786">
        <v>999</v>
      </c>
      <c r="H1786">
        <v>9999</v>
      </c>
      <c r="I1786" t="s">
        <v>29</v>
      </c>
      <c r="J1786">
        <v>9999</v>
      </c>
      <c r="K1786" t="s">
        <v>29</v>
      </c>
      <c r="L1786">
        <v>1</v>
      </c>
      <c r="M1786" t="s">
        <v>30</v>
      </c>
      <c r="N1786">
        <v>99</v>
      </c>
      <c r="O1786">
        <v>999999</v>
      </c>
      <c r="P1786">
        <v>100</v>
      </c>
      <c r="Q1786" t="s">
        <v>31</v>
      </c>
      <c r="R1786">
        <v>0</v>
      </c>
      <c r="S1786">
        <v>-608500</v>
      </c>
      <c r="T1786" t="s">
        <v>1063</v>
      </c>
      <c r="U1786">
        <v>0</v>
      </c>
    </row>
    <row r="1787" spans="1:21" x14ac:dyDescent="0.25">
      <c r="A1787">
        <v>1007</v>
      </c>
      <c r="B1787" t="s">
        <v>21</v>
      </c>
      <c r="C1787" t="s">
        <v>22</v>
      </c>
      <c r="D1787">
        <v>1</v>
      </c>
      <c r="E1787">
        <v>22101</v>
      </c>
      <c r="F1787">
        <v>15</v>
      </c>
      <c r="G1787">
        <v>451</v>
      </c>
      <c r="H1787">
        <v>6208</v>
      </c>
      <c r="I1787" t="s">
        <v>45</v>
      </c>
      <c r="J1787">
        <v>1110</v>
      </c>
      <c r="K1787" t="s">
        <v>57</v>
      </c>
      <c r="L1787">
        <v>21177</v>
      </c>
      <c r="M1787" t="s">
        <v>1064</v>
      </c>
      <c r="N1787">
        <v>6</v>
      </c>
      <c r="O1787">
        <v>449051</v>
      </c>
      <c r="P1787">
        <v>100</v>
      </c>
      <c r="Q1787" t="s">
        <v>59</v>
      </c>
      <c r="R1787">
        <v>20000</v>
      </c>
      <c r="S1787">
        <v>450000</v>
      </c>
      <c r="T1787" t="s">
        <v>1063</v>
      </c>
      <c r="U1787">
        <v>6518</v>
      </c>
    </row>
    <row r="1788" spans="1:21" x14ac:dyDescent="0.25">
      <c r="A1788">
        <v>1007</v>
      </c>
      <c r="B1788" t="s">
        <v>21</v>
      </c>
      <c r="C1788" t="s">
        <v>28</v>
      </c>
      <c r="D1788">
        <v>1</v>
      </c>
      <c r="E1788">
        <v>90101</v>
      </c>
      <c r="F1788">
        <v>99</v>
      </c>
      <c r="G1788">
        <v>999</v>
      </c>
      <c r="H1788">
        <v>9999</v>
      </c>
      <c r="I1788" t="s">
        <v>29</v>
      </c>
      <c r="J1788">
        <v>9999</v>
      </c>
      <c r="K1788" t="s">
        <v>29</v>
      </c>
      <c r="L1788">
        <v>1</v>
      </c>
      <c r="M1788" t="s">
        <v>30</v>
      </c>
      <c r="N1788">
        <v>99</v>
      </c>
      <c r="O1788">
        <v>999999</v>
      </c>
      <c r="P1788">
        <v>100</v>
      </c>
      <c r="Q1788" t="s">
        <v>31</v>
      </c>
      <c r="R1788">
        <v>0</v>
      </c>
      <c r="S1788">
        <v>-450000</v>
      </c>
      <c r="T1788" t="s">
        <v>1063</v>
      </c>
      <c r="U1788">
        <v>0</v>
      </c>
    </row>
    <row r="1789" spans="1:21" x14ac:dyDescent="0.25">
      <c r="A1789">
        <v>1009</v>
      </c>
      <c r="B1789" t="s">
        <v>21</v>
      </c>
      <c r="C1789" t="s">
        <v>22</v>
      </c>
      <c r="D1789">
        <v>1</v>
      </c>
      <c r="E1789">
        <v>20101</v>
      </c>
      <c r="F1789">
        <v>22</v>
      </c>
      <c r="G1789">
        <v>661</v>
      </c>
      <c r="H1789">
        <v>6207</v>
      </c>
      <c r="I1789" t="s">
        <v>41</v>
      </c>
      <c r="J1789">
        <v>3954</v>
      </c>
      <c r="K1789" t="s">
        <v>1058</v>
      </c>
      <c r="L1789">
        <v>21226</v>
      </c>
      <c r="M1789" t="s">
        <v>1065</v>
      </c>
      <c r="N1789">
        <v>6</v>
      </c>
      <c r="O1789">
        <v>339039</v>
      </c>
      <c r="P1789">
        <v>100</v>
      </c>
      <c r="Q1789" t="s">
        <v>381</v>
      </c>
      <c r="R1789">
        <v>2</v>
      </c>
      <c r="S1789">
        <v>10000</v>
      </c>
      <c r="T1789" t="s">
        <v>1063</v>
      </c>
      <c r="U1789">
        <v>6519</v>
      </c>
    </row>
    <row r="1790" spans="1:21" x14ac:dyDescent="0.25">
      <c r="A1790">
        <v>1009</v>
      </c>
      <c r="B1790" t="s">
        <v>21</v>
      </c>
      <c r="C1790" t="s">
        <v>28</v>
      </c>
      <c r="D1790">
        <v>1</v>
      </c>
      <c r="E1790">
        <v>20101</v>
      </c>
      <c r="F1790">
        <v>22</v>
      </c>
      <c r="G1790">
        <v>661</v>
      </c>
      <c r="H1790">
        <v>6207</v>
      </c>
      <c r="I1790" t="s">
        <v>41</v>
      </c>
      <c r="J1790">
        <v>3678</v>
      </c>
      <c r="K1790" t="s">
        <v>53</v>
      </c>
      <c r="L1790">
        <v>94</v>
      </c>
      <c r="M1790" t="s">
        <v>1060</v>
      </c>
      <c r="N1790">
        <v>99</v>
      </c>
      <c r="O1790">
        <v>339039</v>
      </c>
      <c r="P1790">
        <v>100</v>
      </c>
      <c r="Q1790" t="s">
        <v>55</v>
      </c>
      <c r="R1790">
        <v>1</v>
      </c>
      <c r="S1790">
        <v>-10000</v>
      </c>
      <c r="T1790" t="s">
        <v>1063</v>
      </c>
      <c r="U1790">
        <v>0</v>
      </c>
    </row>
    <row r="1791" spans="1:21" x14ac:dyDescent="0.25">
      <c r="A1791">
        <v>1010</v>
      </c>
      <c r="B1791" t="s">
        <v>21</v>
      </c>
      <c r="C1791" t="s">
        <v>28</v>
      </c>
      <c r="D1791">
        <v>1</v>
      </c>
      <c r="E1791">
        <v>20101</v>
      </c>
      <c r="F1791">
        <v>22</v>
      </c>
      <c r="G1791">
        <v>661</v>
      </c>
      <c r="H1791">
        <v>6207</v>
      </c>
      <c r="I1791" t="s">
        <v>41</v>
      </c>
      <c r="J1791">
        <v>3678</v>
      </c>
      <c r="K1791" t="s">
        <v>53</v>
      </c>
      <c r="L1791">
        <v>94</v>
      </c>
      <c r="M1791" t="s">
        <v>1060</v>
      </c>
      <c r="N1791">
        <v>99</v>
      </c>
      <c r="O1791">
        <v>339039</v>
      </c>
      <c r="P1791">
        <v>100</v>
      </c>
      <c r="Q1791" t="s">
        <v>55</v>
      </c>
      <c r="R1791">
        <v>0</v>
      </c>
      <c r="S1791">
        <v>-10000</v>
      </c>
      <c r="T1791" t="s">
        <v>1063</v>
      </c>
      <c r="U1791">
        <v>0</v>
      </c>
    </row>
    <row r="1792" spans="1:21" x14ac:dyDescent="0.25">
      <c r="A1792">
        <v>1010</v>
      </c>
      <c r="B1792" t="s">
        <v>21</v>
      </c>
      <c r="C1792" t="s">
        <v>22</v>
      </c>
      <c r="D1792">
        <v>1</v>
      </c>
      <c r="E1792">
        <v>20101</v>
      </c>
      <c r="F1792">
        <v>22</v>
      </c>
      <c r="G1792">
        <v>661</v>
      </c>
      <c r="H1792">
        <v>6207</v>
      </c>
      <c r="I1792" t="s">
        <v>41</v>
      </c>
      <c r="J1792">
        <v>3954</v>
      </c>
      <c r="K1792" t="s">
        <v>1058</v>
      </c>
      <c r="L1792">
        <v>21226</v>
      </c>
      <c r="M1792" t="s">
        <v>1065</v>
      </c>
      <c r="N1792">
        <v>6</v>
      </c>
      <c r="O1792">
        <v>449051</v>
      </c>
      <c r="P1792">
        <v>100</v>
      </c>
      <c r="Q1792" t="s">
        <v>381</v>
      </c>
      <c r="R1792">
        <v>0</v>
      </c>
      <c r="S1792">
        <v>10000</v>
      </c>
      <c r="T1792" t="s">
        <v>1063</v>
      </c>
      <c r="U1792">
        <v>6520</v>
      </c>
    </row>
    <row r="1793" spans="1:21" x14ac:dyDescent="0.25">
      <c r="A1793">
        <v>1008</v>
      </c>
      <c r="B1793" t="s">
        <v>21</v>
      </c>
      <c r="C1793" t="s">
        <v>28</v>
      </c>
      <c r="D1793">
        <v>1</v>
      </c>
      <c r="E1793">
        <v>21203</v>
      </c>
      <c r="F1793">
        <v>15</v>
      </c>
      <c r="G1793">
        <v>452</v>
      </c>
      <c r="H1793">
        <v>6212</v>
      </c>
      <c r="I1793" t="s">
        <v>1066</v>
      </c>
      <c r="J1793">
        <v>2079</v>
      </c>
      <c r="K1793" t="s">
        <v>1067</v>
      </c>
      <c r="L1793">
        <v>6117</v>
      </c>
      <c r="M1793" t="s">
        <v>1068</v>
      </c>
      <c r="N1793">
        <v>99</v>
      </c>
      <c r="O1793">
        <v>339039</v>
      </c>
      <c r="P1793">
        <v>100</v>
      </c>
      <c r="Q1793" t="s">
        <v>1069</v>
      </c>
      <c r="R1793">
        <v>0</v>
      </c>
      <c r="S1793">
        <v>-500000</v>
      </c>
      <c r="T1793" t="s">
        <v>1063</v>
      </c>
      <c r="U1793">
        <v>0</v>
      </c>
    </row>
    <row r="1794" spans="1:21" x14ac:dyDescent="0.25">
      <c r="A1794">
        <v>1008</v>
      </c>
      <c r="B1794" t="s">
        <v>21</v>
      </c>
      <c r="C1794" t="s">
        <v>22</v>
      </c>
      <c r="D1794">
        <v>1</v>
      </c>
      <c r="E1794">
        <v>18101</v>
      </c>
      <c r="F1794">
        <v>12</v>
      </c>
      <c r="G1794">
        <v>122</v>
      </c>
      <c r="H1794">
        <v>6002</v>
      </c>
      <c r="I1794" t="s">
        <v>809</v>
      </c>
      <c r="J1794">
        <v>8504</v>
      </c>
      <c r="K1794" t="s">
        <v>1070</v>
      </c>
      <c r="L1794">
        <v>21185</v>
      </c>
      <c r="M1794" t="s">
        <v>1071</v>
      </c>
      <c r="N1794">
        <v>99</v>
      </c>
      <c r="O1794">
        <v>339048</v>
      </c>
      <c r="P1794">
        <v>100</v>
      </c>
      <c r="Q1794" t="s">
        <v>1072</v>
      </c>
      <c r="R1794">
        <v>27400</v>
      </c>
      <c r="S1794">
        <v>500000</v>
      </c>
      <c r="T1794" t="s">
        <v>1063</v>
      </c>
      <c r="U1794">
        <v>6521</v>
      </c>
    </row>
    <row r="1795" spans="1:21" x14ac:dyDescent="0.25">
      <c r="A1795">
        <v>1003</v>
      </c>
      <c r="B1795" t="s">
        <v>21</v>
      </c>
      <c r="C1795" t="s">
        <v>22</v>
      </c>
      <c r="D1795">
        <v>1</v>
      </c>
      <c r="E1795">
        <v>9106</v>
      </c>
      <c r="F1795">
        <v>13</v>
      </c>
      <c r="G1795">
        <v>392</v>
      </c>
      <c r="H1795">
        <v>6219</v>
      </c>
      <c r="I1795" t="s">
        <v>49</v>
      </c>
      <c r="J1795">
        <v>3678</v>
      </c>
      <c r="K1795" t="s">
        <v>53</v>
      </c>
      <c r="L1795">
        <v>2776</v>
      </c>
      <c r="M1795" t="s">
        <v>1073</v>
      </c>
      <c r="N1795">
        <v>4</v>
      </c>
      <c r="O1795">
        <v>339039</v>
      </c>
      <c r="P1795">
        <v>100</v>
      </c>
      <c r="Q1795" t="s">
        <v>55</v>
      </c>
      <c r="R1795">
        <v>1</v>
      </c>
      <c r="S1795">
        <v>600000</v>
      </c>
      <c r="T1795" t="s">
        <v>1063</v>
      </c>
      <c r="U1795">
        <v>6531</v>
      </c>
    </row>
    <row r="1796" spans="1:21" x14ac:dyDescent="0.25">
      <c r="A1796">
        <v>1003</v>
      </c>
      <c r="B1796" t="s">
        <v>21</v>
      </c>
      <c r="C1796" t="s">
        <v>28</v>
      </c>
      <c r="D1796">
        <v>1</v>
      </c>
      <c r="E1796">
        <v>22201</v>
      </c>
      <c r="F1796">
        <v>15</v>
      </c>
      <c r="G1796">
        <v>451</v>
      </c>
      <c r="H1796">
        <v>6208</v>
      </c>
      <c r="I1796" t="s">
        <v>45</v>
      </c>
      <c r="J1796">
        <v>1110</v>
      </c>
      <c r="K1796" t="s">
        <v>57</v>
      </c>
      <c r="L1796">
        <v>8111</v>
      </c>
      <c r="M1796" t="s">
        <v>803</v>
      </c>
      <c r="N1796">
        <v>99</v>
      </c>
      <c r="O1796">
        <v>449051</v>
      </c>
      <c r="P1796">
        <v>100</v>
      </c>
      <c r="Q1796" t="s">
        <v>59</v>
      </c>
      <c r="R1796">
        <v>0</v>
      </c>
      <c r="S1796">
        <v>-600000</v>
      </c>
      <c r="T1796" t="s">
        <v>1063</v>
      </c>
      <c r="U1796">
        <v>0</v>
      </c>
    </row>
    <row r="1797" spans="1:21" x14ac:dyDescent="0.25">
      <c r="A1797">
        <v>1005</v>
      </c>
      <c r="B1797" t="s">
        <v>21</v>
      </c>
      <c r="C1797" t="s">
        <v>22</v>
      </c>
      <c r="D1797">
        <v>1</v>
      </c>
      <c r="E1797">
        <v>9106</v>
      </c>
      <c r="F1797">
        <v>13</v>
      </c>
      <c r="G1797">
        <v>392</v>
      </c>
      <c r="H1797">
        <v>6219</v>
      </c>
      <c r="I1797" t="s">
        <v>49</v>
      </c>
      <c r="J1797">
        <v>4090</v>
      </c>
      <c r="K1797" t="s">
        <v>50</v>
      </c>
      <c r="L1797">
        <v>2511</v>
      </c>
      <c r="M1797" t="s">
        <v>1074</v>
      </c>
      <c r="N1797">
        <v>4</v>
      </c>
      <c r="O1797">
        <v>339039</v>
      </c>
      <c r="P1797">
        <v>100</v>
      </c>
      <c r="Q1797" t="s">
        <v>52</v>
      </c>
      <c r="R1797">
        <v>8</v>
      </c>
      <c r="S1797">
        <v>300000</v>
      </c>
      <c r="T1797" t="s">
        <v>1063</v>
      </c>
      <c r="U1797">
        <v>6535</v>
      </c>
    </row>
    <row r="1798" spans="1:21" x14ac:dyDescent="0.25">
      <c r="A1798">
        <v>1005</v>
      </c>
      <c r="B1798" t="s">
        <v>21</v>
      </c>
      <c r="C1798" t="s">
        <v>28</v>
      </c>
      <c r="D1798">
        <v>1</v>
      </c>
      <c r="E1798">
        <v>22201</v>
      </c>
      <c r="F1798">
        <v>15</v>
      </c>
      <c r="G1798">
        <v>451</v>
      </c>
      <c r="H1798">
        <v>6208</v>
      </c>
      <c r="I1798" t="s">
        <v>45</v>
      </c>
      <c r="J1798">
        <v>1110</v>
      </c>
      <c r="K1798" t="s">
        <v>57</v>
      </c>
      <c r="L1798">
        <v>8111</v>
      </c>
      <c r="M1798" t="s">
        <v>803</v>
      </c>
      <c r="N1798">
        <v>99</v>
      </c>
      <c r="O1798">
        <v>449051</v>
      </c>
      <c r="P1798">
        <v>100</v>
      </c>
      <c r="Q1798" t="s">
        <v>59</v>
      </c>
      <c r="R1798">
        <v>0</v>
      </c>
      <c r="S1798">
        <v>-300000</v>
      </c>
      <c r="T1798" t="s">
        <v>1063</v>
      </c>
      <c r="U1798">
        <v>0</v>
      </c>
    </row>
    <row r="1799" spans="1:21" x14ac:dyDescent="0.25">
      <c r="A1799">
        <v>1004</v>
      </c>
      <c r="B1799" t="s">
        <v>21</v>
      </c>
      <c r="C1799" t="s">
        <v>22</v>
      </c>
      <c r="D1799">
        <v>1</v>
      </c>
      <c r="E1799">
        <v>9106</v>
      </c>
      <c r="F1799">
        <v>15</v>
      </c>
      <c r="G1799">
        <v>451</v>
      </c>
      <c r="H1799">
        <v>6208</v>
      </c>
      <c r="I1799" t="s">
        <v>45</v>
      </c>
      <c r="J1799">
        <v>1110</v>
      </c>
      <c r="K1799" t="s">
        <v>57</v>
      </c>
      <c r="L1799">
        <v>9686</v>
      </c>
      <c r="M1799" t="s">
        <v>1075</v>
      </c>
      <c r="N1799">
        <v>4</v>
      </c>
      <c r="O1799">
        <v>449051</v>
      </c>
      <c r="P1799">
        <v>100</v>
      </c>
      <c r="Q1799" t="s">
        <v>59</v>
      </c>
      <c r="R1799">
        <v>150</v>
      </c>
      <c r="S1799">
        <v>250000</v>
      </c>
      <c r="T1799" t="s">
        <v>1063</v>
      </c>
      <c r="U1799">
        <v>6536</v>
      </c>
    </row>
    <row r="1800" spans="1:21" x14ac:dyDescent="0.25">
      <c r="A1800">
        <v>1004</v>
      </c>
      <c r="B1800" t="s">
        <v>21</v>
      </c>
      <c r="C1800" t="s">
        <v>28</v>
      </c>
      <c r="D1800">
        <v>1</v>
      </c>
      <c r="E1800">
        <v>22201</v>
      </c>
      <c r="F1800">
        <v>15</v>
      </c>
      <c r="G1800">
        <v>451</v>
      </c>
      <c r="H1800">
        <v>6208</v>
      </c>
      <c r="I1800" t="s">
        <v>45</v>
      </c>
      <c r="J1800">
        <v>1110</v>
      </c>
      <c r="K1800" t="s">
        <v>57</v>
      </c>
      <c r="L1800">
        <v>8111</v>
      </c>
      <c r="M1800" t="s">
        <v>803</v>
      </c>
      <c r="N1800">
        <v>99</v>
      </c>
      <c r="O1800">
        <v>449051</v>
      </c>
      <c r="P1800">
        <v>100</v>
      </c>
      <c r="Q1800" t="s">
        <v>59</v>
      </c>
      <c r="R1800">
        <v>0</v>
      </c>
      <c r="S1800">
        <v>-250000</v>
      </c>
      <c r="T1800" t="s">
        <v>1063</v>
      </c>
      <c r="U1800">
        <v>0</v>
      </c>
    </row>
    <row r="1801" spans="1:21" x14ac:dyDescent="0.25">
      <c r="A1801">
        <v>1001</v>
      </c>
      <c r="B1801" t="s">
        <v>21</v>
      </c>
      <c r="C1801" t="s">
        <v>28</v>
      </c>
      <c r="D1801">
        <v>1</v>
      </c>
      <c r="E1801">
        <v>22201</v>
      </c>
      <c r="F1801">
        <v>15</v>
      </c>
      <c r="G1801">
        <v>451</v>
      </c>
      <c r="H1801">
        <v>6208</v>
      </c>
      <c r="I1801" t="s">
        <v>45</v>
      </c>
      <c r="J1801">
        <v>1110</v>
      </c>
      <c r="K1801" t="s">
        <v>57</v>
      </c>
      <c r="L1801">
        <v>8111</v>
      </c>
      <c r="M1801" t="s">
        <v>803</v>
      </c>
      <c r="N1801">
        <v>99</v>
      </c>
      <c r="O1801">
        <v>449051</v>
      </c>
      <c r="P1801">
        <v>100</v>
      </c>
      <c r="Q1801" t="s">
        <v>59</v>
      </c>
      <c r="R1801">
        <v>0</v>
      </c>
      <c r="S1801">
        <v>-750000</v>
      </c>
      <c r="T1801" t="s">
        <v>1063</v>
      </c>
      <c r="U1801">
        <v>0</v>
      </c>
    </row>
    <row r="1802" spans="1:21" x14ac:dyDescent="0.25">
      <c r="A1802">
        <v>1001</v>
      </c>
      <c r="B1802" t="s">
        <v>21</v>
      </c>
      <c r="C1802" t="s">
        <v>22</v>
      </c>
      <c r="D1802">
        <v>1</v>
      </c>
      <c r="E1802">
        <v>9106</v>
      </c>
      <c r="F1802">
        <v>15</v>
      </c>
      <c r="G1802">
        <v>452</v>
      </c>
      <c r="H1802">
        <v>6208</v>
      </c>
      <c r="I1802" t="s">
        <v>45</v>
      </c>
      <c r="J1802">
        <v>8508</v>
      </c>
      <c r="K1802" t="s">
        <v>102</v>
      </c>
      <c r="L1802">
        <v>9168</v>
      </c>
      <c r="M1802" t="s">
        <v>1076</v>
      </c>
      <c r="N1802">
        <v>4</v>
      </c>
      <c r="O1802">
        <v>449052</v>
      </c>
      <c r="P1802">
        <v>100</v>
      </c>
      <c r="Q1802" t="s">
        <v>104</v>
      </c>
      <c r="R1802">
        <v>10000</v>
      </c>
      <c r="S1802">
        <v>750000</v>
      </c>
      <c r="T1802" t="s">
        <v>1063</v>
      </c>
      <c r="U1802">
        <v>6539</v>
      </c>
    </row>
    <row r="1803" spans="1:21" x14ac:dyDescent="0.25">
      <c r="A1803">
        <v>1002</v>
      </c>
      <c r="B1803" t="s">
        <v>21</v>
      </c>
      <c r="C1803" t="s">
        <v>22</v>
      </c>
      <c r="D1803">
        <v>1</v>
      </c>
      <c r="E1803">
        <v>16101</v>
      </c>
      <c r="F1803">
        <v>13</v>
      </c>
      <c r="G1803">
        <v>392</v>
      </c>
      <c r="H1803">
        <v>6219</v>
      </c>
      <c r="I1803" t="s">
        <v>49</v>
      </c>
      <c r="J1803">
        <v>4090</v>
      </c>
      <c r="K1803" t="s">
        <v>50</v>
      </c>
      <c r="L1803">
        <v>2519</v>
      </c>
      <c r="M1803" t="s">
        <v>1077</v>
      </c>
      <c r="N1803">
        <v>99</v>
      </c>
      <c r="O1803">
        <v>339039</v>
      </c>
      <c r="P1803">
        <v>100</v>
      </c>
      <c r="Q1803" t="s">
        <v>52</v>
      </c>
      <c r="R1803">
        <v>1</v>
      </c>
      <c r="S1803">
        <v>2781072</v>
      </c>
      <c r="T1803" t="s">
        <v>1063</v>
      </c>
      <c r="U1803">
        <v>6621</v>
      </c>
    </row>
    <row r="1804" spans="1:21" x14ac:dyDescent="0.25">
      <c r="A1804">
        <v>1002</v>
      </c>
      <c r="B1804" t="s">
        <v>21</v>
      </c>
      <c r="C1804" t="s">
        <v>28</v>
      </c>
      <c r="D1804">
        <v>1</v>
      </c>
      <c r="E1804">
        <v>24101</v>
      </c>
      <c r="F1804">
        <v>6</v>
      </c>
      <c r="G1804">
        <v>421</v>
      </c>
      <c r="H1804">
        <v>6217</v>
      </c>
      <c r="I1804" t="s">
        <v>158</v>
      </c>
      <c r="J1804">
        <v>2540</v>
      </c>
      <c r="K1804" t="s">
        <v>1078</v>
      </c>
      <c r="L1804">
        <v>4</v>
      </c>
      <c r="M1804" t="s">
        <v>1079</v>
      </c>
      <c r="N1804">
        <v>99</v>
      </c>
      <c r="O1804">
        <v>339039</v>
      </c>
      <c r="P1804">
        <v>100</v>
      </c>
      <c r="Q1804" t="s">
        <v>1080</v>
      </c>
      <c r="R1804">
        <v>0</v>
      </c>
      <c r="S1804">
        <v>-2781072</v>
      </c>
      <c r="T1804" t="s">
        <v>1063</v>
      </c>
      <c r="U1804">
        <v>0</v>
      </c>
    </row>
    <row r="1805" spans="1:21" x14ac:dyDescent="0.25">
      <c r="A1805">
        <v>1000</v>
      </c>
      <c r="B1805" t="s">
        <v>21</v>
      </c>
      <c r="C1805" t="s">
        <v>22</v>
      </c>
      <c r="D1805">
        <v>1</v>
      </c>
      <c r="E1805">
        <v>16101</v>
      </c>
      <c r="F1805">
        <v>13</v>
      </c>
      <c r="G1805">
        <v>392</v>
      </c>
      <c r="H1805">
        <v>6219</v>
      </c>
      <c r="I1805" t="s">
        <v>49</v>
      </c>
      <c r="J1805">
        <v>4090</v>
      </c>
      <c r="K1805" t="s">
        <v>50</v>
      </c>
      <c r="L1805">
        <v>2519</v>
      </c>
      <c r="M1805" t="s">
        <v>1077</v>
      </c>
      <c r="N1805">
        <v>99</v>
      </c>
      <c r="O1805">
        <v>339039</v>
      </c>
      <c r="P1805">
        <v>100</v>
      </c>
      <c r="Q1805" t="s">
        <v>52</v>
      </c>
      <c r="R1805">
        <v>1</v>
      </c>
      <c r="S1805">
        <v>3000000</v>
      </c>
      <c r="T1805" t="s">
        <v>1063</v>
      </c>
      <c r="U1805">
        <v>6620</v>
      </c>
    </row>
    <row r="1806" spans="1:21" x14ac:dyDescent="0.25">
      <c r="A1806">
        <v>1000</v>
      </c>
      <c r="B1806" t="s">
        <v>21</v>
      </c>
      <c r="C1806" t="s">
        <v>28</v>
      </c>
      <c r="D1806">
        <v>1</v>
      </c>
      <c r="E1806">
        <v>26206</v>
      </c>
      <c r="F1806">
        <v>26</v>
      </c>
      <c r="G1806">
        <v>453</v>
      </c>
      <c r="H1806">
        <v>6216</v>
      </c>
      <c r="I1806" t="s">
        <v>275</v>
      </c>
      <c r="J1806">
        <v>2756</v>
      </c>
      <c r="K1806" t="s">
        <v>1081</v>
      </c>
      <c r="L1806">
        <v>6136</v>
      </c>
      <c r="M1806" t="s">
        <v>1082</v>
      </c>
      <c r="N1806">
        <v>99</v>
      </c>
      <c r="O1806">
        <v>339039</v>
      </c>
      <c r="P1806">
        <v>100</v>
      </c>
      <c r="Q1806" t="s">
        <v>1083</v>
      </c>
      <c r="R1806">
        <v>1</v>
      </c>
      <c r="S1806">
        <v>-3000000</v>
      </c>
      <c r="T1806" t="s">
        <v>1063</v>
      </c>
      <c r="U1806">
        <v>0</v>
      </c>
    </row>
    <row r="1807" spans="1:21" x14ac:dyDescent="0.25">
      <c r="A1807">
        <v>999</v>
      </c>
      <c r="B1807" t="s">
        <v>21</v>
      </c>
      <c r="C1807" t="s">
        <v>22</v>
      </c>
      <c r="D1807">
        <v>1</v>
      </c>
      <c r="E1807">
        <v>16101</v>
      </c>
      <c r="F1807">
        <v>13</v>
      </c>
      <c r="G1807">
        <v>392</v>
      </c>
      <c r="H1807">
        <v>6219</v>
      </c>
      <c r="I1807" t="s">
        <v>49</v>
      </c>
      <c r="J1807">
        <v>3678</v>
      </c>
      <c r="K1807" t="s">
        <v>53</v>
      </c>
      <c r="L1807">
        <v>21203</v>
      </c>
      <c r="M1807" t="s">
        <v>1084</v>
      </c>
      <c r="N1807">
        <v>1</v>
      </c>
      <c r="O1807">
        <v>339039</v>
      </c>
      <c r="P1807">
        <v>100</v>
      </c>
      <c r="Q1807" t="s">
        <v>55</v>
      </c>
      <c r="R1807">
        <v>1</v>
      </c>
      <c r="S1807">
        <v>1000000</v>
      </c>
      <c r="T1807" t="s">
        <v>1063</v>
      </c>
      <c r="U1807">
        <v>6558</v>
      </c>
    </row>
    <row r="1808" spans="1:21" x14ac:dyDescent="0.25">
      <c r="A1808">
        <v>999</v>
      </c>
      <c r="B1808" t="s">
        <v>21</v>
      </c>
      <c r="C1808" t="s">
        <v>28</v>
      </c>
      <c r="D1808">
        <v>1</v>
      </c>
      <c r="E1808">
        <v>16101</v>
      </c>
      <c r="F1808">
        <v>13</v>
      </c>
      <c r="G1808">
        <v>392</v>
      </c>
      <c r="H1808">
        <v>6219</v>
      </c>
      <c r="I1808" t="s">
        <v>49</v>
      </c>
      <c r="J1808">
        <v>3678</v>
      </c>
      <c r="K1808" t="s">
        <v>53</v>
      </c>
      <c r="L1808">
        <v>2812</v>
      </c>
      <c r="M1808" t="s">
        <v>1085</v>
      </c>
      <c r="N1808">
        <v>99</v>
      </c>
      <c r="O1808">
        <v>339039</v>
      </c>
      <c r="P1808">
        <v>100</v>
      </c>
      <c r="Q1808" t="s">
        <v>55</v>
      </c>
      <c r="R1808">
        <v>0</v>
      </c>
      <c r="S1808">
        <v>-1000000</v>
      </c>
      <c r="T1808" t="s">
        <v>1063</v>
      </c>
      <c r="U1808">
        <v>0</v>
      </c>
    </row>
    <row r="1809" spans="1:21" x14ac:dyDescent="0.25">
      <c r="A1809">
        <v>998</v>
      </c>
      <c r="B1809" t="s">
        <v>21</v>
      </c>
      <c r="C1809" t="s">
        <v>22</v>
      </c>
      <c r="D1809">
        <v>1</v>
      </c>
      <c r="E1809">
        <v>21203</v>
      </c>
      <c r="F1809">
        <v>15</v>
      </c>
      <c r="G1809">
        <v>452</v>
      </c>
      <c r="H1809">
        <v>6212</v>
      </c>
      <c r="I1809" t="s">
        <v>1066</v>
      </c>
      <c r="J1809">
        <v>3099</v>
      </c>
      <c r="K1809" t="s">
        <v>1086</v>
      </c>
      <c r="L1809">
        <v>21302</v>
      </c>
      <c r="M1809" t="s">
        <v>1087</v>
      </c>
      <c r="N1809">
        <v>99</v>
      </c>
      <c r="O1809">
        <v>449051</v>
      </c>
      <c r="P1809">
        <v>100</v>
      </c>
      <c r="Q1809" t="s">
        <v>155</v>
      </c>
      <c r="R1809">
        <v>2</v>
      </c>
      <c r="S1809">
        <v>7000000</v>
      </c>
      <c r="T1809" t="s">
        <v>1063</v>
      </c>
      <c r="U1809">
        <v>6559</v>
      </c>
    </row>
    <row r="1810" spans="1:21" x14ac:dyDescent="0.25">
      <c r="A1810">
        <v>998</v>
      </c>
      <c r="B1810" t="s">
        <v>21</v>
      </c>
      <c r="C1810" t="s">
        <v>28</v>
      </c>
      <c r="D1810">
        <v>1</v>
      </c>
      <c r="E1810">
        <v>21203</v>
      </c>
      <c r="F1810">
        <v>15</v>
      </c>
      <c r="G1810">
        <v>452</v>
      </c>
      <c r="H1810">
        <v>6212</v>
      </c>
      <c r="I1810" t="s">
        <v>1066</v>
      </c>
      <c r="J1810">
        <v>3004</v>
      </c>
      <c r="K1810" t="s">
        <v>1088</v>
      </c>
      <c r="L1810">
        <v>2</v>
      </c>
      <c r="M1810" t="s">
        <v>1089</v>
      </c>
      <c r="N1810">
        <v>99</v>
      </c>
      <c r="O1810">
        <v>449051</v>
      </c>
      <c r="P1810">
        <v>100</v>
      </c>
      <c r="Q1810" t="s">
        <v>155</v>
      </c>
      <c r="R1810">
        <v>0</v>
      </c>
      <c r="S1810">
        <v>-7000000</v>
      </c>
      <c r="T1810" t="s">
        <v>1063</v>
      </c>
      <c r="U1810">
        <v>0</v>
      </c>
    </row>
    <row r="1811" spans="1:21" x14ac:dyDescent="0.25">
      <c r="A1811">
        <v>997</v>
      </c>
      <c r="B1811" t="s">
        <v>21</v>
      </c>
      <c r="C1811" t="s">
        <v>22</v>
      </c>
      <c r="D1811">
        <v>1</v>
      </c>
      <c r="E1811">
        <v>16101</v>
      </c>
      <c r="F1811">
        <v>13</v>
      </c>
      <c r="G1811">
        <v>392</v>
      </c>
      <c r="H1811">
        <v>6219</v>
      </c>
      <c r="I1811" t="s">
        <v>49</v>
      </c>
      <c r="J1811">
        <v>3678</v>
      </c>
      <c r="K1811" t="s">
        <v>53</v>
      </c>
      <c r="L1811">
        <v>21205</v>
      </c>
      <c r="M1811" t="s">
        <v>1090</v>
      </c>
      <c r="N1811">
        <v>1</v>
      </c>
      <c r="O1811">
        <v>339039</v>
      </c>
      <c r="P1811">
        <v>100</v>
      </c>
      <c r="Q1811" t="s">
        <v>55</v>
      </c>
      <c r="R1811">
        <v>1</v>
      </c>
      <c r="S1811">
        <v>100000</v>
      </c>
      <c r="T1811" t="s">
        <v>1063</v>
      </c>
      <c r="U1811">
        <v>6561</v>
      </c>
    </row>
    <row r="1812" spans="1:21" x14ac:dyDescent="0.25">
      <c r="A1812">
        <v>997</v>
      </c>
      <c r="B1812" t="s">
        <v>21</v>
      </c>
      <c r="C1812" t="s">
        <v>28</v>
      </c>
      <c r="D1812">
        <v>1</v>
      </c>
      <c r="E1812">
        <v>24101</v>
      </c>
      <c r="F1812">
        <v>6</v>
      </c>
      <c r="G1812">
        <v>421</v>
      </c>
      <c r="H1812">
        <v>6217</v>
      </c>
      <c r="I1812" t="s">
        <v>158</v>
      </c>
      <c r="J1812">
        <v>2540</v>
      </c>
      <c r="K1812" t="s">
        <v>1078</v>
      </c>
      <c r="L1812">
        <v>4</v>
      </c>
      <c r="M1812" t="s">
        <v>1079</v>
      </c>
      <c r="N1812">
        <v>99</v>
      </c>
      <c r="O1812">
        <v>339039</v>
      </c>
      <c r="P1812">
        <v>100</v>
      </c>
      <c r="Q1812" t="s">
        <v>1080</v>
      </c>
      <c r="R1812">
        <v>0</v>
      </c>
      <c r="S1812">
        <v>-100000</v>
      </c>
      <c r="T1812" t="s">
        <v>1063</v>
      </c>
      <c r="U1812">
        <v>0</v>
      </c>
    </row>
    <row r="1813" spans="1:21" x14ac:dyDescent="0.25">
      <c r="A1813">
        <v>996</v>
      </c>
      <c r="B1813" t="s">
        <v>21</v>
      </c>
      <c r="C1813" t="s">
        <v>22</v>
      </c>
      <c r="D1813">
        <v>1</v>
      </c>
      <c r="E1813">
        <v>16101</v>
      </c>
      <c r="F1813">
        <v>13</v>
      </c>
      <c r="G1813">
        <v>392</v>
      </c>
      <c r="H1813">
        <v>6219</v>
      </c>
      <c r="I1813" t="s">
        <v>49</v>
      </c>
      <c r="J1813">
        <v>3678</v>
      </c>
      <c r="K1813" t="s">
        <v>53</v>
      </c>
      <c r="L1813">
        <v>21208</v>
      </c>
      <c r="M1813" t="s">
        <v>1091</v>
      </c>
      <c r="N1813">
        <v>1</v>
      </c>
      <c r="O1813">
        <v>339039</v>
      </c>
      <c r="P1813">
        <v>100</v>
      </c>
      <c r="Q1813" t="s">
        <v>55</v>
      </c>
      <c r="R1813">
        <v>0</v>
      </c>
      <c r="S1813">
        <v>100000</v>
      </c>
      <c r="T1813" t="s">
        <v>1063</v>
      </c>
      <c r="U1813">
        <v>6563</v>
      </c>
    </row>
    <row r="1814" spans="1:21" x14ac:dyDescent="0.25">
      <c r="A1814">
        <v>996</v>
      </c>
      <c r="B1814" t="s">
        <v>21</v>
      </c>
      <c r="C1814" t="s">
        <v>28</v>
      </c>
      <c r="D1814">
        <v>1</v>
      </c>
      <c r="E1814">
        <v>24101</v>
      </c>
      <c r="F1814">
        <v>6</v>
      </c>
      <c r="G1814">
        <v>421</v>
      </c>
      <c r="H1814">
        <v>6217</v>
      </c>
      <c r="I1814" t="s">
        <v>158</v>
      </c>
      <c r="J1814">
        <v>2540</v>
      </c>
      <c r="K1814" t="s">
        <v>1078</v>
      </c>
      <c r="L1814">
        <v>4</v>
      </c>
      <c r="M1814" t="s">
        <v>1079</v>
      </c>
      <c r="N1814">
        <v>99</v>
      </c>
      <c r="O1814">
        <v>339039</v>
      </c>
      <c r="P1814">
        <v>100</v>
      </c>
      <c r="Q1814" t="s">
        <v>1080</v>
      </c>
      <c r="R1814">
        <v>0</v>
      </c>
      <c r="S1814">
        <v>-100000</v>
      </c>
      <c r="T1814" t="s">
        <v>1063</v>
      </c>
      <c r="U1814">
        <v>0</v>
      </c>
    </row>
    <row r="1815" spans="1:21" x14ac:dyDescent="0.25">
      <c r="A1815">
        <v>995</v>
      </c>
      <c r="B1815" t="s">
        <v>21</v>
      </c>
      <c r="C1815" t="s">
        <v>22</v>
      </c>
      <c r="D1815">
        <v>1</v>
      </c>
      <c r="E1815">
        <v>10101</v>
      </c>
      <c r="F1815">
        <v>4</v>
      </c>
      <c r="G1815">
        <v>122</v>
      </c>
      <c r="H1815">
        <v>6003</v>
      </c>
      <c r="I1815" t="s">
        <v>96</v>
      </c>
      <c r="J1815">
        <v>8517</v>
      </c>
      <c r="K1815" t="s">
        <v>334</v>
      </c>
      <c r="L1815">
        <v>26</v>
      </c>
      <c r="M1815" t="s">
        <v>1092</v>
      </c>
      <c r="N1815">
        <v>1</v>
      </c>
      <c r="O1815">
        <v>339033</v>
      </c>
      <c r="P1815">
        <v>100</v>
      </c>
      <c r="Q1815" t="s">
        <v>31</v>
      </c>
      <c r="R1815">
        <v>0</v>
      </c>
      <c r="S1815">
        <v>500000</v>
      </c>
      <c r="T1815" t="s">
        <v>1063</v>
      </c>
      <c r="U1815">
        <v>6564</v>
      </c>
    </row>
    <row r="1816" spans="1:21" x14ac:dyDescent="0.25">
      <c r="A1816">
        <v>995</v>
      </c>
      <c r="B1816" t="s">
        <v>21</v>
      </c>
      <c r="C1816" t="s">
        <v>28</v>
      </c>
      <c r="D1816">
        <v>1</v>
      </c>
      <c r="E1816">
        <v>21203</v>
      </c>
      <c r="F1816">
        <v>15</v>
      </c>
      <c r="G1816">
        <v>452</v>
      </c>
      <c r="H1816">
        <v>6212</v>
      </c>
      <c r="I1816" t="s">
        <v>1066</v>
      </c>
      <c r="J1816">
        <v>2079</v>
      </c>
      <c r="K1816" t="s">
        <v>1067</v>
      </c>
      <c r="L1816">
        <v>6117</v>
      </c>
      <c r="M1816" t="s">
        <v>1068</v>
      </c>
      <c r="N1816">
        <v>99</v>
      </c>
      <c r="O1816">
        <v>339039</v>
      </c>
      <c r="P1816">
        <v>100</v>
      </c>
      <c r="Q1816" t="s">
        <v>1069</v>
      </c>
      <c r="R1816">
        <v>0</v>
      </c>
      <c r="S1816">
        <v>-500000</v>
      </c>
      <c r="T1816" t="s">
        <v>1063</v>
      </c>
      <c r="U1816">
        <v>0</v>
      </c>
    </row>
    <row r="1817" spans="1:21" x14ac:dyDescent="0.25">
      <c r="A1817">
        <v>994</v>
      </c>
      <c r="B1817" t="s">
        <v>21</v>
      </c>
      <c r="C1817" t="s">
        <v>22</v>
      </c>
      <c r="D1817">
        <v>1</v>
      </c>
      <c r="E1817">
        <v>9111</v>
      </c>
      <c r="F1817">
        <v>15</v>
      </c>
      <c r="G1817">
        <v>451</v>
      </c>
      <c r="H1817">
        <v>6208</v>
      </c>
      <c r="I1817" t="s">
        <v>45</v>
      </c>
      <c r="J1817">
        <v>1110</v>
      </c>
      <c r="K1817" t="s">
        <v>57</v>
      </c>
      <c r="L1817">
        <v>21227</v>
      </c>
      <c r="M1817" t="s">
        <v>1093</v>
      </c>
      <c r="N1817">
        <v>9</v>
      </c>
      <c r="O1817">
        <v>449051</v>
      </c>
      <c r="P1817">
        <v>100</v>
      </c>
      <c r="Q1817" t="s">
        <v>59</v>
      </c>
      <c r="R1817">
        <v>10000</v>
      </c>
      <c r="S1817">
        <v>300000</v>
      </c>
      <c r="T1817" t="s">
        <v>1063</v>
      </c>
      <c r="U1817">
        <v>6566</v>
      </c>
    </row>
    <row r="1818" spans="1:21" x14ac:dyDescent="0.25">
      <c r="A1818">
        <v>994</v>
      </c>
      <c r="B1818" t="s">
        <v>21</v>
      </c>
      <c r="C1818" t="s">
        <v>28</v>
      </c>
      <c r="D1818">
        <v>1</v>
      </c>
      <c r="E1818">
        <v>90101</v>
      </c>
      <c r="F1818">
        <v>99</v>
      </c>
      <c r="G1818">
        <v>999</v>
      </c>
      <c r="H1818">
        <v>9999</v>
      </c>
      <c r="I1818" t="s">
        <v>29</v>
      </c>
      <c r="J1818">
        <v>9999</v>
      </c>
      <c r="K1818" t="s">
        <v>29</v>
      </c>
      <c r="L1818">
        <v>1</v>
      </c>
      <c r="M1818" t="s">
        <v>30</v>
      </c>
      <c r="N1818">
        <v>99</v>
      </c>
      <c r="O1818">
        <v>999999</v>
      </c>
      <c r="P1818">
        <v>100</v>
      </c>
      <c r="Q1818" t="s">
        <v>31</v>
      </c>
      <c r="R1818">
        <v>0</v>
      </c>
      <c r="S1818">
        <v>-300000</v>
      </c>
      <c r="T1818" t="s">
        <v>1063</v>
      </c>
      <c r="U1818">
        <v>0</v>
      </c>
    </row>
    <row r="1819" spans="1:21" x14ac:dyDescent="0.25">
      <c r="A1819">
        <v>993</v>
      </c>
      <c r="B1819" t="s">
        <v>21</v>
      </c>
      <c r="C1819" t="s">
        <v>22</v>
      </c>
      <c r="D1819">
        <v>1</v>
      </c>
      <c r="E1819">
        <v>9130</v>
      </c>
      <c r="F1819">
        <v>15</v>
      </c>
      <c r="G1819">
        <v>451</v>
      </c>
      <c r="H1819">
        <v>6208</v>
      </c>
      <c r="I1819" t="s">
        <v>45</v>
      </c>
      <c r="J1819">
        <v>1110</v>
      </c>
      <c r="K1819" t="s">
        <v>57</v>
      </c>
      <c r="L1819">
        <v>21228</v>
      </c>
      <c r="M1819" t="s">
        <v>1093</v>
      </c>
      <c r="N1819">
        <v>28</v>
      </c>
      <c r="O1819">
        <v>449051</v>
      </c>
      <c r="P1819">
        <v>100</v>
      </c>
      <c r="Q1819" t="s">
        <v>59</v>
      </c>
      <c r="R1819">
        <v>50000</v>
      </c>
      <c r="S1819">
        <v>900000</v>
      </c>
      <c r="T1819" t="s">
        <v>1063</v>
      </c>
      <c r="U1819">
        <v>6567</v>
      </c>
    </row>
    <row r="1820" spans="1:21" x14ac:dyDescent="0.25">
      <c r="A1820">
        <v>993</v>
      </c>
      <c r="B1820" t="s">
        <v>21</v>
      </c>
      <c r="C1820" t="s">
        <v>28</v>
      </c>
      <c r="D1820">
        <v>1</v>
      </c>
      <c r="E1820">
        <v>90101</v>
      </c>
      <c r="F1820">
        <v>99</v>
      </c>
      <c r="G1820">
        <v>999</v>
      </c>
      <c r="H1820">
        <v>9999</v>
      </c>
      <c r="I1820" t="s">
        <v>29</v>
      </c>
      <c r="J1820">
        <v>9999</v>
      </c>
      <c r="K1820" t="s">
        <v>29</v>
      </c>
      <c r="L1820">
        <v>1</v>
      </c>
      <c r="M1820" t="s">
        <v>30</v>
      </c>
      <c r="N1820">
        <v>99</v>
      </c>
      <c r="O1820">
        <v>999999</v>
      </c>
      <c r="P1820">
        <v>100</v>
      </c>
      <c r="Q1820" t="s">
        <v>31</v>
      </c>
      <c r="R1820">
        <v>0</v>
      </c>
      <c r="S1820">
        <v>-900000</v>
      </c>
      <c r="T1820" t="s">
        <v>1063</v>
      </c>
      <c r="U1820">
        <v>0</v>
      </c>
    </row>
    <row r="1821" spans="1:21" x14ac:dyDescent="0.25">
      <c r="A1821">
        <v>992</v>
      </c>
      <c r="B1821" t="s">
        <v>21</v>
      </c>
      <c r="C1821" t="s">
        <v>22</v>
      </c>
      <c r="D1821">
        <v>1</v>
      </c>
      <c r="E1821">
        <v>9117</v>
      </c>
      <c r="F1821">
        <v>15</v>
      </c>
      <c r="G1821">
        <v>451</v>
      </c>
      <c r="H1821">
        <v>6208</v>
      </c>
      <c r="I1821" t="s">
        <v>45</v>
      </c>
      <c r="J1821">
        <v>1110</v>
      </c>
      <c r="K1821" t="s">
        <v>57</v>
      </c>
      <c r="L1821">
        <v>21229</v>
      </c>
      <c r="M1821" t="s">
        <v>1093</v>
      </c>
      <c r="N1821">
        <v>15</v>
      </c>
      <c r="O1821">
        <v>449051</v>
      </c>
      <c r="P1821">
        <v>100</v>
      </c>
      <c r="Q1821" t="s">
        <v>59</v>
      </c>
      <c r="R1821">
        <v>10000</v>
      </c>
      <c r="S1821">
        <v>300000</v>
      </c>
      <c r="T1821" t="s">
        <v>1063</v>
      </c>
      <c r="U1821">
        <v>6568</v>
      </c>
    </row>
    <row r="1822" spans="1:21" x14ac:dyDescent="0.25">
      <c r="A1822">
        <v>992</v>
      </c>
      <c r="B1822" t="s">
        <v>21</v>
      </c>
      <c r="C1822" t="s">
        <v>28</v>
      </c>
      <c r="D1822">
        <v>1</v>
      </c>
      <c r="E1822">
        <v>90101</v>
      </c>
      <c r="F1822">
        <v>99</v>
      </c>
      <c r="G1822">
        <v>999</v>
      </c>
      <c r="H1822">
        <v>9999</v>
      </c>
      <c r="I1822" t="s">
        <v>29</v>
      </c>
      <c r="J1822">
        <v>9999</v>
      </c>
      <c r="K1822" t="s">
        <v>29</v>
      </c>
      <c r="L1822">
        <v>1</v>
      </c>
      <c r="M1822" t="s">
        <v>30</v>
      </c>
      <c r="N1822">
        <v>99</v>
      </c>
      <c r="O1822">
        <v>999999</v>
      </c>
      <c r="P1822">
        <v>100</v>
      </c>
      <c r="Q1822" t="s">
        <v>31</v>
      </c>
      <c r="R1822">
        <v>0</v>
      </c>
      <c r="S1822">
        <v>-300000</v>
      </c>
      <c r="T1822" t="s">
        <v>1063</v>
      </c>
      <c r="U1822">
        <v>0</v>
      </c>
    </row>
    <row r="1823" spans="1:21" x14ac:dyDescent="0.25">
      <c r="A1823">
        <v>991</v>
      </c>
      <c r="B1823" t="s">
        <v>21</v>
      </c>
      <c r="C1823" t="s">
        <v>22</v>
      </c>
      <c r="D1823">
        <v>1</v>
      </c>
      <c r="E1823">
        <v>9130</v>
      </c>
      <c r="F1823">
        <v>13</v>
      </c>
      <c r="G1823">
        <v>392</v>
      </c>
      <c r="H1823">
        <v>6219</v>
      </c>
      <c r="I1823" t="s">
        <v>49</v>
      </c>
      <c r="J1823">
        <v>3678</v>
      </c>
      <c r="K1823" t="s">
        <v>53</v>
      </c>
      <c r="L1823">
        <v>21230</v>
      </c>
      <c r="M1823" t="s">
        <v>1094</v>
      </c>
      <c r="N1823">
        <v>28</v>
      </c>
      <c r="O1823">
        <v>339039</v>
      </c>
      <c r="P1823">
        <v>100</v>
      </c>
      <c r="Q1823" t="s">
        <v>55</v>
      </c>
      <c r="R1823">
        <v>10</v>
      </c>
      <c r="S1823">
        <v>1000000</v>
      </c>
      <c r="T1823" t="s">
        <v>1063</v>
      </c>
      <c r="U1823">
        <v>6569</v>
      </c>
    </row>
    <row r="1824" spans="1:21" x14ac:dyDescent="0.25">
      <c r="A1824">
        <v>991</v>
      </c>
      <c r="B1824" t="s">
        <v>21</v>
      </c>
      <c r="C1824" t="s">
        <v>28</v>
      </c>
      <c r="D1824">
        <v>1</v>
      </c>
      <c r="E1824">
        <v>90101</v>
      </c>
      <c r="F1824">
        <v>99</v>
      </c>
      <c r="G1824">
        <v>999</v>
      </c>
      <c r="H1824">
        <v>9999</v>
      </c>
      <c r="I1824" t="s">
        <v>29</v>
      </c>
      <c r="J1824">
        <v>9999</v>
      </c>
      <c r="K1824" t="s">
        <v>29</v>
      </c>
      <c r="L1824">
        <v>1</v>
      </c>
      <c r="M1824" t="s">
        <v>30</v>
      </c>
      <c r="N1824">
        <v>99</v>
      </c>
      <c r="O1824">
        <v>999999</v>
      </c>
      <c r="P1824">
        <v>100</v>
      </c>
      <c r="Q1824" t="s">
        <v>31</v>
      </c>
      <c r="R1824">
        <v>0</v>
      </c>
      <c r="S1824">
        <v>-1000000</v>
      </c>
      <c r="T1824" t="s">
        <v>1063</v>
      </c>
      <c r="U1824">
        <v>0</v>
      </c>
    </row>
    <row r="1825" spans="1:21" x14ac:dyDescent="0.25">
      <c r="A1825">
        <v>990</v>
      </c>
      <c r="B1825" t="s">
        <v>21</v>
      </c>
      <c r="C1825" t="s">
        <v>22</v>
      </c>
      <c r="D1825">
        <v>1</v>
      </c>
      <c r="E1825">
        <v>16101</v>
      </c>
      <c r="F1825">
        <v>13</v>
      </c>
      <c r="G1825">
        <v>392</v>
      </c>
      <c r="H1825">
        <v>6219</v>
      </c>
      <c r="I1825" t="s">
        <v>49</v>
      </c>
      <c r="J1825">
        <v>3678</v>
      </c>
      <c r="K1825" t="s">
        <v>53</v>
      </c>
      <c r="L1825">
        <v>21231</v>
      </c>
      <c r="M1825" t="s">
        <v>1095</v>
      </c>
      <c r="N1825">
        <v>99</v>
      </c>
      <c r="O1825">
        <v>339039</v>
      </c>
      <c r="P1825">
        <v>100</v>
      </c>
      <c r="Q1825" t="s">
        <v>55</v>
      </c>
      <c r="R1825">
        <v>10</v>
      </c>
      <c r="S1825">
        <v>1000000</v>
      </c>
      <c r="T1825" t="s">
        <v>1063</v>
      </c>
      <c r="U1825">
        <v>6570</v>
      </c>
    </row>
    <row r="1826" spans="1:21" x14ac:dyDescent="0.25">
      <c r="A1826">
        <v>990</v>
      </c>
      <c r="B1826" t="s">
        <v>21</v>
      </c>
      <c r="C1826" t="s">
        <v>28</v>
      </c>
      <c r="D1826">
        <v>1</v>
      </c>
      <c r="E1826">
        <v>90101</v>
      </c>
      <c r="F1826">
        <v>99</v>
      </c>
      <c r="G1826">
        <v>999</v>
      </c>
      <c r="H1826">
        <v>9999</v>
      </c>
      <c r="I1826" t="s">
        <v>29</v>
      </c>
      <c r="J1826">
        <v>9999</v>
      </c>
      <c r="K1826" t="s">
        <v>29</v>
      </c>
      <c r="L1826">
        <v>1</v>
      </c>
      <c r="M1826" t="s">
        <v>30</v>
      </c>
      <c r="N1826">
        <v>99</v>
      </c>
      <c r="O1826">
        <v>999999</v>
      </c>
      <c r="P1826">
        <v>100</v>
      </c>
      <c r="Q1826" t="s">
        <v>31</v>
      </c>
      <c r="R1826">
        <v>0</v>
      </c>
      <c r="S1826">
        <v>-1000000</v>
      </c>
      <c r="T1826" t="s">
        <v>1063</v>
      </c>
      <c r="U1826">
        <v>0</v>
      </c>
    </row>
    <row r="1827" spans="1:21" x14ac:dyDescent="0.25">
      <c r="A1827">
        <v>988</v>
      </c>
      <c r="B1827" t="s">
        <v>21</v>
      </c>
      <c r="C1827" t="s">
        <v>22</v>
      </c>
      <c r="D1827">
        <v>1</v>
      </c>
      <c r="E1827">
        <v>9105</v>
      </c>
      <c r="F1827">
        <v>13</v>
      </c>
      <c r="G1827">
        <v>392</v>
      </c>
      <c r="H1827">
        <v>6219</v>
      </c>
      <c r="I1827" t="s">
        <v>49</v>
      </c>
      <c r="J1827">
        <v>3678</v>
      </c>
      <c r="K1827" t="s">
        <v>53</v>
      </c>
      <c r="L1827">
        <v>21232</v>
      </c>
      <c r="M1827" t="s">
        <v>1094</v>
      </c>
      <c r="N1827">
        <v>3</v>
      </c>
      <c r="O1827">
        <v>339039</v>
      </c>
      <c r="P1827">
        <v>100</v>
      </c>
      <c r="Q1827" t="s">
        <v>55</v>
      </c>
      <c r="R1827">
        <v>10</v>
      </c>
      <c r="S1827">
        <v>1000000</v>
      </c>
      <c r="T1827" t="s">
        <v>1063</v>
      </c>
      <c r="U1827">
        <v>6571</v>
      </c>
    </row>
    <row r="1828" spans="1:21" x14ac:dyDescent="0.25">
      <c r="A1828">
        <v>988</v>
      </c>
      <c r="B1828" t="s">
        <v>21</v>
      </c>
      <c r="C1828" t="s">
        <v>28</v>
      </c>
      <c r="D1828">
        <v>1</v>
      </c>
      <c r="E1828">
        <v>90101</v>
      </c>
      <c r="F1828">
        <v>99</v>
      </c>
      <c r="G1828">
        <v>999</v>
      </c>
      <c r="H1828">
        <v>9999</v>
      </c>
      <c r="I1828" t="s">
        <v>29</v>
      </c>
      <c r="J1828">
        <v>9999</v>
      </c>
      <c r="K1828" t="s">
        <v>29</v>
      </c>
      <c r="L1828">
        <v>1</v>
      </c>
      <c r="M1828" t="s">
        <v>30</v>
      </c>
      <c r="N1828">
        <v>99</v>
      </c>
      <c r="O1828">
        <v>999999</v>
      </c>
      <c r="P1828">
        <v>100</v>
      </c>
      <c r="Q1828" t="s">
        <v>31</v>
      </c>
      <c r="R1828">
        <v>0</v>
      </c>
      <c r="S1828">
        <v>-1000000</v>
      </c>
      <c r="T1828" t="s">
        <v>1063</v>
      </c>
      <c r="U1828">
        <v>0</v>
      </c>
    </row>
    <row r="1829" spans="1:21" x14ac:dyDescent="0.25">
      <c r="A1829">
        <v>989</v>
      </c>
      <c r="B1829" t="s">
        <v>21</v>
      </c>
      <c r="C1829" t="s">
        <v>22</v>
      </c>
      <c r="D1829">
        <v>1</v>
      </c>
      <c r="E1829">
        <v>16101</v>
      </c>
      <c r="F1829">
        <v>13</v>
      </c>
      <c r="G1829">
        <v>392</v>
      </c>
      <c r="H1829">
        <v>6219</v>
      </c>
      <c r="I1829" t="s">
        <v>49</v>
      </c>
      <c r="J1829">
        <v>3678</v>
      </c>
      <c r="K1829" t="s">
        <v>53</v>
      </c>
      <c r="L1829">
        <v>21233</v>
      </c>
      <c r="M1829" t="s">
        <v>1096</v>
      </c>
      <c r="N1829">
        <v>99</v>
      </c>
      <c r="O1829">
        <v>339039</v>
      </c>
      <c r="P1829">
        <v>100</v>
      </c>
      <c r="Q1829" t="s">
        <v>55</v>
      </c>
      <c r="R1829">
        <v>10</v>
      </c>
      <c r="S1829">
        <v>1000000</v>
      </c>
      <c r="T1829" t="s">
        <v>1063</v>
      </c>
      <c r="U1829">
        <v>6572</v>
      </c>
    </row>
    <row r="1830" spans="1:21" x14ac:dyDescent="0.25">
      <c r="A1830">
        <v>989</v>
      </c>
      <c r="B1830" t="s">
        <v>21</v>
      </c>
      <c r="C1830" t="s">
        <v>28</v>
      </c>
      <c r="D1830">
        <v>1</v>
      </c>
      <c r="E1830">
        <v>90101</v>
      </c>
      <c r="F1830">
        <v>99</v>
      </c>
      <c r="G1830">
        <v>999</v>
      </c>
      <c r="H1830">
        <v>9999</v>
      </c>
      <c r="I1830" t="s">
        <v>29</v>
      </c>
      <c r="J1830">
        <v>9999</v>
      </c>
      <c r="K1830" t="s">
        <v>29</v>
      </c>
      <c r="L1830">
        <v>1</v>
      </c>
      <c r="M1830" t="s">
        <v>30</v>
      </c>
      <c r="N1830">
        <v>99</v>
      </c>
      <c r="O1830">
        <v>999999</v>
      </c>
      <c r="P1830">
        <v>100</v>
      </c>
      <c r="Q1830" t="s">
        <v>31</v>
      </c>
      <c r="R1830">
        <v>0</v>
      </c>
      <c r="S1830">
        <v>-1000000</v>
      </c>
      <c r="T1830" t="s">
        <v>1063</v>
      </c>
      <c r="U1830">
        <v>0</v>
      </c>
    </row>
    <row r="1831" spans="1:21" x14ac:dyDescent="0.25">
      <c r="A1831">
        <v>986</v>
      </c>
      <c r="B1831" t="s">
        <v>21</v>
      </c>
      <c r="C1831" t="s">
        <v>22</v>
      </c>
      <c r="D1831">
        <v>1</v>
      </c>
      <c r="E1831">
        <v>16101</v>
      </c>
      <c r="F1831">
        <v>13</v>
      </c>
      <c r="G1831">
        <v>392</v>
      </c>
      <c r="H1831">
        <v>6219</v>
      </c>
      <c r="I1831" t="s">
        <v>49</v>
      </c>
      <c r="J1831">
        <v>3678</v>
      </c>
      <c r="K1831" t="s">
        <v>53</v>
      </c>
      <c r="L1831">
        <v>21234</v>
      </c>
      <c r="M1831" t="s">
        <v>1097</v>
      </c>
      <c r="N1831">
        <v>99</v>
      </c>
      <c r="O1831">
        <v>335039</v>
      </c>
      <c r="P1831">
        <v>100</v>
      </c>
      <c r="Q1831" t="s">
        <v>55</v>
      </c>
      <c r="R1831">
        <v>10</v>
      </c>
      <c r="S1831">
        <v>1000000</v>
      </c>
      <c r="T1831" t="s">
        <v>1063</v>
      </c>
      <c r="U1831">
        <v>6573</v>
      </c>
    </row>
    <row r="1832" spans="1:21" x14ac:dyDescent="0.25">
      <c r="A1832">
        <v>986</v>
      </c>
      <c r="B1832" t="s">
        <v>21</v>
      </c>
      <c r="C1832" t="s">
        <v>28</v>
      </c>
      <c r="D1832">
        <v>1</v>
      </c>
      <c r="E1832">
        <v>90101</v>
      </c>
      <c r="F1832">
        <v>99</v>
      </c>
      <c r="G1832">
        <v>999</v>
      </c>
      <c r="H1832">
        <v>9999</v>
      </c>
      <c r="I1832" t="s">
        <v>29</v>
      </c>
      <c r="J1832">
        <v>9999</v>
      </c>
      <c r="K1832" t="s">
        <v>29</v>
      </c>
      <c r="L1832">
        <v>1</v>
      </c>
      <c r="M1832" t="s">
        <v>30</v>
      </c>
      <c r="N1832">
        <v>99</v>
      </c>
      <c r="O1832">
        <v>999999</v>
      </c>
      <c r="P1832">
        <v>100</v>
      </c>
      <c r="Q1832" t="s">
        <v>31</v>
      </c>
      <c r="R1832">
        <v>0</v>
      </c>
      <c r="S1832">
        <v>-1000000</v>
      </c>
      <c r="T1832" t="s">
        <v>1063</v>
      </c>
      <c r="U1832">
        <v>0</v>
      </c>
    </row>
    <row r="1833" spans="1:21" x14ac:dyDescent="0.25">
      <c r="A1833">
        <v>987</v>
      </c>
      <c r="B1833" t="s">
        <v>21</v>
      </c>
      <c r="C1833" t="s">
        <v>22</v>
      </c>
      <c r="D1833">
        <v>1</v>
      </c>
      <c r="E1833">
        <v>9108</v>
      </c>
      <c r="F1833">
        <v>13</v>
      </c>
      <c r="G1833">
        <v>392</v>
      </c>
      <c r="H1833">
        <v>6219</v>
      </c>
      <c r="I1833" t="s">
        <v>49</v>
      </c>
      <c r="J1833">
        <v>3678</v>
      </c>
      <c r="K1833" t="s">
        <v>53</v>
      </c>
      <c r="L1833">
        <v>20378</v>
      </c>
      <c r="M1833" t="s">
        <v>459</v>
      </c>
      <c r="N1833">
        <v>6</v>
      </c>
      <c r="O1833">
        <v>339039</v>
      </c>
      <c r="P1833">
        <v>100</v>
      </c>
      <c r="Q1833" t="s">
        <v>55</v>
      </c>
      <c r="R1833">
        <v>1</v>
      </c>
      <c r="S1833">
        <v>50000</v>
      </c>
      <c r="T1833" t="s">
        <v>1063</v>
      </c>
      <c r="U1833">
        <v>6574</v>
      </c>
    </row>
    <row r="1834" spans="1:21" x14ac:dyDescent="0.25">
      <c r="A1834">
        <v>987</v>
      </c>
      <c r="B1834" t="s">
        <v>21</v>
      </c>
      <c r="C1834" t="s">
        <v>28</v>
      </c>
      <c r="D1834">
        <v>1</v>
      </c>
      <c r="E1834">
        <v>90101</v>
      </c>
      <c r="F1834">
        <v>99</v>
      </c>
      <c r="G1834">
        <v>999</v>
      </c>
      <c r="H1834">
        <v>9999</v>
      </c>
      <c r="I1834" t="s">
        <v>29</v>
      </c>
      <c r="J1834">
        <v>9999</v>
      </c>
      <c r="K1834" t="s">
        <v>29</v>
      </c>
      <c r="L1834">
        <v>1</v>
      </c>
      <c r="M1834" t="s">
        <v>30</v>
      </c>
      <c r="N1834">
        <v>99</v>
      </c>
      <c r="O1834">
        <v>999999</v>
      </c>
      <c r="P1834">
        <v>100</v>
      </c>
      <c r="Q1834" t="s">
        <v>31</v>
      </c>
      <c r="R1834">
        <v>0</v>
      </c>
      <c r="S1834">
        <v>-50000</v>
      </c>
      <c r="T1834" t="s">
        <v>1063</v>
      </c>
      <c r="U1834">
        <v>0</v>
      </c>
    </row>
    <row r="1835" spans="1:21" x14ac:dyDescent="0.25">
      <c r="A1835">
        <v>984</v>
      </c>
      <c r="B1835" t="s">
        <v>21</v>
      </c>
      <c r="C1835" t="s">
        <v>22</v>
      </c>
      <c r="D1835">
        <v>1</v>
      </c>
      <c r="E1835">
        <v>34101</v>
      </c>
      <c r="F1835">
        <v>27</v>
      </c>
      <c r="G1835">
        <v>812</v>
      </c>
      <c r="H1835">
        <v>6206</v>
      </c>
      <c r="I1835" t="s">
        <v>32</v>
      </c>
      <c r="J1835">
        <v>3678</v>
      </c>
      <c r="K1835" t="s">
        <v>53</v>
      </c>
      <c r="L1835">
        <v>21235</v>
      </c>
      <c r="M1835" t="s">
        <v>1098</v>
      </c>
      <c r="N1835">
        <v>99</v>
      </c>
      <c r="O1835">
        <v>339039</v>
      </c>
      <c r="P1835">
        <v>100</v>
      </c>
      <c r="Q1835" t="s">
        <v>55</v>
      </c>
      <c r="R1835">
        <v>10</v>
      </c>
      <c r="S1835">
        <v>400000</v>
      </c>
      <c r="T1835" t="s">
        <v>1063</v>
      </c>
      <c r="U1835">
        <v>6575</v>
      </c>
    </row>
    <row r="1836" spans="1:21" x14ac:dyDescent="0.25">
      <c r="A1836">
        <v>984</v>
      </c>
      <c r="B1836" t="s">
        <v>21</v>
      </c>
      <c r="C1836" t="s">
        <v>28</v>
      </c>
      <c r="D1836">
        <v>1</v>
      </c>
      <c r="E1836">
        <v>90101</v>
      </c>
      <c r="F1836">
        <v>99</v>
      </c>
      <c r="G1836">
        <v>999</v>
      </c>
      <c r="H1836">
        <v>9999</v>
      </c>
      <c r="I1836" t="s">
        <v>29</v>
      </c>
      <c r="J1836">
        <v>9999</v>
      </c>
      <c r="K1836" t="s">
        <v>29</v>
      </c>
      <c r="L1836">
        <v>1</v>
      </c>
      <c r="M1836" t="s">
        <v>30</v>
      </c>
      <c r="N1836">
        <v>99</v>
      </c>
      <c r="O1836">
        <v>999999</v>
      </c>
      <c r="P1836">
        <v>100</v>
      </c>
      <c r="Q1836" t="s">
        <v>31</v>
      </c>
      <c r="R1836">
        <v>0</v>
      </c>
      <c r="S1836">
        <v>-400000</v>
      </c>
      <c r="T1836" t="s">
        <v>1063</v>
      </c>
      <c r="U1836">
        <v>0</v>
      </c>
    </row>
    <row r="1837" spans="1:21" x14ac:dyDescent="0.25">
      <c r="A1837">
        <v>985</v>
      </c>
      <c r="B1837" t="s">
        <v>21</v>
      </c>
      <c r="C1837" t="s">
        <v>22</v>
      </c>
      <c r="D1837">
        <v>1</v>
      </c>
      <c r="E1837">
        <v>9120</v>
      </c>
      <c r="F1837">
        <v>15</v>
      </c>
      <c r="G1837">
        <v>451</v>
      </c>
      <c r="H1837">
        <v>6208</v>
      </c>
      <c r="I1837" t="s">
        <v>45</v>
      </c>
      <c r="J1837">
        <v>1110</v>
      </c>
      <c r="K1837" t="s">
        <v>57</v>
      </c>
      <c r="L1837">
        <v>21067</v>
      </c>
      <c r="M1837" t="s">
        <v>943</v>
      </c>
      <c r="N1837">
        <v>18</v>
      </c>
      <c r="O1837">
        <v>449051</v>
      </c>
      <c r="P1837">
        <v>100</v>
      </c>
      <c r="Q1837" t="s">
        <v>59</v>
      </c>
      <c r="R1837">
        <v>500</v>
      </c>
      <c r="S1837">
        <v>300000</v>
      </c>
      <c r="T1837" t="s">
        <v>1063</v>
      </c>
      <c r="U1837">
        <v>6576</v>
      </c>
    </row>
    <row r="1838" spans="1:21" x14ac:dyDescent="0.25">
      <c r="A1838">
        <v>985</v>
      </c>
      <c r="B1838" t="s">
        <v>21</v>
      </c>
      <c r="C1838" t="s">
        <v>28</v>
      </c>
      <c r="D1838">
        <v>1</v>
      </c>
      <c r="E1838">
        <v>90101</v>
      </c>
      <c r="F1838">
        <v>99</v>
      </c>
      <c r="G1838">
        <v>999</v>
      </c>
      <c r="H1838">
        <v>9999</v>
      </c>
      <c r="I1838" t="s">
        <v>29</v>
      </c>
      <c r="J1838">
        <v>9999</v>
      </c>
      <c r="K1838" t="s">
        <v>29</v>
      </c>
      <c r="L1838">
        <v>1</v>
      </c>
      <c r="M1838" t="s">
        <v>30</v>
      </c>
      <c r="N1838">
        <v>99</v>
      </c>
      <c r="O1838">
        <v>999999</v>
      </c>
      <c r="P1838">
        <v>100</v>
      </c>
      <c r="Q1838" t="s">
        <v>31</v>
      </c>
      <c r="R1838">
        <v>0</v>
      </c>
      <c r="S1838">
        <v>-300000</v>
      </c>
      <c r="T1838" t="s">
        <v>1063</v>
      </c>
      <c r="U1838">
        <v>0</v>
      </c>
    </row>
    <row r="1839" spans="1:21" x14ac:dyDescent="0.25">
      <c r="A1839">
        <v>982</v>
      </c>
      <c r="B1839" t="s">
        <v>21</v>
      </c>
      <c r="C1839" t="s">
        <v>22</v>
      </c>
      <c r="D1839">
        <v>1</v>
      </c>
      <c r="E1839">
        <v>16101</v>
      </c>
      <c r="F1839">
        <v>13</v>
      </c>
      <c r="G1839">
        <v>392</v>
      </c>
      <c r="H1839">
        <v>6219</v>
      </c>
      <c r="I1839" t="s">
        <v>49</v>
      </c>
      <c r="J1839">
        <v>4090</v>
      </c>
      <c r="K1839" t="s">
        <v>50</v>
      </c>
      <c r="L1839">
        <v>21247</v>
      </c>
      <c r="M1839" t="s">
        <v>1099</v>
      </c>
      <c r="N1839">
        <v>99</v>
      </c>
      <c r="O1839">
        <v>339039</v>
      </c>
      <c r="P1839">
        <v>100</v>
      </c>
      <c r="Q1839" t="s">
        <v>52</v>
      </c>
      <c r="R1839">
        <v>1</v>
      </c>
      <c r="S1839">
        <v>600000</v>
      </c>
      <c r="T1839" t="s">
        <v>1063</v>
      </c>
      <c r="U1839">
        <v>6577</v>
      </c>
    </row>
    <row r="1840" spans="1:21" x14ac:dyDescent="0.25">
      <c r="A1840">
        <v>982</v>
      </c>
      <c r="B1840" t="s">
        <v>21</v>
      </c>
      <c r="C1840" t="s">
        <v>28</v>
      </c>
      <c r="D1840">
        <v>1</v>
      </c>
      <c r="E1840">
        <v>90101</v>
      </c>
      <c r="F1840">
        <v>99</v>
      </c>
      <c r="G1840">
        <v>999</v>
      </c>
      <c r="H1840">
        <v>9999</v>
      </c>
      <c r="I1840" t="s">
        <v>29</v>
      </c>
      <c r="J1840">
        <v>9999</v>
      </c>
      <c r="K1840" t="s">
        <v>29</v>
      </c>
      <c r="L1840">
        <v>1</v>
      </c>
      <c r="M1840" t="s">
        <v>30</v>
      </c>
      <c r="N1840">
        <v>99</v>
      </c>
      <c r="O1840">
        <v>999999</v>
      </c>
      <c r="P1840">
        <v>100</v>
      </c>
      <c r="Q1840" t="s">
        <v>31</v>
      </c>
      <c r="R1840">
        <v>0</v>
      </c>
      <c r="S1840">
        <v>-600000</v>
      </c>
      <c r="T1840" t="s">
        <v>1063</v>
      </c>
      <c r="U1840">
        <v>0</v>
      </c>
    </row>
    <row r="1841" spans="1:21" x14ac:dyDescent="0.25">
      <c r="A1841">
        <v>983</v>
      </c>
      <c r="B1841" t="s">
        <v>21</v>
      </c>
      <c r="C1841" t="s">
        <v>22</v>
      </c>
      <c r="D1841">
        <v>1</v>
      </c>
      <c r="E1841">
        <v>22101</v>
      </c>
      <c r="F1841">
        <v>15</v>
      </c>
      <c r="G1841">
        <v>451</v>
      </c>
      <c r="H1841">
        <v>6208</v>
      </c>
      <c r="I1841" t="s">
        <v>45</v>
      </c>
      <c r="J1841">
        <v>1110</v>
      </c>
      <c r="K1841" t="s">
        <v>57</v>
      </c>
      <c r="L1841">
        <v>20432</v>
      </c>
      <c r="M1841" t="s">
        <v>501</v>
      </c>
      <c r="N1841">
        <v>99</v>
      </c>
      <c r="O1841">
        <v>449051</v>
      </c>
      <c r="P1841">
        <v>100</v>
      </c>
      <c r="Q1841" t="s">
        <v>59</v>
      </c>
      <c r="R1841">
        <v>20000</v>
      </c>
      <c r="S1841">
        <v>6750000</v>
      </c>
      <c r="T1841" t="s">
        <v>1063</v>
      </c>
      <c r="U1841">
        <v>6578</v>
      </c>
    </row>
    <row r="1842" spans="1:21" x14ac:dyDescent="0.25">
      <c r="A1842">
        <v>983</v>
      </c>
      <c r="B1842" t="s">
        <v>21</v>
      </c>
      <c r="C1842" t="s">
        <v>28</v>
      </c>
      <c r="D1842">
        <v>1</v>
      </c>
      <c r="E1842">
        <v>90101</v>
      </c>
      <c r="F1842">
        <v>99</v>
      </c>
      <c r="G1842">
        <v>999</v>
      </c>
      <c r="H1842">
        <v>9999</v>
      </c>
      <c r="I1842" t="s">
        <v>29</v>
      </c>
      <c r="J1842">
        <v>9999</v>
      </c>
      <c r="K1842" t="s">
        <v>29</v>
      </c>
      <c r="L1842">
        <v>1</v>
      </c>
      <c r="M1842" t="s">
        <v>30</v>
      </c>
      <c r="N1842">
        <v>99</v>
      </c>
      <c r="O1842">
        <v>999999</v>
      </c>
      <c r="P1842">
        <v>100</v>
      </c>
      <c r="Q1842" t="s">
        <v>31</v>
      </c>
      <c r="R1842">
        <v>0</v>
      </c>
      <c r="S1842">
        <v>-6750000</v>
      </c>
      <c r="T1842" t="s">
        <v>1063</v>
      </c>
      <c r="U1842">
        <v>0</v>
      </c>
    </row>
    <row r="1843" spans="1:21" x14ac:dyDescent="0.25">
      <c r="A1843">
        <v>980</v>
      </c>
      <c r="B1843" t="s">
        <v>21</v>
      </c>
      <c r="C1843" t="s">
        <v>22</v>
      </c>
      <c r="D1843">
        <v>1</v>
      </c>
      <c r="E1843">
        <v>44101</v>
      </c>
      <c r="F1843">
        <v>14</v>
      </c>
      <c r="G1843">
        <v>422</v>
      </c>
      <c r="H1843">
        <v>6222</v>
      </c>
      <c r="I1843" t="s">
        <v>138</v>
      </c>
      <c r="J1843">
        <v>3678</v>
      </c>
      <c r="K1843" t="s">
        <v>53</v>
      </c>
      <c r="L1843">
        <v>21249</v>
      </c>
      <c r="M1843" t="s">
        <v>1100</v>
      </c>
      <c r="N1843">
        <v>99</v>
      </c>
      <c r="O1843">
        <v>339039</v>
      </c>
      <c r="P1843">
        <v>100</v>
      </c>
      <c r="Q1843" t="s">
        <v>55</v>
      </c>
      <c r="R1843">
        <v>10</v>
      </c>
      <c r="S1843">
        <v>1350000</v>
      </c>
      <c r="T1843" t="s">
        <v>1063</v>
      </c>
      <c r="U1843">
        <v>6579</v>
      </c>
    </row>
    <row r="1844" spans="1:21" x14ac:dyDescent="0.25">
      <c r="A1844">
        <v>980</v>
      </c>
      <c r="B1844" t="s">
        <v>21</v>
      </c>
      <c r="C1844" t="s">
        <v>28</v>
      </c>
      <c r="D1844">
        <v>1</v>
      </c>
      <c r="E1844">
        <v>90101</v>
      </c>
      <c r="F1844">
        <v>99</v>
      </c>
      <c r="G1844">
        <v>999</v>
      </c>
      <c r="H1844">
        <v>9999</v>
      </c>
      <c r="I1844" t="s">
        <v>29</v>
      </c>
      <c r="J1844">
        <v>9999</v>
      </c>
      <c r="K1844" t="s">
        <v>29</v>
      </c>
      <c r="L1844">
        <v>1</v>
      </c>
      <c r="M1844" t="s">
        <v>30</v>
      </c>
      <c r="N1844">
        <v>99</v>
      </c>
      <c r="O1844">
        <v>999999</v>
      </c>
      <c r="P1844">
        <v>100</v>
      </c>
      <c r="Q1844" t="s">
        <v>31</v>
      </c>
      <c r="R1844">
        <v>0</v>
      </c>
      <c r="S1844">
        <v>-1350000</v>
      </c>
      <c r="T1844" t="s">
        <v>1063</v>
      </c>
      <c r="U1844">
        <v>0</v>
      </c>
    </row>
    <row r="1845" spans="1:21" x14ac:dyDescent="0.25">
      <c r="A1845">
        <v>981</v>
      </c>
      <c r="B1845" t="s">
        <v>21</v>
      </c>
      <c r="C1845" t="s">
        <v>22</v>
      </c>
      <c r="D1845">
        <v>1</v>
      </c>
      <c r="E1845">
        <v>34101</v>
      </c>
      <c r="F1845">
        <v>27</v>
      </c>
      <c r="G1845">
        <v>812</v>
      </c>
      <c r="H1845">
        <v>6206</v>
      </c>
      <c r="I1845" t="s">
        <v>32</v>
      </c>
      <c r="J1845">
        <v>4090</v>
      </c>
      <c r="K1845" t="s">
        <v>50</v>
      </c>
      <c r="L1845">
        <v>21250</v>
      </c>
      <c r="M1845" t="s">
        <v>1101</v>
      </c>
      <c r="N1845">
        <v>99</v>
      </c>
      <c r="O1845">
        <v>339039</v>
      </c>
      <c r="P1845">
        <v>100</v>
      </c>
      <c r="Q1845" t="s">
        <v>52</v>
      </c>
      <c r="R1845">
        <v>20</v>
      </c>
      <c r="S1845">
        <v>2700000</v>
      </c>
      <c r="T1845" t="s">
        <v>1063</v>
      </c>
      <c r="U1845">
        <v>6580</v>
      </c>
    </row>
    <row r="1846" spans="1:21" x14ac:dyDescent="0.25">
      <c r="A1846">
        <v>981</v>
      </c>
      <c r="B1846" t="s">
        <v>21</v>
      </c>
      <c r="C1846" t="s">
        <v>28</v>
      </c>
      <c r="D1846">
        <v>1</v>
      </c>
      <c r="E1846">
        <v>90101</v>
      </c>
      <c r="F1846">
        <v>99</v>
      </c>
      <c r="G1846">
        <v>999</v>
      </c>
      <c r="H1846">
        <v>9999</v>
      </c>
      <c r="I1846" t="s">
        <v>29</v>
      </c>
      <c r="J1846">
        <v>9999</v>
      </c>
      <c r="K1846" t="s">
        <v>29</v>
      </c>
      <c r="L1846">
        <v>1</v>
      </c>
      <c r="M1846" t="s">
        <v>30</v>
      </c>
      <c r="N1846">
        <v>99</v>
      </c>
      <c r="O1846">
        <v>999999</v>
      </c>
      <c r="P1846">
        <v>100</v>
      </c>
      <c r="Q1846" t="s">
        <v>31</v>
      </c>
      <c r="R1846">
        <v>0</v>
      </c>
      <c r="S1846">
        <v>-2700000</v>
      </c>
      <c r="T1846" t="s">
        <v>1063</v>
      </c>
      <c r="U1846">
        <v>0</v>
      </c>
    </row>
    <row r="1847" spans="1:21" x14ac:dyDescent="0.25">
      <c r="A1847">
        <v>978</v>
      </c>
      <c r="B1847" t="s">
        <v>21</v>
      </c>
      <c r="C1847" t="s">
        <v>22</v>
      </c>
      <c r="D1847">
        <v>1</v>
      </c>
      <c r="E1847">
        <v>18101</v>
      </c>
      <c r="F1847">
        <v>12</v>
      </c>
      <c r="G1847">
        <v>361</v>
      </c>
      <c r="H1847">
        <v>6221</v>
      </c>
      <c r="I1847" t="s">
        <v>175</v>
      </c>
      <c r="J1847">
        <v>3236</v>
      </c>
      <c r="K1847" t="s">
        <v>893</v>
      </c>
      <c r="L1847">
        <v>21252</v>
      </c>
      <c r="M1847" t="s">
        <v>1102</v>
      </c>
      <c r="N1847">
        <v>99</v>
      </c>
      <c r="O1847">
        <v>449051</v>
      </c>
      <c r="P1847">
        <v>100</v>
      </c>
      <c r="Q1847" t="s">
        <v>178</v>
      </c>
      <c r="R1847">
        <v>1000</v>
      </c>
      <c r="S1847">
        <v>500000</v>
      </c>
      <c r="T1847" t="s">
        <v>1063</v>
      </c>
      <c r="U1847">
        <v>6581</v>
      </c>
    </row>
    <row r="1848" spans="1:21" x14ac:dyDescent="0.25">
      <c r="A1848">
        <v>978</v>
      </c>
      <c r="B1848" t="s">
        <v>21</v>
      </c>
      <c r="C1848" t="s">
        <v>28</v>
      </c>
      <c r="D1848">
        <v>1</v>
      </c>
      <c r="E1848">
        <v>90101</v>
      </c>
      <c r="F1848">
        <v>99</v>
      </c>
      <c r="G1848">
        <v>999</v>
      </c>
      <c r="H1848">
        <v>9999</v>
      </c>
      <c r="I1848" t="s">
        <v>29</v>
      </c>
      <c r="J1848">
        <v>9999</v>
      </c>
      <c r="K1848" t="s">
        <v>29</v>
      </c>
      <c r="L1848">
        <v>1</v>
      </c>
      <c r="M1848" t="s">
        <v>30</v>
      </c>
      <c r="N1848">
        <v>99</v>
      </c>
      <c r="O1848">
        <v>999999</v>
      </c>
      <c r="P1848">
        <v>100</v>
      </c>
      <c r="Q1848" t="s">
        <v>31</v>
      </c>
      <c r="R1848">
        <v>0</v>
      </c>
      <c r="S1848">
        <v>-500000</v>
      </c>
      <c r="T1848" t="s">
        <v>1063</v>
      </c>
      <c r="U1848">
        <v>0</v>
      </c>
    </row>
    <row r="1849" spans="1:21" x14ac:dyDescent="0.25">
      <c r="A1849">
        <v>979</v>
      </c>
      <c r="B1849" t="s">
        <v>21</v>
      </c>
      <c r="C1849" t="s">
        <v>22</v>
      </c>
      <c r="D1849">
        <v>1</v>
      </c>
      <c r="E1849">
        <v>22201</v>
      </c>
      <c r="F1849">
        <v>15</v>
      </c>
      <c r="G1849">
        <v>451</v>
      </c>
      <c r="H1849">
        <v>6208</v>
      </c>
      <c r="I1849" t="s">
        <v>45</v>
      </c>
      <c r="J1849">
        <v>1110</v>
      </c>
      <c r="K1849" t="s">
        <v>57</v>
      </c>
      <c r="L1849">
        <v>21253</v>
      </c>
      <c r="M1849" t="s">
        <v>1064</v>
      </c>
      <c r="N1849">
        <v>6</v>
      </c>
      <c r="O1849">
        <v>449051</v>
      </c>
      <c r="P1849">
        <v>100</v>
      </c>
      <c r="Q1849" t="s">
        <v>59</v>
      </c>
      <c r="R1849">
        <v>20000</v>
      </c>
      <c r="S1849">
        <v>450000</v>
      </c>
      <c r="T1849" t="s">
        <v>1063</v>
      </c>
      <c r="U1849">
        <v>6582</v>
      </c>
    </row>
    <row r="1850" spans="1:21" x14ac:dyDescent="0.25">
      <c r="A1850">
        <v>979</v>
      </c>
      <c r="B1850" t="s">
        <v>21</v>
      </c>
      <c r="C1850" t="s">
        <v>28</v>
      </c>
      <c r="D1850">
        <v>1</v>
      </c>
      <c r="E1850">
        <v>90101</v>
      </c>
      <c r="F1850">
        <v>99</v>
      </c>
      <c r="G1850">
        <v>999</v>
      </c>
      <c r="H1850">
        <v>9999</v>
      </c>
      <c r="I1850" t="s">
        <v>29</v>
      </c>
      <c r="J1850">
        <v>9999</v>
      </c>
      <c r="K1850" t="s">
        <v>29</v>
      </c>
      <c r="L1850">
        <v>1</v>
      </c>
      <c r="M1850" t="s">
        <v>30</v>
      </c>
      <c r="N1850">
        <v>99</v>
      </c>
      <c r="O1850">
        <v>999999</v>
      </c>
      <c r="P1850">
        <v>100</v>
      </c>
      <c r="Q1850" t="s">
        <v>31</v>
      </c>
      <c r="R1850">
        <v>0</v>
      </c>
      <c r="S1850">
        <v>-450000</v>
      </c>
      <c r="T1850" t="s">
        <v>1063</v>
      </c>
      <c r="U1850">
        <v>0</v>
      </c>
    </row>
    <row r="1851" spans="1:21" x14ac:dyDescent="0.25">
      <c r="A1851">
        <v>976</v>
      </c>
      <c r="B1851" t="s">
        <v>21</v>
      </c>
      <c r="C1851" t="s">
        <v>22</v>
      </c>
      <c r="D1851">
        <v>1</v>
      </c>
      <c r="E1851">
        <v>27101</v>
      </c>
      <c r="F1851">
        <v>23</v>
      </c>
      <c r="G1851">
        <v>691</v>
      </c>
      <c r="H1851">
        <v>6201</v>
      </c>
      <c r="I1851" t="s">
        <v>202</v>
      </c>
      <c r="J1851">
        <v>4090</v>
      </c>
      <c r="K1851" t="s">
        <v>50</v>
      </c>
      <c r="L1851">
        <v>21254</v>
      </c>
      <c r="M1851" t="s">
        <v>1103</v>
      </c>
      <c r="N1851">
        <v>99</v>
      </c>
      <c r="O1851">
        <v>335039</v>
      </c>
      <c r="P1851">
        <v>100</v>
      </c>
      <c r="Q1851" t="s">
        <v>52</v>
      </c>
      <c r="R1851">
        <v>1</v>
      </c>
      <c r="S1851">
        <v>100000</v>
      </c>
      <c r="T1851" t="s">
        <v>1063</v>
      </c>
      <c r="U1851">
        <v>6583</v>
      </c>
    </row>
    <row r="1852" spans="1:21" x14ac:dyDescent="0.25">
      <c r="A1852">
        <v>976</v>
      </c>
      <c r="B1852" t="s">
        <v>21</v>
      </c>
      <c r="C1852" t="s">
        <v>28</v>
      </c>
      <c r="D1852">
        <v>1</v>
      </c>
      <c r="E1852">
        <v>90101</v>
      </c>
      <c r="F1852">
        <v>99</v>
      </c>
      <c r="G1852">
        <v>999</v>
      </c>
      <c r="H1852">
        <v>9999</v>
      </c>
      <c r="I1852" t="s">
        <v>29</v>
      </c>
      <c r="J1852">
        <v>9999</v>
      </c>
      <c r="K1852" t="s">
        <v>29</v>
      </c>
      <c r="L1852">
        <v>1</v>
      </c>
      <c r="M1852" t="s">
        <v>30</v>
      </c>
      <c r="N1852">
        <v>99</v>
      </c>
      <c r="O1852">
        <v>999999</v>
      </c>
      <c r="P1852">
        <v>100</v>
      </c>
      <c r="Q1852" t="s">
        <v>31</v>
      </c>
      <c r="R1852">
        <v>0</v>
      </c>
      <c r="S1852">
        <v>-100000</v>
      </c>
      <c r="T1852" t="s">
        <v>1063</v>
      </c>
      <c r="U1852">
        <v>0</v>
      </c>
    </row>
    <row r="1853" spans="1:21" x14ac:dyDescent="0.25">
      <c r="A1853">
        <v>977</v>
      </c>
      <c r="B1853" t="s">
        <v>21</v>
      </c>
      <c r="C1853" t="s">
        <v>22</v>
      </c>
      <c r="D1853">
        <v>1</v>
      </c>
      <c r="E1853">
        <v>26101</v>
      </c>
      <c r="F1853">
        <v>26</v>
      </c>
      <c r="G1853">
        <v>782</v>
      </c>
      <c r="H1853">
        <v>6216</v>
      </c>
      <c r="I1853" t="s">
        <v>275</v>
      </c>
      <c r="J1853">
        <v>7220</v>
      </c>
      <c r="K1853" t="s">
        <v>562</v>
      </c>
      <c r="L1853">
        <v>21258</v>
      </c>
      <c r="M1853" t="s">
        <v>1104</v>
      </c>
      <c r="N1853">
        <v>6</v>
      </c>
      <c r="O1853">
        <v>449051</v>
      </c>
      <c r="P1853">
        <v>100</v>
      </c>
      <c r="Q1853" t="s">
        <v>564</v>
      </c>
      <c r="R1853">
        <v>3000</v>
      </c>
      <c r="S1853">
        <v>500000</v>
      </c>
      <c r="T1853" t="s">
        <v>1063</v>
      </c>
      <c r="U1853">
        <v>6584</v>
      </c>
    </row>
    <row r="1854" spans="1:21" x14ac:dyDescent="0.25">
      <c r="A1854">
        <v>977</v>
      </c>
      <c r="B1854" t="s">
        <v>21</v>
      </c>
      <c r="C1854" t="s">
        <v>28</v>
      </c>
      <c r="D1854">
        <v>1</v>
      </c>
      <c r="E1854">
        <v>90101</v>
      </c>
      <c r="F1854">
        <v>99</v>
      </c>
      <c r="G1854">
        <v>999</v>
      </c>
      <c r="H1854">
        <v>9999</v>
      </c>
      <c r="I1854" t="s">
        <v>29</v>
      </c>
      <c r="J1854">
        <v>9999</v>
      </c>
      <c r="K1854" t="s">
        <v>29</v>
      </c>
      <c r="L1854">
        <v>1</v>
      </c>
      <c r="M1854" t="s">
        <v>30</v>
      </c>
      <c r="N1854">
        <v>99</v>
      </c>
      <c r="O1854">
        <v>999999</v>
      </c>
      <c r="P1854">
        <v>100</v>
      </c>
      <c r="Q1854" t="s">
        <v>31</v>
      </c>
      <c r="R1854">
        <v>0</v>
      </c>
      <c r="S1854">
        <v>-500000</v>
      </c>
      <c r="T1854" t="s">
        <v>1063</v>
      </c>
      <c r="U1854">
        <v>0</v>
      </c>
    </row>
    <row r="1855" spans="1:21" x14ac:dyDescent="0.25">
      <c r="A1855">
        <v>974</v>
      </c>
      <c r="B1855" t="s">
        <v>21</v>
      </c>
      <c r="C1855" t="s">
        <v>22</v>
      </c>
      <c r="D1855">
        <v>1</v>
      </c>
      <c r="E1855">
        <v>26101</v>
      </c>
      <c r="F1855">
        <v>26</v>
      </c>
      <c r="G1855">
        <v>782</v>
      </c>
      <c r="H1855">
        <v>6216</v>
      </c>
      <c r="I1855" t="s">
        <v>275</v>
      </c>
      <c r="J1855">
        <v>7220</v>
      </c>
      <c r="K1855" t="s">
        <v>562</v>
      </c>
      <c r="L1855">
        <v>21259</v>
      </c>
      <c r="M1855" t="s">
        <v>567</v>
      </c>
      <c r="N1855">
        <v>13</v>
      </c>
      <c r="O1855">
        <v>449051</v>
      </c>
      <c r="P1855">
        <v>100</v>
      </c>
      <c r="Q1855" t="s">
        <v>564</v>
      </c>
      <c r="R1855">
        <v>3000</v>
      </c>
      <c r="S1855">
        <v>500000</v>
      </c>
      <c r="T1855" t="s">
        <v>1063</v>
      </c>
      <c r="U1855">
        <v>6585</v>
      </c>
    </row>
    <row r="1856" spans="1:21" x14ac:dyDescent="0.25">
      <c r="A1856">
        <v>974</v>
      </c>
      <c r="B1856" t="s">
        <v>21</v>
      </c>
      <c r="C1856" t="s">
        <v>28</v>
      </c>
      <c r="D1856">
        <v>1</v>
      </c>
      <c r="E1856">
        <v>90101</v>
      </c>
      <c r="F1856">
        <v>99</v>
      </c>
      <c r="G1856">
        <v>999</v>
      </c>
      <c r="H1856">
        <v>9999</v>
      </c>
      <c r="I1856" t="s">
        <v>29</v>
      </c>
      <c r="J1856">
        <v>9999</v>
      </c>
      <c r="K1856" t="s">
        <v>29</v>
      </c>
      <c r="L1856">
        <v>1</v>
      </c>
      <c r="M1856" t="s">
        <v>30</v>
      </c>
      <c r="N1856">
        <v>99</v>
      </c>
      <c r="O1856">
        <v>999999</v>
      </c>
      <c r="P1856">
        <v>100</v>
      </c>
      <c r="Q1856" t="s">
        <v>31</v>
      </c>
      <c r="R1856">
        <v>0</v>
      </c>
      <c r="S1856">
        <v>-500000</v>
      </c>
      <c r="T1856" t="s">
        <v>1063</v>
      </c>
      <c r="U1856">
        <v>0</v>
      </c>
    </row>
    <row r="1857" spans="1:21" x14ac:dyDescent="0.25">
      <c r="A1857">
        <v>975</v>
      </c>
      <c r="B1857" t="s">
        <v>1016</v>
      </c>
      <c r="C1857" t="s">
        <v>22</v>
      </c>
      <c r="D1857">
        <v>1</v>
      </c>
      <c r="E1857">
        <v>32204</v>
      </c>
      <c r="F1857">
        <v>23</v>
      </c>
      <c r="G1857">
        <v>122</v>
      </c>
      <c r="H1857">
        <v>6003</v>
      </c>
      <c r="I1857" t="s">
        <v>96</v>
      </c>
      <c r="J1857">
        <v>8502</v>
      </c>
      <c r="K1857" t="s">
        <v>315</v>
      </c>
      <c r="L1857">
        <v>21187</v>
      </c>
      <c r="M1857" t="s">
        <v>1105</v>
      </c>
      <c r="N1857">
        <v>29</v>
      </c>
      <c r="O1857">
        <v>319011</v>
      </c>
      <c r="P1857">
        <v>100</v>
      </c>
      <c r="Q1857" t="s">
        <v>317</v>
      </c>
      <c r="R1857">
        <v>367</v>
      </c>
      <c r="S1857">
        <v>1500000</v>
      </c>
      <c r="T1857" t="s">
        <v>1063</v>
      </c>
      <c r="U1857">
        <v>6586</v>
      </c>
    </row>
    <row r="1858" spans="1:21" x14ac:dyDescent="0.25">
      <c r="A1858">
        <v>975</v>
      </c>
      <c r="B1858" t="s">
        <v>1016</v>
      </c>
      <c r="C1858" t="s">
        <v>28</v>
      </c>
      <c r="D1858">
        <v>1</v>
      </c>
      <c r="E1858">
        <v>21203</v>
      </c>
      <c r="F1858">
        <v>15</v>
      </c>
      <c r="G1858">
        <v>452</v>
      </c>
      <c r="H1858">
        <v>6212</v>
      </c>
      <c r="I1858" t="s">
        <v>1066</v>
      </c>
      <c r="J1858">
        <v>2079</v>
      </c>
      <c r="K1858" t="s">
        <v>1067</v>
      </c>
      <c r="L1858">
        <v>6117</v>
      </c>
      <c r="M1858" t="s">
        <v>1068</v>
      </c>
      <c r="N1858">
        <v>99</v>
      </c>
      <c r="O1858">
        <v>339039</v>
      </c>
      <c r="P1858">
        <v>100</v>
      </c>
      <c r="Q1858" t="s">
        <v>1069</v>
      </c>
      <c r="R1858">
        <v>0</v>
      </c>
      <c r="S1858">
        <v>-1500000</v>
      </c>
      <c r="T1858" t="s">
        <v>1063</v>
      </c>
      <c r="U1858">
        <v>0</v>
      </c>
    </row>
    <row r="1859" spans="1:21" x14ac:dyDescent="0.25">
      <c r="A1859">
        <v>971</v>
      </c>
      <c r="B1859" t="s">
        <v>1016</v>
      </c>
      <c r="C1859" t="s">
        <v>22</v>
      </c>
      <c r="D1859">
        <v>1</v>
      </c>
      <c r="E1859">
        <v>32204</v>
      </c>
      <c r="F1859">
        <v>23</v>
      </c>
      <c r="G1859">
        <v>122</v>
      </c>
      <c r="H1859">
        <v>6003</v>
      </c>
      <c r="I1859" t="s">
        <v>96</v>
      </c>
      <c r="J1859">
        <v>8502</v>
      </c>
      <c r="K1859" t="s">
        <v>315</v>
      </c>
      <c r="L1859">
        <v>21187</v>
      </c>
      <c r="M1859" t="s">
        <v>1105</v>
      </c>
      <c r="N1859">
        <v>29</v>
      </c>
      <c r="O1859">
        <v>319013</v>
      </c>
      <c r="P1859">
        <v>100</v>
      </c>
      <c r="Q1859" t="s">
        <v>317</v>
      </c>
      <c r="R1859">
        <v>0</v>
      </c>
      <c r="S1859">
        <v>1500000</v>
      </c>
      <c r="T1859" t="s">
        <v>1063</v>
      </c>
      <c r="U1859">
        <v>6587</v>
      </c>
    </row>
    <row r="1860" spans="1:21" x14ac:dyDescent="0.25">
      <c r="A1860">
        <v>971</v>
      </c>
      <c r="B1860" t="s">
        <v>1016</v>
      </c>
      <c r="C1860" t="s">
        <v>28</v>
      </c>
      <c r="D1860">
        <v>1</v>
      </c>
      <c r="E1860">
        <v>21203</v>
      </c>
      <c r="F1860">
        <v>15</v>
      </c>
      <c r="G1860">
        <v>452</v>
      </c>
      <c r="H1860">
        <v>6212</v>
      </c>
      <c r="I1860" t="s">
        <v>1066</v>
      </c>
      <c r="J1860">
        <v>2079</v>
      </c>
      <c r="K1860" t="s">
        <v>1067</v>
      </c>
      <c r="L1860">
        <v>6117</v>
      </c>
      <c r="M1860" t="s">
        <v>1068</v>
      </c>
      <c r="N1860">
        <v>99</v>
      </c>
      <c r="O1860">
        <v>339039</v>
      </c>
      <c r="P1860">
        <v>100</v>
      </c>
      <c r="Q1860" t="s">
        <v>1069</v>
      </c>
      <c r="R1860">
        <v>0</v>
      </c>
      <c r="S1860">
        <v>-1500000</v>
      </c>
      <c r="T1860" t="s">
        <v>1063</v>
      </c>
      <c r="U1860">
        <v>0</v>
      </c>
    </row>
    <row r="1861" spans="1:21" x14ac:dyDescent="0.25">
      <c r="A1861">
        <v>970</v>
      </c>
      <c r="B1861" t="s">
        <v>1016</v>
      </c>
      <c r="C1861" t="s">
        <v>22</v>
      </c>
      <c r="D1861">
        <v>1</v>
      </c>
      <c r="E1861">
        <v>18202</v>
      </c>
      <c r="F1861">
        <v>12</v>
      </c>
      <c r="G1861">
        <v>128</v>
      </c>
      <c r="H1861">
        <v>6221</v>
      </c>
      <c r="I1861" t="s">
        <v>175</v>
      </c>
      <c r="J1861">
        <v>4088</v>
      </c>
      <c r="K1861" t="s">
        <v>159</v>
      </c>
      <c r="L1861">
        <v>21193</v>
      </c>
      <c r="M1861" t="s">
        <v>1106</v>
      </c>
      <c r="N1861">
        <v>99</v>
      </c>
      <c r="O1861">
        <v>339030</v>
      </c>
      <c r="P1861">
        <v>100</v>
      </c>
      <c r="Q1861" t="s">
        <v>161</v>
      </c>
      <c r="R1861">
        <v>80</v>
      </c>
      <c r="S1861">
        <v>4500</v>
      </c>
      <c r="T1861" t="s">
        <v>1063</v>
      </c>
      <c r="U1861">
        <v>6588</v>
      </c>
    </row>
    <row r="1862" spans="1:21" x14ac:dyDescent="0.25">
      <c r="A1862">
        <v>970</v>
      </c>
      <c r="B1862" t="s">
        <v>1016</v>
      </c>
      <c r="C1862" t="s">
        <v>28</v>
      </c>
      <c r="D1862">
        <v>1</v>
      </c>
      <c r="E1862">
        <v>21203</v>
      </c>
      <c r="F1862">
        <v>15</v>
      </c>
      <c r="G1862">
        <v>452</v>
      </c>
      <c r="H1862">
        <v>6212</v>
      </c>
      <c r="I1862" t="s">
        <v>1066</v>
      </c>
      <c r="J1862">
        <v>2079</v>
      </c>
      <c r="K1862" t="s">
        <v>1067</v>
      </c>
      <c r="L1862">
        <v>6117</v>
      </c>
      <c r="M1862" t="s">
        <v>1068</v>
      </c>
      <c r="N1862">
        <v>99</v>
      </c>
      <c r="O1862">
        <v>339039</v>
      </c>
      <c r="P1862">
        <v>100</v>
      </c>
      <c r="Q1862" t="s">
        <v>1069</v>
      </c>
      <c r="R1862">
        <v>0</v>
      </c>
      <c r="S1862">
        <v>-4500</v>
      </c>
      <c r="T1862" t="s">
        <v>1063</v>
      </c>
      <c r="U1862">
        <v>0</v>
      </c>
    </row>
    <row r="1863" spans="1:21" x14ac:dyDescent="0.25">
      <c r="A1863">
        <v>973</v>
      </c>
      <c r="B1863" t="s">
        <v>1016</v>
      </c>
      <c r="C1863" t="s">
        <v>22</v>
      </c>
      <c r="D1863">
        <v>1</v>
      </c>
      <c r="E1863">
        <v>18202</v>
      </c>
      <c r="F1863">
        <v>12</v>
      </c>
      <c r="G1863">
        <v>128</v>
      </c>
      <c r="H1863">
        <v>6221</v>
      </c>
      <c r="I1863" t="s">
        <v>175</v>
      </c>
      <c r="J1863">
        <v>4088</v>
      </c>
      <c r="K1863" t="s">
        <v>159</v>
      </c>
      <c r="L1863">
        <v>21193</v>
      </c>
      <c r="M1863" t="s">
        <v>1106</v>
      </c>
      <c r="N1863">
        <v>99</v>
      </c>
      <c r="O1863">
        <v>339039</v>
      </c>
      <c r="P1863">
        <v>100</v>
      </c>
      <c r="Q1863" t="s">
        <v>161</v>
      </c>
      <c r="R1863">
        <v>0</v>
      </c>
      <c r="S1863">
        <v>4701</v>
      </c>
      <c r="T1863" t="s">
        <v>1063</v>
      </c>
      <c r="U1863">
        <v>6589</v>
      </c>
    </row>
    <row r="1864" spans="1:21" x14ac:dyDescent="0.25">
      <c r="A1864">
        <v>973</v>
      </c>
      <c r="B1864" t="s">
        <v>1016</v>
      </c>
      <c r="C1864" t="s">
        <v>28</v>
      </c>
      <c r="D1864">
        <v>1</v>
      </c>
      <c r="E1864">
        <v>21203</v>
      </c>
      <c r="F1864">
        <v>15</v>
      </c>
      <c r="G1864">
        <v>452</v>
      </c>
      <c r="H1864">
        <v>6212</v>
      </c>
      <c r="I1864" t="s">
        <v>1066</v>
      </c>
      <c r="J1864">
        <v>2079</v>
      </c>
      <c r="K1864" t="s">
        <v>1067</v>
      </c>
      <c r="L1864">
        <v>6117</v>
      </c>
      <c r="M1864" t="s">
        <v>1068</v>
      </c>
      <c r="N1864">
        <v>99</v>
      </c>
      <c r="O1864">
        <v>339039</v>
      </c>
      <c r="P1864">
        <v>100</v>
      </c>
      <c r="Q1864" t="s">
        <v>1069</v>
      </c>
      <c r="R1864">
        <v>0</v>
      </c>
      <c r="S1864">
        <v>-4701</v>
      </c>
      <c r="T1864" t="s">
        <v>1063</v>
      </c>
      <c r="U1864">
        <v>0</v>
      </c>
    </row>
    <row r="1865" spans="1:21" x14ac:dyDescent="0.25">
      <c r="A1865">
        <v>972</v>
      </c>
      <c r="B1865" t="s">
        <v>1016</v>
      </c>
      <c r="C1865" t="s">
        <v>28</v>
      </c>
      <c r="D1865">
        <v>1</v>
      </c>
      <c r="E1865">
        <v>21203</v>
      </c>
      <c r="F1865">
        <v>15</v>
      </c>
      <c r="G1865">
        <v>452</v>
      </c>
      <c r="H1865">
        <v>6212</v>
      </c>
      <c r="I1865" t="s">
        <v>1066</v>
      </c>
      <c r="J1865">
        <v>2079</v>
      </c>
      <c r="K1865" t="s">
        <v>1067</v>
      </c>
      <c r="L1865">
        <v>6117</v>
      </c>
      <c r="M1865" t="s">
        <v>1068</v>
      </c>
      <c r="N1865">
        <v>99</v>
      </c>
      <c r="O1865">
        <v>339039</v>
      </c>
      <c r="P1865">
        <v>100</v>
      </c>
      <c r="Q1865" t="s">
        <v>1069</v>
      </c>
      <c r="R1865">
        <v>0</v>
      </c>
      <c r="S1865">
        <v>-10000</v>
      </c>
      <c r="T1865" t="s">
        <v>1063</v>
      </c>
      <c r="U1865">
        <v>0</v>
      </c>
    </row>
    <row r="1866" spans="1:21" x14ac:dyDescent="0.25">
      <c r="A1866">
        <v>972</v>
      </c>
      <c r="B1866" t="s">
        <v>1016</v>
      </c>
      <c r="C1866" t="s">
        <v>22</v>
      </c>
      <c r="D1866">
        <v>1</v>
      </c>
      <c r="E1866">
        <v>18202</v>
      </c>
      <c r="F1866">
        <v>12</v>
      </c>
      <c r="G1866">
        <v>128</v>
      </c>
      <c r="H1866">
        <v>6221</v>
      </c>
      <c r="I1866" t="s">
        <v>175</v>
      </c>
      <c r="J1866">
        <v>4088</v>
      </c>
      <c r="K1866" t="s">
        <v>159</v>
      </c>
      <c r="L1866">
        <v>21193</v>
      </c>
      <c r="M1866" t="s">
        <v>1106</v>
      </c>
      <c r="N1866">
        <v>99</v>
      </c>
      <c r="O1866">
        <v>449052</v>
      </c>
      <c r="P1866">
        <v>100</v>
      </c>
      <c r="Q1866" t="s">
        <v>161</v>
      </c>
      <c r="R1866">
        <v>0</v>
      </c>
      <c r="S1866">
        <v>10000</v>
      </c>
      <c r="T1866" t="s">
        <v>1063</v>
      </c>
      <c r="U1866">
        <v>6590</v>
      </c>
    </row>
    <row r="1867" spans="1:21" x14ac:dyDescent="0.25">
      <c r="A1867">
        <v>968</v>
      </c>
      <c r="B1867" t="s">
        <v>1016</v>
      </c>
      <c r="C1867" t="s">
        <v>22</v>
      </c>
      <c r="D1867">
        <v>1</v>
      </c>
      <c r="E1867">
        <v>16101</v>
      </c>
      <c r="F1867">
        <v>13</v>
      </c>
      <c r="G1867">
        <v>392</v>
      </c>
      <c r="H1867">
        <v>6219</v>
      </c>
      <c r="I1867" t="s">
        <v>49</v>
      </c>
      <c r="J1867">
        <v>4090</v>
      </c>
      <c r="K1867" t="s">
        <v>50</v>
      </c>
      <c r="L1867">
        <v>21199</v>
      </c>
      <c r="M1867" t="s">
        <v>1107</v>
      </c>
      <c r="N1867">
        <v>99</v>
      </c>
      <c r="O1867">
        <v>339039</v>
      </c>
      <c r="P1867">
        <v>100</v>
      </c>
      <c r="Q1867" t="s">
        <v>52</v>
      </c>
      <c r="R1867">
        <v>1</v>
      </c>
      <c r="S1867">
        <v>200000</v>
      </c>
      <c r="T1867" t="s">
        <v>1063</v>
      </c>
      <c r="U1867">
        <v>6591</v>
      </c>
    </row>
    <row r="1868" spans="1:21" x14ac:dyDescent="0.25">
      <c r="A1868">
        <v>968</v>
      </c>
      <c r="B1868" t="s">
        <v>1016</v>
      </c>
      <c r="C1868" t="s">
        <v>28</v>
      </c>
      <c r="D1868">
        <v>1</v>
      </c>
      <c r="E1868">
        <v>16101</v>
      </c>
      <c r="F1868">
        <v>13</v>
      </c>
      <c r="G1868">
        <v>392</v>
      </c>
      <c r="H1868">
        <v>6219</v>
      </c>
      <c r="I1868" t="s">
        <v>49</v>
      </c>
      <c r="J1868">
        <v>3678</v>
      </c>
      <c r="K1868" t="s">
        <v>53</v>
      </c>
      <c r="L1868">
        <v>107</v>
      </c>
      <c r="M1868" t="s">
        <v>1108</v>
      </c>
      <c r="N1868">
        <v>99</v>
      </c>
      <c r="O1868">
        <v>339039</v>
      </c>
      <c r="P1868">
        <v>100</v>
      </c>
      <c r="Q1868" t="s">
        <v>55</v>
      </c>
      <c r="R1868">
        <v>1</v>
      </c>
      <c r="S1868">
        <v>-200000</v>
      </c>
      <c r="T1868" t="s">
        <v>1063</v>
      </c>
      <c r="U1868">
        <v>0</v>
      </c>
    </row>
    <row r="1869" spans="1:21" x14ac:dyDescent="0.25">
      <c r="A1869">
        <v>967</v>
      </c>
      <c r="B1869" t="s">
        <v>1016</v>
      </c>
      <c r="C1869" t="s">
        <v>22</v>
      </c>
      <c r="D1869">
        <v>1</v>
      </c>
      <c r="E1869">
        <v>16101</v>
      </c>
      <c r="F1869">
        <v>13</v>
      </c>
      <c r="G1869">
        <v>392</v>
      </c>
      <c r="H1869">
        <v>6219</v>
      </c>
      <c r="I1869" t="s">
        <v>49</v>
      </c>
      <c r="J1869">
        <v>2396</v>
      </c>
      <c r="K1869" t="s">
        <v>1109</v>
      </c>
      <c r="L1869">
        <v>21213</v>
      </c>
      <c r="M1869" t="s">
        <v>1110</v>
      </c>
      <c r="N1869">
        <v>99</v>
      </c>
      <c r="O1869">
        <v>449052</v>
      </c>
      <c r="P1869">
        <v>100</v>
      </c>
      <c r="Q1869" t="s">
        <v>347</v>
      </c>
      <c r="R1869">
        <v>1</v>
      </c>
      <c r="S1869">
        <v>800000</v>
      </c>
      <c r="T1869" t="s">
        <v>1063</v>
      </c>
      <c r="U1869">
        <v>6598</v>
      </c>
    </row>
    <row r="1870" spans="1:21" x14ac:dyDescent="0.25">
      <c r="A1870">
        <v>967</v>
      </c>
      <c r="B1870" t="s">
        <v>1016</v>
      </c>
      <c r="C1870" t="s">
        <v>28</v>
      </c>
      <c r="D1870">
        <v>1</v>
      </c>
      <c r="E1870">
        <v>16101</v>
      </c>
      <c r="F1870">
        <v>13</v>
      </c>
      <c r="G1870">
        <v>391</v>
      </c>
      <c r="H1870">
        <v>6002</v>
      </c>
      <c r="I1870" t="s">
        <v>809</v>
      </c>
      <c r="J1870">
        <v>8517</v>
      </c>
      <c r="K1870" t="s">
        <v>334</v>
      </c>
      <c r="L1870">
        <v>9742</v>
      </c>
      <c r="M1870" t="s">
        <v>1111</v>
      </c>
      <c r="N1870">
        <v>99</v>
      </c>
      <c r="O1870">
        <v>449052</v>
      </c>
      <c r="P1870">
        <v>100</v>
      </c>
      <c r="Q1870" t="s">
        <v>31</v>
      </c>
      <c r="R1870">
        <v>0</v>
      </c>
      <c r="S1870">
        <v>-800000</v>
      </c>
      <c r="T1870" t="s">
        <v>1063</v>
      </c>
      <c r="U1870">
        <v>0</v>
      </c>
    </row>
    <row r="1871" spans="1:21" x14ac:dyDescent="0.25">
      <c r="A1871">
        <v>969</v>
      </c>
      <c r="B1871" t="s">
        <v>1016</v>
      </c>
      <c r="C1871" t="s">
        <v>22</v>
      </c>
      <c r="D1871">
        <v>1</v>
      </c>
      <c r="E1871">
        <v>16101</v>
      </c>
      <c r="F1871">
        <v>13</v>
      </c>
      <c r="G1871">
        <v>392</v>
      </c>
      <c r="H1871">
        <v>6219</v>
      </c>
      <c r="I1871" t="s">
        <v>49</v>
      </c>
      <c r="J1871">
        <v>2396</v>
      </c>
      <c r="K1871" t="s">
        <v>1109</v>
      </c>
      <c r="L1871">
        <v>21213</v>
      </c>
      <c r="M1871" t="s">
        <v>1110</v>
      </c>
      <c r="N1871">
        <v>99</v>
      </c>
      <c r="O1871">
        <v>339039</v>
      </c>
      <c r="P1871">
        <v>100</v>
      </c>
      <c r="Q1871" t="s">
        <v>347</v>
      </c>
      <c r="R1871">
        <v>0</v>
      </c>
      <c r="S1871">
        <v>100000</v>
      </c>
      <c r="T1871" t="s">
        <v>1063</v>
      </c>
      <c r="U1871">
        <v>6593</v>
      </c>
    </row>
    <row r="1872" spans="1:21" x14ac:dyDescent="0.25">
      <c r="A1872">
        <v>969</v>
      </c>
      <c r="B1872" t="s">
        <v>1016</v>
      </c>
      <c r="C1872" t="s">
        <v>28</v>
      </c>
      <c r="D1872">
        <v>1</v>
      </c>
      <c r="E1872">
        <v>24101</v>
      </c>
      <c r="F1872">
        <v>6</v>
      </c>
      <c r="G1872">
        <v>421</v>
      </c>
      <c r="H1872">
        <v>6217</v>
      </c>
      <c r="I1872" t="s">
        <v>158</v>
      </c>
      <c r="J1872">
        <v>2540</v>
      </c>
      <c r="K1872" t="s">
        <v>1078</v>
      </c>
      <c r="L1872">
        <v>4</v>
      </c>
      <c r="M1872" t="s">
        <v>1079</v>
      </c>
      <c r="N1872">
        <v>99</v>
      </c>
      <c r="O1872">
        <v>339039</v>
      </c>
      <c r="P1872">
        <v>100</v>
      </c>
      <c r="Q1872" t="s">
        <v>1080</v>
      </c>
      <c r="R1872">
        <v>0</v>
      </c>
      <c r="S1872">
        <v>-100000</v>
      </c>
      <c r="T1872" t="s">
        <v>1063</v>
      </c>
      <c r="U1872">
        <v>0</v>
      </c>
    </row>
    <row r="1873" spans="1:21" x14ac:dyDescent="0.25">
      <c r="A1873">
        <v>964</v>
      </c>
      <c r="B1873" t="s">
        <v>1016</v>
      </c>
      <c r="C1873" t="s">
        <v>22</v>
      </c>
      <c r="D1873">
        <v>1</v>
      </c>
      <c r="E1873">
        <v>16101</v>
      </c>
      <c r="F1873">
        <v>13</v>
      </c>
      <c r="G1873">
        <v>392</v>
      </c>
      <c r="H1873">
        <v>6219</v>
      </c>
      <c r="I1873" t="s">
        <v>49</v>
      </c>
      <c r="J1873">
        <v>3678</v>
      </c>
      <c r="K1873" t="s">
        <v>53</v>
      </c>
      <c r="L1873">
        <v>21261</v>
      </c>
      <c r="M1873" t="s">
        <v>1112</v>
      </c>
      <c r="N1873">
        <v>99</v>
      </c>
      <c r="O1873">
        <v>339039</v>
      </c>
      <c r="P1873">
        <v>100</v>
      </c>
      <c r="Q1873" t="s">
        <v>55</v>
      </c>
      <c r="R1873">
        <v>1</v>
      </c>
      <c r="S1873">
        <v>270000</v>
      </c>
      <c r="T1873" t="s">
        <v>1063</v>
      </c>
      <c r="U1873">
        <v>6595</v>
      </c>
    </row>
    <row r="1874" spans="1:21" x14ac:dyDescent="0.25">
      <c r="A1874">
        <v>964</v>
      </c>
      <c r="B1874" t="s">
        <v>1016</v>
      </c>
      <c r="C1874" t="s">
        <v>28</v>
      </c>
      <c r="D1874">
        <v>1</v>
      </c>
      <c r="E1874">
        <v>24105</v>
      </c>
      <c r="F1874">
        <v>28</v>
      </c>
      <c r="G1874">
        <v>846</v>
      </c>
      <c r="H1874">
        <v>1</v>
      </c>
      <c r="I1874" t="s">
        <v>362</v>
      </c>
      <c r="J1874">
        <v>9050</v>
      </c>
      <c r="K1874" t="s">
        <v>363</v>
      </c>
      <c r="L1874">
        <v>7137</v>
      </c>
      <c r="M1874" t="s">
        <v>1113</v>
      </c>
      <c r="N1874">
        <v>99</v>
      </c>
      <c r="O1874">
        <v>339093</v>
      </c>
      <c r="P1874">
        <v>100</v>
      </c>
      <c r="Q1874" t="s">
        <v>31</v>
      </c>
      <c r="R1874">
        <v>0</v>
      </c>
      <c r="S1874">
        <v>-270000</v>
      </c>
      <c r="T1874" t="s">
        <v>1063</v>
      </c>
      <c r="U1874">
        <v>0</v>
      </c>
    </row>
    <row r="1875" spans="1:21" x14ac:dyDescent="0.25">
      <c r="A1875">
        <v>963</v>
      </c>
      <c r="B1875" t="s">
        <v>1016</v>
      </c>
      <c r="C1875" t="s">
        <v>22</v>
      </c>
      <c r="D1875">
        <v>1</v>
      </c>
      <c r="E1875">
        <v>16101</v>
      </c>
      <c r="F1875">
        <v>13</v>
      </c>
      <c r="G1875">
        <v>392</v>
      </c>
      <c r="H1875">
        <v>6219</v>
      </c>
      <c r="I1875" t="s">
        <v>49</v>
      </c>
      <c r="J1875">
        <v>1285</v>
      </c>
      <c r="K1875" t="s">
        <v>148</v>
      </c>
      <c r="L1875">
        <v>21223</v>
      </c>
      <c r="M1875" t="s">
        <v>1114</v>
      </c>
      <c r="N1875">
        <v>99</v>
      </c>
      <c r="O1875">
        <v>339039</v>
      </c>
      <c r="P1875">
        <v>100</v>
      </c>
      <c r="Q1875" t="s">
        <v>68</v>
      </c>
      <c r="R1875">
        <v>1</v>
      </c>
      <c r="S1875">
        <v>310000</v>
      </c>
      <c r="T1875" t="s">
        <v>1063</v>
      </c>
      <c r="U1875">
        <v>6596</v>
      </c>
    </row>
    <row r="1876" spans="1:21" x14ac:dyDescent="0.25">
      <c r="A1876">
        <v>963</v>
      </c>
      <c r="B1876" t="s">
        <v>1016</v>
      </c>
      <c r="C1876" t="s">
        <v>28</v>
      </c>
      <c r="D1876">
        <v>1</v>
      </c>
      <c r="E1876">
        <v>24105</v>
      </c>
      <c r="F1876">
        <v>28</v>
      </c>
      <c r="G1876">
        <v>846</v>
      </c>
      <c r="H1876">
        <v>1</v>
      </c>
      <c r="I1876" t="s">
        <v>362</v>
      </c>
      <c r="J1876">
        <v>9050</v>
      </c>
      <c r="K1876" t="s">
        <v>363</v>
      </c>
      <c r="L1876">
        <v>7137</v>
      </c>
      <c r="M1876" t="s">
        <v>1113</v>
      </c>
      <c r="N1876">
        <v>99</v>
      </c>
      <c r="O1876">
        <v>339093</v>
      </c>
      <c r="P1876">
        <v>100</v>
      </c>
      <c r="Q1876" t="s">
        <v>31</v>
      </c>
      <c r="R1876">
        <v>0</v>
      </c>
      <c r="S1876">
        <v>-310000</v>
      </c>
      <c r="T1876" t="s">
        <v>1063</v>
      </c>
      <c r="U1876">
        <v>0</v>
      </c>
    </row>
    <row r="1877" spans="1:21" x14ac:dyDescent="0.25">
      <c r="A1877">
        <v>966</v>
      </c>
      <c r="B1877" t="s">
        <v>1016</v>
      </c>
      <c r="C1877" t="s">
        <v>22</v>
      </c>
      <c r="D1877">
        <v>1</v>
      </c>
      <c r="E1877">
        <v>16101</v>
      </c>
      <c r="F1877">
        <v>13</v>
      </c>
      <c r="G1877">
        <v>392</v>
      </c>
      <c r="H1877">
        <v>6219</v>
      </c>
      <c r="I1877" t="s">
        <v>49</v>
      </c>
      <c r="J1877">
        <v>3678</v>
      </c>
      <c r="K1877" t="s">
        <v>53</v>
      </c>
      <c r="L1877">
        <v>21225</v>
      </c>
      <c r="M1877" t="s">
        <v>1115</v>
      </c>
      <c r="N1877">
        <v>99</v>
      </c>
      <c r="O1877">
        <v>339039</v>
      </c>
      <c r="P1877">
        <v>100</v>
      </c>
      <c r="Q1877" t="s">
        <v>55</v>
      </c>
      <c r="R1877">
        <v>10</v>
      </c>
      <c r="S1877">
        <v>433333</v>
      </c>
      <c r="T1877" t="s">
        <v>1063</v>
      </c>
      <c r="U1877">
        <v>6597</v>
      </c>
    </row>
    <row r="1878" spans="1:21" x14ac:dyDescent="0.25">
      <c r="A1878">
        <v>966</v>
      </c>
      <c r="B1878" t="s">
        <v>1016</v>
      </c>
      <c r="C1878" t="s">
        <v>28</v>
      </c>
      <c r="D1878">
        <v>1</v>
      </c>
      <c r="E1878">
        <v>24105</v>
      </c>
      <c r="F1878">
        <v>28</v>
      </c>
      <c r="G1878">
        <v>846</v>
      </c>
      <c r="H1878">
        <v>1</v>
      </c>
      <c r="I1878" t="s">
        <v>362</v>
      </c>
      <c r="J1878">
        <v>9050</v>
      </c>
      <c r="K1878" t="s">
        <v>363</v>
      </c>
      <c r="L1878">
        <v>7137</v>
      </c>
      <c r="M1878" t="s">
        <v>1113</v>
      </c>
      <c r="N1878">
        <v>99</v>
      </c>
      <c r="O1878">
        <v>339093</v>
      </c>
      <c r="P1878">
        <v>100</v>
      </c>
      <c r="Q1878" t="s">
        <v>31</v>
      </c>
      <c r="R1878">
        <v>0</v>
      </c>
      <c r="S1878">
        <v>-433333</v>
      </c>
      <c r="T1878" t="s">
        <v>1063</v>
      </c>
      <c r="U1878">
        <v>0</v>
      </c>
    </row>
    <row r="1879" spans="1:21" x14ac:dyDescent="0.25">
      <c r="A1879">
        <v>965</v>
      </c>
      <c r="B1879" t="s">
        <v>1016</v>
      </c>
      <c r="C1879" t="s">
        <v>22</v>
      </c>
      <c r="D1879">
        <v>1</v>
      </c>
      <c r="E1879">
        <v>22201</v>
      </c>
      <c r="F1879">
        <v>15</v>
      </c>
      <c r="G1879">
        <v>451</v>
      </c>
      <c r="H1879">
        <v>6207</v>
      </c>
      <c r="I1879" t="s">
        <v>41</v>
      </c>
      <c r="J1879">
        <v>1302</v>
      </c>
      <c r="K1879" t="s">
        <v>145</v>
      </c>
      <c r="L1879">
        <v>21262</v>
      </c>
      <c r="M1879" t="s">
        <v>1116</v>
      </c>
      <c r="N1879">
        <v>21</v>
      </c>
      <c r="O1879">
        <v>339039</v>
      </c>
      <c r="P1879">
        <v>100</v>
      </c>
      <c r="Q1879" t="s">
        <v>147</v>
      </c>
      <c r="R1879">
        <v>1000</v>
      </c>
      <c r="S1879">
        <v>1000000</v>
      </c>
      <c r="T1879" t="s">
        <v>1063</v>
      </c>
      <c r="U1879">
        <v>6599</v>
      </c>
    </row>
    <row r="1880" spans="1:21" x14ac:dyDescent="0.25">
      <c r="A1880">
        <v>965</v>
      </c>
      <c r="B1880" t="s">
        <v>1016</v>
      </c>
      <c r="C1880" t="s">
        <v>28</v>
      </c>
      <c r="D1880">
        <v>1</v>
      </c>
      <c r="E1880">
        <v>90101</v>
      </c>
      <c r="F1880">
        <v>99</v>
      </c>
      <c r="G1880">
        <v>999</v>
      </c>
      <c r="H1880">
        <v>9999</v>
      </c>
      <c r="I1880" t="s">
        <v>29</v>
      </c>
      <c r="J1880">
        <v>9999</v>
      </c>
      <c r="K1880" t="s">
        <v>29</v>
      </c>
      <c r="L1880">
        <v>1</v>
      </c>
      <c r="M1880" t="s">
        <v>30</v>
      </c>
      <c r="N1880">
        <v>99</v>
      </c>
      <c r="O1880">
        <v>999999</v>
      </c>
      <c r="P1880">
        <v>100</v>
      </c>
      <c r="Q1880" t="s">
        <v>31</v>
      </c>
      <c r="R1880">
        <v>0</v>
      </c>
      <c r="S1880">
        <v>-1000000</v>
      </c>
      <c r="T1880" t="s">
        <v>1063</v>
      </c>
      <c r="U1880">
        <v>0</v>
      </c>
    </row>
    <row r="1881" spans="1:21" x14ac:dyDescent="0.25">
      <c r="A1881">
        <v>960</v>
      </c>
      <c r="B1881" t="s">
        <v>1016</v>
      </c>
      <c r="C1881" t="s">
        <v>28</v>
      </c>
      <c r="D1881">
        <v>1</v>
      </c>
      <c r="E1881">
        <v>2101</v>
      </c>
      <c r="F1881">
        <v>1</v>
      </c>
      <c r="G1881">
        <v>126</v>
      </c>
      <c r="H1881">
        <v>6005</v>
      </c>
      <c r="I1881" t="s">
        <v>305</v>
      </c>
      <c r="J1881">
        <v>2557</v>
      </c>
      <c r="K1881" t="s">
        <v>336</v>
      </c>
      <c r="L1881">
        <v>2568</v>
      </c>
      <c r="M1881" t="s">
        <v>1117</v>
      </c>
      <c r="N1881">
        <v>1</v>
      </c>
      <c r="O1881">
        <v>339039</v>
      </c>
      <c r="P1881">
        <v>100</v>
      </c>
      <c r="Q1881" t="s">
        <v>141</v>
      </c>
      <c r="R1881">
        <v>1</v>
      </c>
      <c r="S1881">
        <v>-1000000</v>
      </c>
      <c r="T1881" t="s">
        <v>1063</v>
      </c>
      <c r="U1881">
        <v>0</v>
      </c>
    </row>
    <row r="1882" spans="1:21" x14ac:dyDescent="0.25">
      <c r="A1882">
        <v>960</v>
      </c>
      <c r="B1882" t="s">
        <v>1016</v>
      </c>
      <c r="C1882" t="s">
        <v>22</v>
      </c>
      <c r="D1882">
        <v>1</v>
      </c>
      <c r="E1882">
        <v>2101</v>
      </c>
      <c r="F1882">
        <v>1</v>
      </c>
      <c r="G1882">
        <v>126</v>
      </c>
      <c r="H1882">
        <v>6005</v>
      </c>
      <c r="I1882" t="s">
        <v>305</v>
      </c>
      <c r="J1882">
        <v>2557</v>
      </c>
      <c r="K1882" t="s">
        <v>336</v>
      </c>
      <c r="L1882">
        <v>2568</v>
      </c>
      <c r="M1882" t="s">
        <v>1117</v>
      </c>
      <c r="N1882">
        <v>1</v>
      </c>
      <c r="O1882">
        <v>449039</v>
      </c>
      <c r="P1882">
        <v>100</v>
      </c>
      <c r="Q1882" t="s">
        <v>141</v>
      </c>
      <c r="R1882">
        <v>1</v>
      </c>
      <c r="S1882">
        <v>1000000</v>
      </c>
      <c r="T1882" t="s">
        <v>1063</v>
      </c>
      <c r="U1882">
        <v>6600</v>
      </c>
    </row>
    <row r="1883" spans="1:21" x14ac:dyDescent="0.25">
      <c r="A1883">
        <v>959</v>
      </c>
      <c r="B1883" t="s">
        <v>1016</v>
      </c>
      <c r="C1883" t="s">
        <v>22</v>
      </c>
      <c r="D1883">
        <v>1</v>
      </c>
      <c r="E1883">
        <v>26206</v>
      </c>
      <c r="F1883">
        <v>26</v>
      </c>
      <c r="G1883">
        <v>453</v>
      </c>
      <c r="H1883">
        <v>6216</v>
      </c>
      <c r="I1883" t="s">
        <v>275</v>
      </c>
      <c r="J1883">
        <v>3133</v>
      </c>
      <c r="K1883" t="s">
        <v>1118</v>
      </c>
      <c r="L1883">
        <v>21263</v>
      </c>
      <c r="M1883" t="s">
        <v>1119</v>
      </c>
      <c r="N1883">
        <v>1</v>
      </c>
      <c r="O1883">
        <v>449051</v>
      </c>
      <c r="P1883">
        <v>100</v>
      </c>
      <c r="Q1883" t="s">
        <v>1120</v>
      </c>
      <c r="R1883">
        <v>6</v>
      </c>
      <c r="S1883">
        <v>100000</v>
      </c>
      <c r="T1883" t="s">
        <v>1063</v>
      </c>
      <c r="U1883">
        <v>6601</v>
      </c>
    </row>
    <row r="1884" spans="1:21" x14ac:dyDescent="0.25">
      <c r="A1884">
        <v>959</v>
      </c>
      <c r="B1884" t="s">
        <v>1016</v>
      </c>
      <c r="C1884" t="s">
        <v>28</v>
      </c>
      <c r="D1884">
        <v>1</v>
      </c>
      <c r="E1884">
        <v>26206</v>
      </c>
      <c r="F1884">
        <v>26</v>
      </c>
      <c r="G1884">
        <v>453</v>
      </c>
      <c r="H1884">
        <v>6216</v>
      </c>
      <c r="I1884" t="s">
        <v>275</v>
      </c>
      <c r="J1884">
        <v>1816</v>
      </c>
      <c r="K1884" t="s">
        <v>1121</v>
      </c>
      <c r="L1884">
        <v>1</v>
      </c>
      <c r="M1884" t="s">
        <v>1122</v>
      </c>
      <c r="N1884">
        <v>99</v>
      </c>
      <c r="O1884">
        <v>449051</v>
      </c>
      <c r="P1884">
        <v>100</v>
      </c>
      <c r="Q1884" t="s">
        <v>1123</v>
      </c>
      <c r="R1884">
        <v>1</v>
      </c>
      <c r="S1884">
        <v>-100000</v>
      </c>
      <c r="T1884" t="s">
        <v>1063</v>
      </c>
      <c r="U1884">
        <v>0</v>
      </c>
    </row>
    <row r="1885" spans="1:21" x14ac:dyDescent="0.25">
      <c r="A1885">
        <v>962</v>
      </c>
      <c r="B1885" t="s">
        <v>1016</v>
      </c>
      <c r="C1885" t="s">
        <v>22</v>
      </c>
      <c r="D1885">
        <v>1</v>
      </c>
      <c r="E1885">
        <v>26206</v>
      </c>
      <c r="F1885">
        <v>26</v>
      </c>
      <c r="G1885">
        <v>453</v>
      </c>
      <c r="H1885">
        <v>6216</v>
      </c>
      <c r="I1885" t="s">
        <v>275</v>
      </c>
      <c r="J1885">
        <v>3711</v>
      </c>
      <c r="K1885" t="s">
        <v>1124</v>
      </c>
      <c r="L1885">
        <v>21265</v>
      </c>
      <c r="M1885" t="s">
        <v>1125</v>
      </c>
      <c r="N1885">
        <v>1</v>
      </c>
      <c r="O1885">
        <v>449051</v>
      </c>
      <c r="P1885">
        <v>100</v>
      </c>
      <c r="Q1885" t="s">
        <v>1126</v>
      </c>
      <c r="R1885">
        <v>1</v>
      </c>
      <c r="S1885">
        <v>100000</v>
      </c>
      <c r="T1885" t="s">
        <v>1063</v>
      </c>
      <c r="U1885">
        <v>6602</v>
      </c>
    </row>
    <row r="1886" spans="1:21" x14ac:dyDescent="0.25">
      <c r="A1886">
        <v>962</v>
      </c>
      <c r="B1886" t="s">
        <v>1016</v>
      </c>
      <c r="C1886" t="s">
        <v>28</v>
      </c>
      <c r="D1886">
        <v>1</v>
      </c>
      <c r="E1886">
        <v>26206</v>
      </c>
      <c r="F1886">
        <v>26</v>
      </c>
      <c r="G1886">
        <v>453</v>
      </c>
      <c r="H1886">
        <v>6216</v>
      </c>
      <c r="I1886" t="s">
        <v>275</v>
      </c>
      <c r="J1886">
        <v>1816</v>
      </c>
      <c r="K1886" t="s">
        <v>1121</v>
      </c>
      <c r="L1886">
        <v>1</v>
      </c>
      <c r="M1886" t="s">
        <v>1122</v>
      </c>
      <c r="N1886">
        <v>99</v>
      </c>
      <c r="O1886">
        <v>449051</v>
      </c>
      <c r="P1886">
        <v>100</v>
      </c>
      <c r="Q1886" t="s">
        <v>1123</v>
      </c>
      <c r="R1886">
        <v>1</v>
      </c>
      <c r="S1886">
        <v>-100000</v>
      </c>
      <c r="T1886" t="s">
        <v>1063</v>
      </c>
      <c r="U1886">
        <v>0</v>
      </c>
    </row>
    <row r="1887" spans="1:21" x14ac:dyDescent="0.25">
      <c r="A1887">
        <v>961</v>
      </c>
      <c r="B1887" t="s">
        <v>1016</v>
      </c>
      <c r="C1887" t="s">
        <v>22</v>
      </c>
      <c r="D1887">
        <v>1</v>
      </c>
      <c r="E1887">
        <v>16101</v>
      </c>
      <c r="F1887">
        <v>13</v>
      </c>
      <c r="G1887">
        <v>392</v>
      </c>
      <c r="H1887">
        <v>6219</v>
      </c>
      <c r="I1887" t="s">
        <v>49</v>
      </c>
      <c r="J1887">
        <v>2417</v>
      </c>
      <c r="K1887" t="s">
        <v>1127</v>
      </c>
      <c r="L1887">
        <v>21268</v>
      </c>
      <c r="M1887" t="s">
        <v>1128</v>
      </c>
      <c r="N1887">
        <v>1</v>
      </c>
      <c r="O1887">
        <v>339039</v>
      </c>
      <c r="P1887">
        <v>100</v>
      </c>
      <c r="Q1887" t="s">
        <v>347</v>
      </c>
      <c r="R1887">
        <v>1</v>
      </c>
      <c r="S1887">
        <v>700000</v>
      </c>
      <c r="T1887" t="s">
        <v>1063</v>
      </c>
      <c r="U1887">
        <v>6603</v>
      </c>
    </row>
    <row r="1888" spans="1:21" x14ac:dyDescent="0.25">
      <c r="A1888">
        <v>961</v>
      </c>
      <c r="B1888" t="s">
        <v>1016</v>
      </c>
      <c r="C1888" t="s">
        <v>28</v>
      </c>
      <c r="D1888">
        <v>1</v>
      </c>
      <c r="E1888">
        <v>16101</v>
      </c>
      <c r="F1888">
        <v>13</v>
      </c>
      <c r="G1888">
        <v>122</v>
      </c>
      <c r="H1888">
        <v>6002</v>
      </c>
      <c r="I1888" t="s">
        <v>809</v>
      </c>
      <c r="J1888">
        <v>8517</v>
      </c>
      <c r="K1888" t="s">
        <v>334</v>
      </c>
      <c r="L1888">
        <v>9634</v>
      </c>
      <c r="M1888" t="s">
        <v>1129</v>
      </c>
      <c r="N1888">
        <v>99</v>
      </c>
      <c r="O1888">
        <v>339039</v>
      </c>
      <c r="P1888">
        <v>100</v>
      </c>
      <c r="Q1888" t="s">
        <v>31</v>
      </c>
      <c r="R1888">
        <v>0</v>
      </c>
      <c r="S1888">
        <v>-700000</v>
      </c>
      <c r="T1888" t="s">
        <v>1063</v>
      </c>
      <c r="U1888">
        <v>0</v>
      </c>
    </row>
    <row r="1889" spans="1:21" x14ac:dyDescent="0.25">
      <c r="A1889">
        <v>955</v>
      </c>
      <c r="B1889" t="s">
        <v>1016</v>
      </c>
      <c r="C1889" t="s">
        <v>22</v>
      </c>
      <c r="D1889">
        <v>1</v>
      </c>
      <c r="E1889">
        <v>16101</v>
      </c>
      <c r="F1889">
        <v>13</v>
      </c>
      <c r="G1889">
        <v>392</v>
      </c>
      <c r="H1889">
        <v>6219</v>
      </c>
      <c r="I1889" t="s">
        <v>49</v>
      </c>
      <c r="J1889">
        <v>1694</v>
      </c>
      <c r="K1889" t="s">
        <v>1130</v>
      </c>
      <c r="L1889">
        <v>21270</v>
      </c>
      <c r="M1889" t="s">
        <v>1131</v>
      </c>
      <c r="N1889">
        <v>99</v>
      </c>
      <c r="O1889">
        <v>339039</v>
      </c>
      <c r="P1889">
        <v>100</v>
      </c>
      <c r="Q1889" t="s">
        <v>200</v>
      </c>
      <c r="R1889">
        <v>1</v>
      </c>
      <c r="S1889">
        <v>60000</v>
      </c>
      <c r="T1889" t="s">
        <v>1063</v>
      </c>
      <c r="U1889">
        <v>6604</v>
      </c>
    </row>
    <row r="1890" spans="1:21" x14ac:dyDescent="0.25">
      <c r="A1890">
        <v>955</v>
      </c>
      <c r="B1890" t="s">
        <v>1016</v>
      </c>
      <c r="C1890" t="s">
        <v>28</v>
      </c>
      <c r="D1890">
        <v>1</v>
      </c>
      <c r="E1890">
        <v>24105</v>
      </c>
      <c r="F1890">
        <v>28</v>
      </c>
      <c r="G1890">
        <v>846</v>
      </c>
      <c r="H1890">
        <v>1</v>
      </c>
      <c r="I1890" t="s">
        <v>362</v>
      </c>
      <c r="J1890">
        <v>9050</v>
      </c>
      <c r="K1890" t="s">
        <v>363</v>
      </c>
      <c r="L1890">
        <v>7137</v>
      </c>
      <c r="M1890" t="s">
        <v>1113</v>
      </c>
      <c r="N1890">
        <v>99</v>
      </c>
      <c r="O1890">
        <v>339093</v>
      </c>
      <c r="P1890">
        <v>100</v>
      </c>
      <c r="Q1890" t="s">
        <v>31</v>
      </c>
      <c r="R1890">
        <v>0</v>
      </c>
      <c r="S1890">
        <v>-60000</v>
      </c>
      <c r="T1890" t="s">
        <v>1063</v>
      </c>
      <c r="U1890">
        <v>0</v>
      </c>
    </row>
    <row r="1891" spans="1:21" x14ac:dyDescent="0.25">
      <c r="A1891">
        <v>956</v>
      </c>
      <c r="B1891" t="s">
        <v>1016</v>
      </c>
      <c r="C1891" t="s">
        <v>28</v>
      </c>
      <c r="D1891">
        <v>1</v>
      </c>
      <c r="E1891">
        <v>24105</v>
      </c>
      <c r="F1891">
        <v>28</v>
      </c>
      <c r="G1891">
        <v>846</v>
      </c>
      <c r="H1891">
        <v>1</v>
      </c>
      <c r="I1891" t="s">
        <v>362</v>
      </c>
      <c r="J1891">
        <v>9050</v>
      </c>
      <c r="K1891" t="s">
        <v>363</v>
      </c>
      <c r="L1891">
        <v>7137</v>
      </c>
      <c r="M1891" t="s">
        <v>1113</v>
      </c>
      <c r="N1891">
        <v>99</v>
      </c>
      <c r="O1891">
        <v>339093</v>
      </c>
      <c r="P1891">
        <v>100</v>
      </c>
      <c r="Q1891" t="s">
        <v>31</v>
      </c>
      <c r="R1891">
        <v>0</v>
      </c>
      <c r="S1891">
        <v>-2400</v>
      </c>
      <c r="T1891" t="s">
        <v>1063</v>
      </c>
      <c r="U1891">
        <v>0</v>
      </c>
    </row>
    <row r="1892" spans="1:21" x14ac:dyDescent="0.25">
      <c r="A1892">
        <v>956</v>
      </c>
      <c r="B1892" t="s">
        <v>1016</v>
      </c>
      <c r="C1892" t="s">
        <v>22</v>
      </c>
      <c r="D1892">
        <v>1</v>
      </c>
      <c r="E1892">
        <v>16101</v>
      </c>
      <c r="F1892">
        <v>13</v>
      </c>
      <c r="G1892">
        <v>392</v>
      </c>
      <c r="H1892">
        <v>6219</v>
      </c>
      <c r="I1892" t="s">
        <v>49</v>
      </c>
      <c r="J1892">
        <v>1694</v>
      </c>
      <c r="K1892" t="s">
        <v>1130</v>
      </c>
      <c r="L1892">
        <v>21270</v>
      </c>
      <c r="M1892" t="s">
        <v>1131</v>
      </c>
      <c r="N1892">
        <v>99</v>
      </c>
      <c r="O1892">
        <v>449052</v>
      </c>
      <c r="P1892">
        <v>100</v>
      </c>
      <c r="Q1892" t="s">
        <v>200</v>
      </c>
      <c r="R1892">
        <v>0</v>
      </c>
      <c r="S1892">
        <v>2400</v>
      </c>
      <c r="T1892" t="s">
        <v>1063</v>
      </c>
      <c r="U1892">
        <v>6605</v>
      </c>
    </row>
    <row r="1893" spans="1:21" x14ac:dyDescent="0.25">
      <c r="A1893">
        <v>957</v>
      </c>
      <c r="B1893" t="s">
        <v>1016</v>
      </c>
      <c r="C1893" t="s">
        <v>28</v>
      </c>
      <c r="D1893">
        <v>1</v>
      </c>
      <c r="E1893">
        <v>24105</v>
      </c>
      <c r="F1893">
        <v>28</v>
      </c>
      <c r="G1893">
        <v>846</v>
      </c>
      <c r="H1893">
        <v>1</v>
      </c>
      <c r="I1893" t="s">
        <v>362</v>
      </c>
      <c r="J1893">
        <v>9050</v>
      </c>
      <c r="K1893" t="s">
        <v>363</v>
      </c>
      <c r="L1893">
        <v>7137</v>
      </c>
      <c r="M1893" t="s">
        <v>1113</v>
      </c>
      <c r="N1893">
        <v>99</v>
      </c>
      <c r="O1893">
        <v>339093</v>
      </c>
      <c r="P1893">
        <v>100</v>
      </c>
      <c r="Q1893" t="s">
        <v>31</v>
      </c>
      <c r="R1893">
        <v>0</v>
      </c>
      <c r="S1893">
        <v>-50000</v>
      </c>
      <c r="T1893" t="s">
        <v>1063</v>
      </c>
      <c r="U1893">
        <v>0</v>
      </c>
    </row>
    <row r="1894" spans="1:21" x14ac:dyDescent="0.25">
      <c r="A1894">
        <v>957</v>
      </c>
      <c r="B1894" t="s">
        <v>1016</v>
      </c>
      <c r="C1894" t="s">
        <v>22</v>
      </c>
      <c r="D1894">
        <v>1</v>
      </c>
      <c r="E1894">
        <v>16101</v>
      </c>
      <c r="F1894">
        <v>13</v>
      </c>
      <c r="G1894">
        <v>392</v>
      </c>
      <c r="H1894">
        <v>6219</v>
      </c>
      <c r="I1894" t="s">
        <v>49</v>
      </c>
      <c r="J1894">
        <v>3467</v>
      </c>
      <c r="K1894" t="s">
        <v>1031</v>
      </c>
      <c r="L1894">
        <v>21222</v>
      </c>
      <c r="M1894" t="s">
        <v>1132</v>
      </c>
      <c r="N1894">
        <v>1</v>
      </c>
      <c r="O1894">
        <v>449052</v>
      </c>
      <c r="P1894">
        <v>100</v>
      </c>
      <c r="Q1894" t="s">
        <v>817</v>
      </c>
      <c r="R1894">
        <v>1</v>
      </c>
      <c r="S1894">
        <v>50000</v>
      </c>
      <c r="T1894" t="s">
        <v>1063</v>
      </c>
      <c r="U1894">
        <v>6606</v>
      </c>
    </row>
    <row r="1895" spans="1:21" x14ac:dyDescent="0.25">
      <c r="A1895">
        <v>958</v>
      </c>
      <c r="B1895" t="s">
        <v>1016</v>
      </c>
      <c r="C1895" t="s">
        <v>28</v>
      </c>
      <c r="D1895">
        <v>1</v>
      </c>
      <c r="E1895">
        <v>9101</v>
      </c>
      <c r="F1895">
        <v>4</v>
      </c>
      <c r="G1895">
        <v>122</v>
      </c>
      <c r="H1895">
        <v>6003</v>
      </c>
      <c r="I1895" t="s">
        <v>96</v>
      </c>
      <c r="J1895">
        <v>8517</v>
      </c>
      <c r="K1895" t="s">
        <v>334</v>
      </c>
      <c r="L1895">
        <v>9699</v>
      </c>
      <c r="M1895" t="s">
        <v>339</v>
      </c>
      <c r="N1895">
        <v>1</v>
      </c>
      <c r="O1895">
        <v>339030</v>
      </c>
      <c r="P1895">
        <v>100</v>
      </c>
      <c r="Q1895" t="s">
        <v>31</v>
      </c>
      <c r="R1895">
        <v>0</v>
      </c>
      <c r="S1895">
        <v>-60000</v>
      </c>
      <c r="T1895" t="s">
        <v>1063</v>
      </c>
      <c r="U1895">
        <v>0</v>
      </c>
    </row>
    <row r="1896" spans="1:21" x14ac:dyDescent="0.25">
      <c r="A1896">
        <v>958</v>
      </c>
      <c r="B1896" t="s">
        <v>1016</v>
      </c>
      <c r="C1896" t="s">
        <v>22</v>
      </c>
      <c r="D1896">
        <v>1</v>
      </c>
      <c r="E1896">
        <v>1101</v>
      </c>
      <c r="F1896">
        <v>1</v>
      </c>
      <c r="G1896">
        <v>122</v>
      </c>
      <c r="H1896">
        <v>6005</v>
      </c>
      <c r="I1896" t="s">
        <v>305</v>
      </c>
      <c r="J1896">
        <v>8517</v>
      </c>
      <c r="K1896" t="s">
        <v>334</v>
      </c>
      <c r="L1896">
        <v>65</v>
      </c>
      <c r="M1896" t="s">
        <v>335</v>
      </c>
      <c r="N1896">
        <v>1</v>
      </c>
      <c r="O1896">
        <v>339036</v>
      </c>
      <c r="P1896">
        <v>100</v>
      </c>
      <c r="Q1896" t="s">
        <v>31</v>
      </c>
      <c r="R1896">
        <v>0</v>
      </c>
      <c r="S1896">
        <v>60000</v>
      </c>
      <c r="T1896" t="s">
        <v>1063</v>
      </c>
      <c r="U1896">
        <v>6607</v>
      </c>
    </row>
    <row r="1897" spans="1:21" x14ac:dyDescent="0.25">
      <c r="A1897">
        <v>951</v>
      </c>
      <c r="B1897" t="s">
        <v>1016</v>
      </c>
      <c r="C1897" t="s">
        <v>28</v>
      </c>
      <c r="D1897">
        <v>1</v>
      </c>
      <c r="E1897">
        <v>9101</v>
      </c>
      <c r="F1897">
        <v>4</v>
      </c>
      <c r="G1897">
        <v>122</v>
      </c>
      <c r="H1897">
        <v>6003</v>
      </c>
      <c r="I1897" t="s">
        <v>96</v>
      </c>
      <c r="J1897">
        <v>8517</v>
      </c>
      <c r="K1897" t="s">
        <v>334</v>
      </c>
      <c r="L1897">
        <v>9699</v>
      </c>
      <c r="M1897" t="s">
        <v>339</v>
      </c>
      <c r="N1897">
        <v>1</v>
      </c>
      <c r="O1897">
        <v>339030</v>
      </c>
      <c r="P1897">
        <v>100</v>
      </c>
      <c r="Q1897" t="s">
        <v>31</v>
      </c>
      <c r="R1897">
        <v>0</v>
      </c>
      <c r="S1897">
        <v>-160000</v>
      </c>
      <c r="T1897" t="s">
        <v>1063</v>
      </c>
      <c r="U1897">
        <v>0</v>
      </c>
    </row>
    <row r="1898" spans="1:21" x14ac:dyDescent="0.25">
      <c r="A1898">
        <v>951</v>
      </c>
      <c r="B1898" t="s">
        <v>1016</v>
      </c>
      <c r="C1898" t="s">
        <v>22</v>
      </c>
      <c r="D1898">
        <v>1</v>
      </c>
      <c r="E1898">
        <v>1101</v>
      </c>
      <c r="F1898">
        <v>1</v>
      </c>
      <c r="G1898">
        <v>31</v>
      </c>
      <c r="H1898">
        <v>6204</v>
      </c>
      <c r="I1898" t="s">
        <v>1133</v>
      </c>
      <c r="J1898">
        <v>4193</v>
      </c>
      <c r="K1898" t="s">
        <v>1134</v>
      </c>
      <c r="L1898">
        <v>1</v>
      </c>
      <c r="M1898" t="s">
        <v>1135</v>
      </c>
      <c r="N1898">
        <v>1</v>
      </c>
      <c r="O1898">
        <v>339036</v>
      </c>
      <c r="P1898">
        <v>100</v>
      </c>
      <c r="Q1898" t="s">
        <v>1126</v>
      </c>
      <c r="R1898">
        <v>4</v>
      </c>
      <c r="S1898">
        <v>60000</v>
      </c>
      <c r="T1898" t="s">
        <v>1063</v>
      </c>
      <c r="U1898">
        <v>6609</v>
      </c>
    </row>
    <row r="1899" spans="1:21" x14ac:dyDescent="0.25">
      <c r="A1899">
        <v>951</v>
      </c>
      <c r="B1899" t="s">
        <v>1016</v>
      </c>
      <c r="C1899" t="s">
        <v>22</v>
      </c>
      <c r="D1899">
        <v>1</v>
      </c>
      <c r="E1899">
        <v>1101</v>
      </c>
      <c r="F1899">
        <v>1</v>
      </c>
      <c r="G1899">
        <v>31</v>
      </c>
      <c r="H1899">
        <v>6204</v>
      </c>
      <c r="I1899" t="s">
        <v>1133</v>
      </c>
      <c r="J1899">
        <v>4193</v>
      </c>
      <c r="K1899" t="s">
        <v>1134</v>
      </c>
      <c r="L1899">
        <v>1</v>
      </c>
      <c r="M1899" t="s">
        <v>1135</v>
      </c>
      <c r="N1899">
        <v>1</v>
      </c>
      <c r="O1899">
        <v>339039</v>
      </c>
      <c r="P1899">
        <v>100</v>
      </c>
      <c r="Q1899" t="s">
        <v>1126</v>
      </c>
      <c r="R1899">
        <v>4</v>
      </c>
      <c r="S1899">
        <v>100000</v>
      </c>
      <c r="T1899" t="s">
        <v>1063</v>
      </c>
      <c r="U1899">
        <v>6610</v>
      </c>
    </row>
    <row r="1900" spans="1:21" x14ac:dyDescent="0.25">
      <c r="A1900">
        <v>952</v>
      </c>
      <c r="B1900" t="s">
        <v>1016</v>
      </c>
      <c r="C1900" t="s">
        <v>28</v>
      </c>
      <c r="D1900">
        <v>1</v>
      </c>
      <c r="E1900">
        <v>18101</v>
      </c>
      <c r="F1900">
        <v>12</v>
      </c>
      <c r="G1900">
        <v>122</v>
      </c>
      <c r="H1900">
        <v>6002</v>
      </c>
      <c r="I1900" t="s">
        <v>809</v>
      </c>
      <c r="J1900">
        <v>8502</v>
      </c>
      <c r="K1900" t="s">
        <v>315</v>
      </c>
      <c r="L1900">
        <v>36</v>
      </c>
      <c r="M1900" t="s">
        <v>1136</v>
      </c>
      <c r="N1900">
        <v>99</v>
      </c>
      <c r="O1900">
        <v>319011</v>
      </c>
      <c r="P1900">
        <v>100</v>
      </c>
      <c r="Q1900" t="s">
        <v>317</v>
      </c>
      <c r="R1900">
        <v>0</v>
      </c>
      <c r="S1900">
        <v>-500000</v>
      </c>
      <c r="T1900" t="s">
        <v>1063</v>
      </c>
      <c r="U1900">
        <v>0</v>
      </c>
    </row>
    <row r="1901" spans="1:21" x14ac:dyDescent="0.25">
      <c r="A1901">
        <v>952</v>
      </c>
      <c r="B1901" t="s">
        <v>1016</v>
      </c>
      <c r="C1901" t="s">
        <v>22</v>
      </c>
      <c r="D1901">
        <v>1</v>
      </c>
      <c r="E1901">
        <v>18101</v>
      </c>
      <c r="F1901">
        <v>12</v>
      </c>
      <c r="G1901">
        <v>122</v>
      </c>
      <c r="H1901">
        <v>6002</v>
      </c>
      <c r="I1901" t="s">
        <v>809</v>
      </c>
      <c r="J1901">
        <v>8504</v>
      </c>
      <c r="K1901" t="s">
        <v>1070</v>
      </c>
      <c r="L1901">
        <v>21184</v>
      </c>
      <c r="M1901" t="s">
        <v>1137</v>
      </c>
      <c r="N1901">
        <v>99</v>
      </c>
      <c r="O1901">
        <v>339048</v>
      </c>
      <c r="P1901">
        <v>100</v>
      </c>
      <c r="Q1901" t="s">
        <v>1072</v>
      </c>
      <c r="R1901">
        <v>27400</v>
      </c>
      <c r="S1901">
        <v>500000</v>
      </c>
      <c r="T1901" t="s">
        <v>1063</v>
      </c>
      <c r="U1901">
        <v>6611</v>
      </c>
    </row>
    <row r="1902" spans="1:21" x14ac:dyDescent="0.25">
      <c r="A1902">
        <v>953</v>
      </c>
      <c r="B1902" t="s">
        <v>1016</v>
      </c>
      <c r="C1902" t="s">
        <v>28</v>
      </c>
      <c r="D1902">
        <v>1</v>
      </c>
      <c r="E1902">
        <v>9101</v>
      </c>
      <c r="F1902">
        <v>4</v>
      </c>
      <c r="G1902">
        <v>122</v>
      </c>
      <c r="H1902">
        <v>6003</v>
      </c>
      <c r="I1902" t="s">
        <v>96</v>
      </c>
      <c r="J1902">
        <v>8517</v>
      </c>
      <c r="K1902" t="s">
        <v>334</v>
      </c>
      <c r="L1902">
        <v>9699</v>
      </c>
      <c r="M1902" t="s">
        <v>339</v>
      </c>
      <c r="N1902">
        <v>1</v>
      </c>
      <c r="O1902">
        <v>339030</v>
      </c>
      <c r="P1902">
        <v>100</v>
      </c>
      <c r="Q1902" t="s">
        <v>31</v>
      </c>
      <c r="R1902">
        <v>0</v>
      </c>
      <c r="S1902">
        <v>-160000</v>
      </c>
      <c r="T1902" t="s">
        <v>1063</v>
      </c>
      <c r="U1902">
        <v>0</v>
      </c>
    </row>
    <row r="1903" spans="1:21" x14ac:dyDescent="0.25">
      <c r="A1903">
        <v>953</v>
      </c>
      <c r="B1903" t="s">
        <v>1016</v>
      </c>
      <c r="C1903" t="s">
        <v>22</v>
      </c>
      <c r="D1903">
        <v>1</v>
      </c>
      <c r="E1903">
        <v>1101</v>
      </c>
      <c r="F1903">
        <v>1</v>
      </c>
      <c r="G1903">
        <v>392</v>
      </c>
      <c r="H1903">
        <v>6219</v>
      </c>
      <c r="I1903" t="s">
        <v>49</v>
      </c>
      <c r="J1903">
        <v>4196</v>
      </c>
      <c r="K1903" t="s">
        <v>1138</v>
      </c>
      <c r="L1903">
        <v>1</v>
      </c>
      <c r="M1903" t="s">
        <v>1139</v>
      </c>
      <c r="N1903">
        <v>1</v>
      </c>
      <c r="O1903">
        <v>339031</v>
      </c>
      <c r="P1903">
        <v>100</v>
      </c>
      <c r="Q1903" t="s">
        <v>52</v>
      </c>
      <c r="R1903">
        <v>4</v>
      </c>
      <c r="S1903">
        <v>80000</v>
      </c>
      <c r="T1903" t="s">
        <v>1063</v>
      </c>
      <c r="U1903">
        <v>6612</v>
      </c>
    </row>
    <row r="1904" spans="1:21" x14ac:dyDescent="0.25">
      <c r="A1904">
        <v>953</v>
      </c>
      <c r="B1904" t="s">
        <v>1016</v>
      </c>
      <c r="C1904" t="s">
        <v>22</v>
      </c>
      <c r="D1904">
        <v>1</v>
      </c>
      <c r="E1904">
        <v>1101</v>
      </c>
      <c r="F1904">
        <v>1</v>
      </c>
      <c r="G1904">
        <v>392</v>
      </c>
      <c r="H1904">
        <v>6219</v>
      </c>
      <c r="I1904" t="s">
        <v>49</v>
      </c>
      <c r="J1904">
        <v>4196</v>
      </c>
      <c r="K1904" t="s">
        <v>1138</v>
      </c>
      <c r="L1904">
        <v>1</v>
      </c>
      <c r="M1904" t="s">
        <v>1139</v>
      </c>
      <c r="N1904">
        <v>1</v>
      </c>
      <c r="O1904">
        <v>339036</v>
      </c>
      <c r="P1904">
        <v>100</v>
      </c>
      <c r="Q1904" t="s">
        <v>52</v>
      </c>
      <c r="R1904">
        <v>4</v>
      </c>
      <c r="S1904">
        <v>20000</v>
      </c>
      <c r="T1904" t="s">
        <v>1063</v>
      </c>
      <c r="U1904">
        <v>6613</v>
      </c>
    </row>
    <row r="1905" spans="1:21" x14ac:dyDescent="0.25">
      <c r="A1905">
        <v>953</v>
      </c>
      <c r="B1905" t="s">
        <v>1016</v>
      </c>
      <c r="C1905" t="s">
        <v>22</v>
      </c>
      <c r="D1905">
        <v>1</v>
      </c>
      <c r="E1905">
        <v>1101</v>
      </c>
      <c r="F1905">
        <v>1</v>
      </c>
      <c r="G1905">
        <v>392</v>
      </c>
      <c r="H1905">
        <v>6219</v>
      </c>
      <c r="I1905" t="s">
        <v>49</v>
      </c>
      <c r="J1905">
        <v>4196</v>
      </c>
      <c r="K1905" t="s">
        <v>1138</v>
      </c>
      <c r="L1905">
        <v>1</v>
      </c>
      <c r="M1905" t="s">
        <v>1139</v>
      </c>
      <c r="N1905">
        <v>1</v>
      </c>
      <c r="O1905">
        <v>339039</v>
      </c>
      <c r="P1905">
        <v>100</v>
      </c>
      <c r="Q1905" t="s">
        <v>52</v>
      </c>
      <c r="R1905">
        <v>4</v>
      </c>
      <c r="S1905">
        <v>60000</v>
      </c>
      <c r="T1905" t="s">
        <v>1063</v>
      </c>
      <c r="U1905">
        <v>6614</v>
      </c>
    </row>
    <row r="1906" spans="1:21" x14ac:dyDescent="0.25">
      <c r="A1906">
        <v>954</v>
      </c>
      <c r="B1906" t="s">
        <v>1016</v>
      </c>
      <c r="C1906" t="s">
        <v>28</v>
      </c>
      <c r="D1906">
        <v>1</v>
      </c>
      <c r="E1906">
        <v>51101</v>
      </c>
      <c r="F1906">
        <v>14</v>
      </c>
      <c r="G1906">
        <v>126</v>
      </c>
      <c r="H1906">
        <v>6223</v>
      </c>
      <c r="I1906" t="s">
        <v>23</v>
      </c>
      <c r="J1906">
        <v>1471</v>
      </c>
      <c r="K1906" t="s">
        <v>233</v>
      </c>
      <c r="L1906">
        <v>2523</v>
      </c>
      <c r="M1906" t="s">
        <v>1140</v>
      </c>
      <c r="N1906">
        <v>99</v>
      </c>
      <c r="O1906">
        <v>339035</v>
      </c>
      <c r="P1906">
        <v>100</v>
      </c>
      <c r="Q1906" t="s">
        <v>235</v>
      </c>
      <c r="R1906">
        <v>0</v>
      </c>
      <c r="S1906">
        <v>-100000</v>
      </c>
      <c r="T1906" t="s">
        <v>1063</v>
      </c>
      <c r="U1906">
        <v>0</v>
      </c>
    </row>
    <row r="1907" spans="1:21" x14ac:dyDescent="0.25">
      <c r="A1907">
        <v>954</v>
      </c>
      <c r="B1907" t="s">
        <v>1016</v>
      </c>
      <c r="C1907" t="s">
        <v>22</v>
      </c>
      <c r="D1907">
        <v>1</v>
      </c>
      <c r="E1907">
        <v>51101</v>
      </c>
      <c r="F1907">
        <v>14</v>
      </c>
      <c r="G1907">
        <v>126</v>
      </c>
      <c r="H1907">
        <v>6223</v>
      </c>
      <c r="I1907" t="s">
        <v>23</v>
      </c>
      <c r="J1907">
        <v>2557</v>
      </c>
      <c r="K1907" t="s">
        <v>336</v>
      </c>
      <c r="L1907">
        <v>24</v>
      </c>
      <c r="M1907" t="s">
        <v>1141</v>
      </c>
      <c r="N1907">
        <v>99</v>
      </c>
      <c r="O1907">
        <v>339039</v>
      </c>
      <c r="P1907">
        <v>100</v>
      </c>
      <c r="Q1907" t="s">
        <v>141</v>
      </c>
      <c r="R1907">
        <v>2</v>
      </c>
      <c r="S1907">
        <v>100000</v>
      </c>
      <c r="T1907" t="s">
        <v>1063</v>
      </c>
      <c r="U1907">
        <v>6615</v>
      </c>
    </row>
    <row r="1908" spans="1:21" x14ac:dyDescent="0.25">
      <c r="A1908">
        <v>947</v>
      </c>
      <c r="B1908" t="s">
        <v>1016</v>
      </c>
      <c r="C1908" t="s">
        <v>22</v>
      </c>
      <c r="D1908">
        <v>1</v>
      </c>
      <c r="E1908">
        <v>51101</v>
      </c>
      <c r="F1908">
        <v>14</v>
      </c>
      <c r="G1908">
        <v>243</v>
      </c>
      <c r="H1908">
        <v>6223</v>
      </c>
      <c r="I1908" t="s">
        <v>23</v>
      </c>
      <c r="J1908">
        <v>5001</v>
      </c>
      <c r="K1908" t="s">
        <v>1142</v>
      </c>
      <c r="L1908">
        <v>21275</v>
      </c>
      <c r="M1908" t="s">
        <v>1142</v>
      </c>
      <c r="N1908">
        <v>99</v>
      </c>
      <c r="O1908">
        <v>449051</v>
      </c>
      <c r="P1908">
        <v>100</v>
      </c>
      <c r="Q1908" t="s">
        <v>99</v>
      </c>
      <c r="R1908">
        <v>1000</v>
      </c>
      <c r="S1908">
        <v>1300000</v>
      </c>
      <c r="T1908" t="s">
        <v>1063</v>
      </c>
      <c r="U1908">
        <v>6616</v>
      </c>
    </row>
    <row r="1909" spans="1:21" x14ac:dyDescent="0.25">
      <c r="A1909">
        <v>947</v>
      </c>
      <c r="B1909" t="s">
        <v>1016</v>
      </c>
      <c r="C1909" t="s">
        <v>28</v>
      </c>
      <c r="D1909">
        <v>1</v>
      </c>
      <c r="E1909">
        <v>51101</v>
      </c>
      <c r="F1909">
        <v>14</v>
      </c>
      <c r="G1909">
        <v>421</v>
      </c>
      <c r="H1909">
        <v>6223</v>
      </c>
      <c r="I1909" t="s">
        <v>23</v>
      </c>
      <c r="J1909">
        <v>1825</v>
      </c>
      <c r="K1909" t="s">
        <v>1143</v>
      </c>
      <c r="L1909">
        <v>1</v>
      </c>
      <c r="M1909" t="s">
        <v>1144</v>
      </c>
      <c r="N1909">
        <v>99</v>
      </c>
      <c r="O1909">
        <v>449051</v>
      </c>
      <c r="P1909">
        <v>100</v>
      </c>
      <c r="Q1909" t="s">
        <v>1145</v>
      </c>
      <c r="R1909">
        <v>0</v>
      </c>
      <c r="S1909">
        <v>-1300000</v>
      </c>
      <c r="T1909" t="s">
        <v>1063</v>
      </c>
      <c r="U1909">
        <v>0</v>
      </c>
    </row>
    <row r="1910" spans="1:21" x14ac:dyDescent="0.25">
      <c r="A1910">
        <v>948</v>
      </c>
      <c r="B1910" t="s">
        <v>1016</v>
      </c>
      <c r="C1910" t="s">
        <v>28</v>
      </c>
      <c r="D1910">
        <v>1</v>
      </c>
      <c r="E1910">
        <v>51101</v>
      </c>
      <c r="F1910">
        <v>14</v>
      </c>
      <c r="G1910">
        <v>126</v>
      </c>
      <c r="H1910">
        <v>6223</v>
      </c>
      <c r="I1910" t="s">
        <v>23</v>
      </c>
      <c r="J1910">
        <v>1471</v>
      </c>
      <c r="K1910" t="s">
        <v>233</v>
      </c>
      <c r="L1910">
        <v>2523</v>
      </c>
      <c r="M1910" t="s">
        <v>1140</v>
      </c>
      <c r="N1910">
        <v>99</v>
      </c>
      <c r="O1910">
        <v>339035</v>
      </c>
      <c r="P1910">
        <v>100</v>
      </c>
      <c r="Q1910" t="s">
        <v>235</v>
      </c>
      <c r="R1910">
        <v>0</v>
      </c>
      <c r="S1910">
        <v>-100000</v>
      </c>
      <c r="T1910" t="s">
        <v>1063</v>
      </c>
      <c r="U1910">
        <v>0</v>
      </c>
    </row>
    <row r="1911" spans="1:21" x14ac:dyDescent="0.25">
      <c r="A1911">
        <v>948</v>
      </c>
      <c r="B1911" t="s">
        <v>1016</v>
      </c>
      <c r="C1911" t="s">
        <v>22</v>
      </c>
      <c r="D1911">
        <v>1</v>
      </c>
      <c r="E1911">
        <v>51101</v>
      </c>
      <c r="F1911">
        <v>14</v>
      </c>
      <c r="G1911">
        <v>243</v>
      </c>
      <c r="H1911">
        <v>6223</v>
      </c>
      <c r="I1911" t="s">
        <v>23</v>
      </c>
      <c r="J1911">
        <v>20001</v>
      </c>
      <c r="K1911" t="s">
        <v>1146</v>
      </c>
      <c r="L1911">
        <v>21276</v>
      </c>
      <c r="M1911" t="s">
        <v>1147</v>
      </c>
      <c r="N1911">
        <v>99</v>
      </c>
      <c r="O1911">
        <v>339039</v>
      </c>
      <c r="P1911">
        <v>100</v>
      </c>
      <c r="Q1911" t="s">
        <v>119</v>
      </c>
      <c r="R1911">
        <v>1000</v>
      </c>
      <c r="S1911">
        <v>100000</v>
      </c>
      <c r="T1911" t="s">
        <v>1063</v>
      </c>
      <c r="U1911">
        <v>6617</v>
      </c>
    </row>
    <row r="1912" spans="1:21" x14ac:dyDescent="0.25">
      <c r="A1912">
        <v>949</v>
      </c>
      <c r="B1912" t="s">
        <v>1016</v>
      </c>
      <c r="C1912" t="s">
        <v>22</v>
      </c>
      <c r="D1912">
        <v>1</v>
      </c>
      <c r="E1912">
        <v>22101</v>
      </c>
      <c r="F1912">
        <v>15</v>
      </c>
      <c r="G1912">
        <v>752</v>
      </c>
      <c r="H1912">
        <v>6209</v>
      </c>
      <c r="I1912" t="s">
        <v>37</v>
      </c>
      <c r="J1912">
        <v>1763</v>
      </c>
      <c r="K1912" t="s">
        <v>365</v>
      </c>
      <c r="L1912">
        <v>12</v>
      </c>
      <c r="M1912" t="s">
        <v>1148</v>
      </c>
      <c r="N1912">
        <v>99</v>
      </c>
      <c r="O1912">
        <v>449051</v>
      </c>
      <c r="P1912">
        <v>100</v>
      </c>
      <c r="Q1912" t="s">
        <v>367</v>
      </c>
      <c r="R1912">
        <v>100</v>
      </c>
      <c r="S1912">
        <v>3000000</v>
      </c>
      <c r="T1912" t="s">
        <v>1063</v>
      </c>
      <c r="U1912">
        <v>6618</v>
      </c>
    </row>
    <row r="1913" spans="1:21" x14ac:dyDescent="0.25">
      <c r="A1913">
        <v>949</v>
      </c>
      <c r="B1913" t="s">
        <v>1016</v>
      </c>
      <c r="C1913" t="s">
        <v>28</v>
      </c>
      <c r="D1913">
        <v>1</v>
      </c>
      <c r="E1913">
        <v>22101</v>
      </c>
      <c r="F1913">
        <v>15</v>
      </c>
      <c r="G1913">
        <v>451</v>
      </c>
      <c r="H1913">
        <v>6208</v>
      </c>
      <c r="I1913" t="s">
        <v>45</v>
      </c>
      <c r="J1913">
        <v>3058</v>
      </c>
      <c r="K1913" t="s">
        <v>1149</v>
      </c>
      <c r="L1913">
        <v>2</v>
      </c>
      <c r="M1913" t="s">
        <v>1150</v>
      </c>
      <c r="N1913">
        <v>6</v>
      </c>
      <c r="O1913">
        <v>449051</v>
      </c>
      <c r="P1913">
        <v>100</v>
      </c>
      <c r="Q1913" t="s">
        <v>59</v>
      </c>
      <c r="R1913">
        <v>0</v>
      </c>
      <c r="S1913">
        <v>-3000000</v>
      </c>
      <c r="T1913" t="s">
        <v>1063</v>
      </c>
      <c r="U1913">
        <v>0</v>
      </c>
    </row>
    <row r="1914" spans="1:21" x14ac:dyDescent="0.25">
      <c r="A1914">
        <v>950</v>
      </c>
      <c r="B1914" t="s">
        <v>1016</v>
      </c>
      <c r="C1914" t="s">
        <v>22</v>
      </c>
      <c r="D1914">
        <v>1</v>
      </c>
      <c r="E1914">
        <v>22101</v>
      </c>
      <c r="F1914">
        <v>15</v>
      </c>
      <c r="G1914">
        <v>752</v>
      </c>
      <c r="H1914">
        <v>6209</v>
      </c>
      <c r="I1914" t="s">
        <v>37</v>
      </c>
      <c r="J1914">
        <v>1763</v>
      </c>
      <c r="K1914" t="s">
        <v>365</v>
      </c>
      <c r="L1914">
        <v>12</v>
      </c>
      <c r="M1914" t="s">
        <v>1148</v>
      </c>
      <c r="N1914">
        <v>99</v>
      </c>
      <c r="O1914">
        <v>449051</v>
      </c>
      <c r="P1914">
        <v>100</v>
      </c>
      <c r="Q1914" t="s">
        <v>367</v>
      </c>
      <c r="R1914">
        <v>0</v>
      </c>
      <c r="S1914">
        <v>8097548</v>
      </c>
      <c r="T1914" t="s">
        <v>1063</v>
      </c>
      <c r="U1914">
        <v>6619</v>
      </c>
    </row>
    <row r="1915" spans="1:21" x14ac:dyDescent="0.25">
      <c r="A1915">
        <v>950</v>
      </c>
      <c r="B1915" t="s">
        <v>1016</v>
      </c>
      <c r="C1915" t="s">
        <v>28</v>
      </c>
      <c r="D1915">
        <v>1</v>
      </c>
      <c r="E1915">
        <v>22101</v>
      </c>
      <c r="F1915">
        <v>15</v>
      </c>
      <c r="G1915">
        <v>451</v>
      </c>
      <c r="H1915">
        <v>6208</v>
      </c>
      <c r="I1915" t="s">
        <v>45</v>
      </c>
      <c r="J1915">
        <v>3058</v>
      </c>
      <c r="K1915" t="s">
        <v>1149</v>
      </c>
      <c r="L1915">
        <v>3</v>
      </c>
      <c r="M1915" t="s">
        <v>1151</v>
      </c>
      <c r="N1915">
        <v>9</v>
      </c>
      <c r="O1915">
        <v>449051</v>
      </c>
      <c r="P1915">
        <v>100</v>
      </c>
      <c r="Q1915" t="s">
        <v>59</v>
      </c>
      <c r="R1915">
        <v>0</v>
      </c>
      <c r="S1915">
        <v>-8097548</v>
      </c>
      <c r="T1915" t="s">
        <v>1063</v>
      </c>
      <c r="U1915">
        <v>0</v>
      </c>
    </row>
    <row r="1916" spans="1:21" x14ac:dyDescent="0.25">
      <c r="A1916">
        <v>943</v>
      </c>
      <c r="B1916" t="s">
        <v>1016</v>
      </c>
      <c r="C1916" t="s">
        <v>22</v>
      </c>
      <c r="D1916">
        <v>1</v>
      </c>
      <c r="E1916">
        <v>16101</v>
      </c>
      <c r="F1916">
        <v>13</v>
      </c>
      <c r="G1916">
        <v>392</v>
      </c>
      <c r="H1916">
        <v>6219</v>
      </c>
      <c r="I1916" t="s">
        <v>49</v>
      </c>
      <c r="J1916">
        <v>4090</v>
      </c>
      <c r="K1916" t="s">
        <v>50</v>
      </c>
      <c r="L1916">
        <v>2519</v>
      </c>
      <c r="M1916" t="s">
        <v>1077</v>
      </c>
      <c r="N1916">
        <v>99</v>
      </c>
      <c r="O1916">
        <v>339093</v>
      </c>
      <c r="P1916">
        <v>100</v>
      </c>
      <c r="Q1916" t="s">
        <v>52</v>
      </c>
      <c r="R1916">
        <v>1</v>
      </c>
      <c r="S1916">
        <v>1218928</v>
      </c>
      <c r="T1916" t="s">
        <v>1063</v>
      </c>
      <c r="U1916">
        <v>6675</v>
      </c>
    </row>
    <row r="1917" spans="1:21" x14ac:dyDescent="0.25">
      <c r="A1917">
        <v>943</v>
      </c>
      <c r="B1917" t="s">
        <v>1016</v>
      </c>
      <c r="C1917" t="s">
        <v>28</v>
      </c>
      <c r="D1917">
        <v>1</v>
      </c>
      <c r="E1917">
        <v>24105</v>
      </c>
      <c r="F1917">
        <v>28</v>
      </c>
      <c r="G1917">
        <v>846</v>
      </c>
      <c r="H1917">
        <v>1</v>
      </c>
      <c r="I1917" t="s">
        <v>362</v>
      </c>
      <c r="J1917">
        <v>9050</v>
      </c>
      <c r="K1917" t="s">
        <v>363</v>
      </c>
      <c r="L1917">
        <v>7137</v>
      </c>
      <c r="M1917" t="s">
        <v>1113</v>
      </c>
      <c r="N1917">
        <v>99</v>
      </c>
      <c r="O1917">
        <v>339093</v>
      </c>
      <c r="P1917">
        <v>100</v>
      </c>
      <c r="Q1917" t="s">
        <v>31</v>
      </c>
      <c r="R1917">
        <v>0</v>
      </c>
      <c r="S1917">
        <v>-1218928</v>
      </c>
      <c r="T1917" t="s">
        <v>1063</v>
      </c>
      <c r="U1917">
        <v>0</v>
      </c>
    </row>
    <row r="1918" spans="1:21" x14ac:dyDescent="0.25">
      <c r="A1918">
        <v>944</v>
      </c>
      <c r="B1918" t="s">
        <v>1016</v>
      </c>
      <c r="C1918" t="s">
        <v>22</v>
      </c>
      <c r="D1918">
        <v>1</v>
      </c>
      <c r="E1918">
        <v>16101</v>
      </c>
      <c r="F1918">
        <v>13</v>
      </c>
      <c r="G1918">
        <v>422</v>
      </c>
      <c r="H1918">
        <v>6219</v>
      </c>
      <c r="I1918" t="s">
        <v>49</v>
      </c>
      <c r="J1918">
        <v>2396</v>
      </c>
      <c r="K1918" t="s">
        <v>1109</v>
      </c>
      <c r="L1918">
        <v>21213</v>
      </c>
      <c r="M1918" t="s">
        <v>1110</v>
      </c>
      <c r="N1918">
        <v>99</v>
      </c>
      <c r="O1918">
        <v>339039</v>
      </c>
      <c r="P1918">
        <v>100</v>
      </c>
      <c r="Q1918" t="s">
        <v>347</v>
      </c>
      <c r="R1918">
        <v>0</v>
      </c>
      <c r="S1918">
        <v>2126000</v>
      </c>
      <c r="T1918" t="s">
        <v>1063</v>
      </c>
      <c r="U1918">
        <v>6623</v>
      </c>
    </row>
    <row r="1919" spans="1:21" x14ac:dyDescent="0.25">
      <c r="A1919">
        <v>944</v>
      </c>
      <c r="B1919" t="s">
        <v>1016</v>
      </c>
      <c r="C1919" t="s">
        <v>28</v>
      </c>
      <c r="D1919">
        <v>1</v>
      </c>
      <c r="E1919">
        <v>16101</v>
      </c>
      <c r="F1919">
        <v>13</v>
      </c>
      <c r="G1919">
        <v>391</v>
      </c>
      <c r="H1919">
        <v>6002</v>
      </c>
      <c r="I1919" t="s">
        <v>809</v>
      </c>
      <c r="J1919">
        <v>8517</v>
      </c>
      <c r="K1919" t="s">
        <v>334</v>
      </c>
      <c r="L1919">
        <v>9742</v>
      </c>
      <c r="M1919" t="s">
        <v>1111</v>
      </c>
      <c r="N1919">
        <v>99</v>
      </c>
      <c r="O1919">
        <v>339039</v>
      </c>
      <c r="P1919">
        <v>100</v>
      </c>
      <c r="Q1919" t="s">
        <v>31</v>
      </c>
      <c r="R1919">
        <v>0</v>
      </c>
      <c r="S1919">
        <v>-2126000</v>
      </c>
      <c r="T1919" t="s">
        <v>1063</v>
      </c>
      <c r="U1919">
        <v>0</v>
      </c>
    </row>
    <row r="1920" spans="1:21" x14ac:dyDescent="0.25">
      <c r="A1920">
        <v>945</v>
      </c>
      <c r="B1920" t="s">
        <v>1016</v>
      </c>
      <c r="C1920" t="s">
        <v>22</v>
      </c>
      <c r="D1920">
        <v>1</v>
      </c>
      <c r="E1920">
        <v>26206</v>
      </c>
      <c r="F1920">
        <v>26</v>
      </c>
      <c r="G1920">
        <v>453</v>
      </c>
      <c r="H1920">
        <v>6216</v>
      </c>
      <c r="I1920" t="s">
        <v>275</v>
      </c>
      <c r="J1920">
        <v>3014</v>
      </c>
      <c r="K1920" t="s">
        <v>1152</v>
      </c>
      <c r="L1920">
        <v>1</v>
      </c>
      <c r="M1920" t="s">
        <v>1153</v>
      </c>
      <c r="N1920">
        <v>99</v>
      </c>
      <c r="O1920">
        <v>449051</v>
      </c>
      <c r="P1920">
        <v>100</v>
      </c>
      <c r="Q1920" t="s">
        <v>1120</v>
      </c>
      <c r="R1920">
        <v>10</v>
      </c>
      <c r="S1920">
        <v>4000000</v>
      </c>
      <c r="T1920" t="s">
        <v>1063</v>
      </c>
      <c r="U1920">
        <v>6631</v>
      </c>
    </row>
    <row r="1921" spans="1:21" x14ac:dyDescent="0.25">
      <c r="A1921">
        <v>945</v>
      </c>
      <c r="B1921" t="s">
        <v>1016</v>
      </c>
      <c r="C1921" t="s">
        <v>28</v>
      </c>
      <c r="D1921">
        <v>1</v>
      </c>
      <c r="E1921">
        <v>9101</v>
      </c>
      <c r="F1921">
        <v>4</v>
      </c>
      <c r="G1921">
        <v>122</v>
      </c>
      <c r="H1921">
        <v>6203</v>
      </c>
      <c r="I1921" t="s">
        <v>255</v>
      </c>
      <c r="J1921">
        <v>1693</v>
      </c>
      <c r="K1921" t="s">
        <v>330</v>
      </c>
      <c r="L1921">
        <v>1</v>
      </c>
      <c r="M1921" t="s">
        <v>331</v>
      </c>
      <c r="N1921">
        <v>99</v>
      </c>
      <c r="O1921">
        <v>449052</v>
      </c>
      <c r="P1921">
        <v>100</v>
      </c>
      <c r="Q1921" t="s">
        <v>332</v>
      </c>
      <c r="R1921">
        <v>0</v>
      </c>
      <c r="S1921">
        <v>-4000000</v>
      </c>
      <c r="T1921" t="s">
        <v>1063</v>
      </c>
      <c r="U1921">
        <v>0</v>
      </c>
    </row>
    <row r="1922" spans="1:21" x14ac:dyDescent="0.25">
      <c r="A1922">
        <v>946</v>
      </c>
      <c r="B1922" t="s">
        <v>1016</v>
      </c>
      <c r="C1922" t="s">
        <v>22</v>
      </c>
      <c r="D1922">
        <v>2</v>
      </c>
      <c r="E1922">
        <v>56102</v>
      </c>
      <c r="F1922">
        <v>8</v>
      </c>
      <c r="G1922">
        <v>128</v>
      </c>
      <c r="H1922">
        <v>6009</v>
      </c>
      <c r="I1922" t="s">
        <v>257</v>
      </c>
      <c r="J1922">
        <v>4088</v>
      </c>
      <c r="K1922" t="s">
        <v>159</v>
      </c>
      <c r="L1922">
        <v>21280</v>
      </c>
      <c r="M1922" t="s">
        <v>1154</v>
      </c>
      <c r="N1922">
        <v>1</v>
      </c>
      <c r="O1922">
        <v>339039</v>
      </c>
      <c r="P1922">
        <v>100</v>
      </c>
      <c r="Q1922" t="s">
        <v>161</v>
      </c>
      <c r="R1922">
        <v>10</v>
      </c>
      <c r="S1922">
        <v>10000</v>
      </c>
      <c r="T1922" t="s">
        <v>1063</v>
      </c>
      <c r="U1922">
        <v>6625</v>
      </c>
    </row>
    <row r="1923" spans="1:21" x14ac:dyDescent="0.25">
      <c r="A1923">
        <v>946</v>
      </c>
      <c r="B1923" t="s">
        <v>1016</v>
      </c>
      <c r="C1923" t="s">
        <v>28</v>
      </c>
      <c r="D1923">
        <v>1</v>
      </c>
      <c r="E1923">
        <v>22201</v>
      </c>
      <c r="F1923">
        <v>15</v>
      </c>
      <c r="G1923">
        <v>452</v>
      </c>
      <c r="H1923">
        <v>6208</v>
      </c>
      <c r="I1923" t="s">
        <v>45</v>
      </c>
      <c r="J1923">
        <v>8508</v>
      </c>
      <c r="K1923" t="s">
        <v>102</v>
      </c>
      <c r="L1923">
        <v>1</v>
      </c>
      <c r="M1923" t="s">
        <v>1155</v>
      </c>
      <c r="N1923">
        <v>99</v>
      </c>
      <c r="O1923">
        <v>339039</v>
      </c>
      <c r="P1923">
        <v>100</v>
      </c>
      <c r="Q1923" t="s">
        <v>104</v>
      </c>
      <c r="R1923">
        <v>0</v>
      </c>
      <c r="S1923">
        <v>-10000</v>
      </c>
      <c r="T1923" t="s">
        <v>1063</v>
      </c>
      <c r="U1923">
        <v>0</v>
      </c>
    </row>
    <row r="1924" spans="1:21" x14ac:dyDescent="0.25">
      <c r="A1924">
        <v>1040</v>
      </c>
      <c r="B1924" t="s">
        <v>1016</v>
      </c>
      <c r="C1924" t="s">
        <v>28</v>
      </c>
      <c r="D1924">
        <v>1</v>
      </c>
      <c r="E1924">
        <v>9101</v>
      </c>
      <c r="F1924">
        <v>15</v>
      </c>
      <c r="G1924">
        <v>452</v>
      </c>
      <c r="H1924">
        <v>6208</v>
      </c>
      <c r="I1924" t="s">
        <v>45</v>
      </c>
      <c r="J1924">
        <v>8508</v>
      </c>
      <c r="K1924" t="s">
        <v>102</v>
      </c>
      <c r="L1924">
        <v>9135</v>
      </c>
      <c r="M1924" t="s">
        <v>1156</v>
      </c>
      <c r="N1924">
        <v>99</v>
      </c>
      <c r="O1924">
        <v>339039</v>
      </c>
      <c r="P1924">
        <v>100</v>
      </c>
      <c r="Q1924" t="s">
        <v>104</v>
      </c>
      <c r="R1924">
        <v>0</v>
      </c>
      <c r="S1924">
        <v>-5000000</v>
      </c>
      <c r="T1924" t="s">
        <v>1063</v>
      </c>
      <c r="U1924">
        <v>0</v>
      </c>
    </row>
    <row r="1925" spans="1:21" x14ac:dyDescent="0.25">
      <c r="A1925">
        <v>1040</v>
      </c>
      <c r="B1925" t="s">
        <v>1016</v>
      </c>
      <c r="C1925" t="s">
        <v>22</v>
      </c>
      <c r="D1925">
        <v>1</v>
      </c>
      <c r="E1925">
        <v>26206</v>
      </c>
      <c r="F1925">
        <v>26</v>
      </c>
      <c r="G1925">
        <v>453</v>
      </c>
      <c r="H1925">
        <v>6216</v>
      </c>
      <c r="I1925" t="s">
        <v>275</v>
      </c>
      <c r="J1925">
        <v>3014</v>
      </c>
      <c r="K1925" t="s">
        <v>1152</v>
      </c>
      <c r="L1925">
        <v>1</v>
      </c>
      <c r="M1925" t="s">
        <v>1153</v>
      </c>
      <c r="N1925">
        <v>99</v>
      </c>
      <c r="O1925">
        <v>449051</v>
      </c>
      <c r="P1925">
        <v>100</v>
      </c>
      <c r="Q1925" t="s">
        <v>1120</v>
      </c>
      <c r="R1925">
        <v>0</v>
      </c>
      <c r="S1925">
        <v>5000000</v>
      </c>
      <c r="T1925" t="s">
        <v>1063</v>
      </c>
      <c r="U1925">
        <v>6626</v>
      </c>
    </row>
    <row r="1926" spans="1:21" x14ac:dyDescent="0.25">
      <c r="A1926">
        <v>1041</v>
      </c>
      <c r="B1926" t="s">
        <v>1016</v>
      </c>
      <c r="C1926" t="s">
        <v>22</v>
      </c>
      <c r="D1926">
        <v>1</v>
      </c>
      <c r="E1926">
        <v>26206</v>
      </c>
      <c r="F1926">
        <v>26</v>
      </c>
      <c r="G1926">
        <v>453</v>
      </c>
      <c r="H1926">
        <v>6216</v>
      </c>
      <c r="I1926" t="s">
        <v>275</v>
      </c>
      <c r="J1926">
        <v>3014</v>
      </c>
      <c r="K1926" t="s">
        <v>1152</v>
      </c>
      <c r="L1926">
        <v>1</v>
      </c>
      <c r="M1926" t="s">
        <v>1153</v>
      </c>
      <c r="N1926">
        <v>99</v>
      </c>
      <c r="O1926">
        <v>449051</v>
      </c>
      <c r="P1926">
        <v>100</v>
      </c>
      <c r="Q1926" t="s">
        <v>1120</v>
      </c>
      <c r="R1926">
        <v>0</v>
      </c>
      <c r="S1926">
        <v>10000000</v>
      </c>
      <c r="T1926" t="s">
        <v>1063</v>
      </c>
      <c r="U1926">
        <v>6627</v>
      </c>
    </row>
    <row r="1927" spans="1:21" x14ac:dyDescent="0.25">
      <c r="A1927">
        <v>1041</v>
      </c>
      <c r="B1927" t="s">
        <v>1016</v>
      </c>
      <c r="C1927" t="s">
        <v>28</v>
      </c>
      <c r="D1927">
        <v>1</v>
      </c>
      <c r="E1927">
        <v>26205</v>
      </c>
      <c r="F1927">
        <v>26</v>
      </c>
      <c r="G1927">
        <v>782</v>
      </c>
      <c r="H1927">
        <v>6216</v>
      </c>
      <c r="I1927" t="s">
        <v>275</v>
      </c>
      <c r="J1927">
        <v>1475</v>
      </c>
      <c r="K1927" t="s">
        <v>1051</v>
      </c>
      <c r="L1927">
        <v>1199</v>
      </c>
      <c r="M1927" t="s">
        <v>1052</v>
      </c>
      <c r="N1927">
        <v>99</v>
      </c>
      <c r="O1927">
        <v>449051</v>
      </c>
      <c r="P1927">
        <v>100</v>
      </c>
      <c r="Q1927" t="s">
        <v>1053</v>
      </c>
      <c r="R1927">
        <v>0</v>
      </c>
      <c r="S1927">
        <v>-10000000</v>
      </c>
      <c r="T1927" t="s">
        <v>1063</v>
      </c>
      <c r="U1927">
        <v>0</v>
      </c>
    </row>
    <row r="1928" spans="1:21" x14ac:dyDescent="0.25">
      <c r="A1928">
        <v>1039</v>
      </c>
      <c r="B1928" t="s">
        <v>1016</v>
      </c>
      <c r="C1928" t="s">
        <v>22</v>
      </c>
      <c r="D1928">
        <v>1</v>
      </c>
      <c r="E1928">
        <v>26206</v>
      </c>
      <c r="F1928">
        <v>26</v>
      </c>
      <c r="G1928">
        <v>453</v>
      </c>
      <c r="H1928">
        <v>6216</v>
      </c>
      <c r="I1928" t="s">
        <v>275</v>
      </c>
      <c r="J1928">
        <v>3014</v>
      </c>
      <c r="K1928" t="s">
        <v>1152</v>
      </c>
      <c r="L1928">
        <v>1</v>
      </c>
      <c r="M1928" t="s">
        <v>1153</v>
      </c>
      <c r="N1928">
        <v>99</v>
      </c>
      <c r="O1928">
        <v>449051</v>
      </c>
      <c r="P1928">
        <v>100</v>
      </c>
      <c r="Q1928" t="s">
        <v>1120</v>
      </c>
      <c r="R1928">
        <v>0</v>
      </c>
      <c r="S1928">
        <v>4000000</v>
      </c>
      <c r="T1928" t="s">
        <v>1063</v>
      </c>
      <c r="U1928">
        <v>6628</v>
      </c>
    </row>
    <row r="1929" spans="1:21" x14ac:dyDescent="0.25">
      <c r="A1929">
        <v>1039</v>
      </c>
      <c r="B1929" t="s">
        <v>1016</v>
      </c>
      <c r="C1929" t="s">
        <v>28</v>
      </c>
      <c r="D1929">
        <v>1</v>
      </c>
      <c r="E1929">
        <v>32101</v>
      </c>
      <c r="F1929">
        <v>13</v>
      </c>
      <c r="G1929">
        <v>391</v>
      </c>
      <c r="H1929">
        <v>6219</v>
      </c>
      <c r="I1929" t="s">
        <v>49</v>
      </c>
      <c r="J1929">
        <v>3178</v>
      </c>
      <c r="K1929" t="s">
        <v>153</v>
      </c>
      <c r="L1929">
        <v>2699</v>
      </c>
      <c r="M1929" t="s">
        <v>1157</v>
      </c>
      <c r="N1929">
        <v>99</v>
      </c>
      <c r="O1929">
        <v>449051</v>
      </c>
      <c r="P1929">
        <v>100</v>
      </c>
      <c r="Q1929" t="s">
        <v>155</v>
      </c>
      <c r="R1929">
        <v>0</v>
      </c>
      <c r="S1929">
        <v>-4000000</v>
      </c>
      <c r="T1929" t="s">
        <v>1063</v>
      </c>
      <c r="U1929">
        <v>0</v>
      </c>
    </row>
    <row r="1930" spans="1:21" x14ac:dyDescent="0.25">
      <c r="A1930">
        <v>1043</v>
      </c>
      <c r="B1930" t="s">
        <v>1016</v>
      </c>
      <c r="C1930" t="s">
        <v>22</v>
      </c>
      <c r="D1930">
        <v>1</v>
      </c>
      <c r="E1930">
        <v>26206</v>
      </c>
      <c r="F1930">
        <v>26</v>
      </c>
      <c r="G1930">
        <v>453</v>
      </c>
      <c r="H1930">
        <v>6216</v>
      </c>
      <c r="I1930" t="s">
        <v>275</v>
      </c>
      <c r="J1930">
        <v>3014</v>
      </c>
      <c r="K1930" t="s">
        <v>1152</v>
      </c>
      <c r="L1930">
        <v>1</v>
      </c>
      <c r="M1930" t="s">
        <v>1153</v>
      </c>
      <c r="N1930">
        <v>99</v>
      </c>
      <c r="O1930">
        <v>449051</v>
      </c>
      <c r="P1930">
        <v>100</v>
      </c>
      <c r="Q1930" t="s">
        <v>1120</v>
      </c>
      <c r="R1930">
        <v>0</v>
      </c>
      <c r="S1930">
        <v>7000000</v>
      </c>
      <c r="T1930" t="s">
        <v>1063</v>
      </c>
      <c r="U1930">
        <v>6630</v>
      </c>
    </row>
    <row r="1931" spans="1:21" x14ac:dyDescent="0.25">
      <c r="A1931">
        <v>1043</v>
      </c>
      <c r="B1931" t="s">
        <v>1016</v>
      </c>
      <c r="C1931" t="s">
        <v>28</v>
      </c>
      <c r="D1931">
        <v>1</v>
      </c>
      <c r="E1931">
        <v>22201</v>
      </c>
      <c r="F1931">
        <v>15</v>
      </c>
      <c r="G1931">
        <v>451</v>
      </c>
      <c r="H1931">
        <v>6208</v>
      </c>
      <c r="I1931" t="s">
        <v>45</v>
      </c>
      <c r="J1931">
        <v>1110</v>
      </c>
      <c r="K1931" t="s">
        <v>57</v>
      </c>
      <c r="L1931">
        <v>9698</v>
      </c>
      <c r="M1931" t="s">
        <v>1158</v>
      </c>
      <c r="N1931">
        <v>99</v>
      </c>
      <c r="O1931">
        <v>449051</v>
      </c>
      <c r="P1931">
        <v>100</v>
      </c>
      <c r="Q1931" t="s">
        <v>59</v>
      </c>
      <c r="R1931">
        <v>0</v>
      </c>
      <c r="S1931">
        <v>-7000000</v>
      </c>
      <c r="T1931" t="s">
        <v>1063</v>
      </c>
      <c r="U1931">
        <v>0</v>
      </c>
    </row>
    <row r="1932" spans="1:21" x14ac:dyDescent="0.25">
      <c r="A1932">
        <v>1044</v>
      </c>
      <c r="B1932" t="s">
        <v>1016</v>
      </c>
      <c r="C1932" t="s">
        <v>22</v>
      </c>
      <c r="D1932">
        <v>2</v>
      </c>
      <c r="E1932">
        <v>56102</v>
      </c>
      <c r="F1932">
        <v>8</v>
      </c>
      <c r="G1932">
        <v>122</v>
      </c>
      <c r="H1932">
        <v>6009</v>
      </c>
      <c r="I1932" t="s">
        <v>257</v>
      </c>
      <c r="J1932">
        <v>8502</v>
      </c>
      <c r="K1932" t="s">
        <v>315</v>
      </c>
      <c r="L1932">
        <v>21281</v>
      </c>
      <c r="M1932" t="s">
        <v>1159</v>
      </c>
      <c r="N1932">
        <v>1</v>
      </c>
      <c r="O1932">
        <v>319011</v>
      </c>
      <c r="P1932">
        <v>100</v>
      </c>
      <c r="Q1932" t="s">
        <v>317</v>
      </c>
      <c r="R1932">
        <v>25</v>
      </c>
      <c r="S1932">
        <v>100000</v>
      </c>
      <c r="T1932" t="s">
        <v>1063</v>
      </c>
      <c r="U1932">
        <v>6683</v>
      </c>
    </row>
    <row r="1933" spans="1:21" x14ac:dyDescent="0.25">
      <c r="A1933">
        <v>1044</v>
      </c>
      <c r="B1933" t="s">
        <v>1016</v>
      </c>
      <c r="C1933" t="s">
        <v>28</v>
      </c>
      <c r="D1933">
        <v>1</v>
      </c>
      <c r="E1933">
        <v>22201</v>
      </c>
      <c r="F1933">
        <v>15</v>
      </c>
      <c r="G1933">
        <v>451</v>
      </c>
      <c r="H1933">
        <v>6208</v>
      </c>
      <c r="I1933" t="s">
        <v>45</v>
      </c>
      <c r="J1933">
        <v>1110</v>
      </c>
      <c r="K1933" t="s">
        <v>57</v>
      </c>
      <c r="L1933">
        <v>8111</v>
      </c>
      <c r="M1933" t="s">
        <v>803</v>
      </c>
      <c r="N1933">
        <v>99</v>
      </c>
      <c r="O1933">
        <v>449051</v>
      </c>
      <c r="P1933">
        <v>100</v>
      </c>
      <c r="Q1933" t="s">
        <v>59</v>
      </c>
      <c r="R1933">
        <v>0</v>
      </c>
      <c r="S1933">
        <v>-100000</v>
      </c>
      <c r="T1933" t="s">
        <v>1063</v>
      </c>
      <c r="U1933">
        <v>0</v>
      </c>
    </row>
    <row r="1934" spans="1:21" x14ac:dyDescent="0.25">
      <c r="A1934">
        <v>1042</v>
      </c>
      <c r="B1934" t="s">
        <v>1016</v>
      </c>
      <c r="C1934" t="s">
        <v>22</v>
      </c>
      <c r="D1934">
        <v>2</v>
      </c>
      <c r="E1934">
        <v>56102</v>
      </c>
      <c r="F1934">
        <v>8</v>
      </c>
      <c r="G1934">
        <v>122</v>
      </c>
      <c r="H1934">
        <v>6009</v>
      </c>
      <c r="I1934" t="s">
        <v>257</v>
      </c>
      <c r="J1934">
        <v>8502</v>
      </c>
      <c r="K1934" t="s">
        <v>315</v>
      </c>
      <c r="L1934">
        <v>21281</v>
      </c>
      <c r="M1934" t="s">
        <v>1159</v>
      </c>
      <c r="N1934">
        <v>1</v>
      </c>
      <c r="O1934">
        <v>319011</v>
      </c>
      <c r="P1934">
        <v>100</v>
      </c>
      <c r="Q1934" t="s">
        <v>317</v>
      </c>
      <c r="R1934">
        <v>25</v>
      </c>
      <c r="S1934">
        <v>1980799</v>
      </c>
      <c r="T1934" t="s">
        <v>1063</v>
      </c>
      <c r="U1934">
        <v>6684</v>
      </c>
    </row>
    <row r="1935" spans="1:21" x14ac:dyDescent="0.25">
      <c r="A1935">
        <v>1042</v>
      </c>
      <c r="B1935" t="s">
        <v>1016</v>
      </c>
      <c r="C1935" t="s">
        <v>28</v>
      </c>
      <c r="D1935">
        <v>1</v>
      </c>
      <c r="E1935">
        <v>21203</v>
      </c>
      <c r="F1935">
        <v>15</v>
      </c>
      <c r="G1935">
        <v>452</v>
      </c>
      <c r="H1935">
        <v>6212</v>
      </c>
      <c r="I1935" t="s">
        <v>1066</v>
      </c>
      <c r="J1935">
        <v>2079</v>
      </c>
      <c r="K1935" t="s">
        <v>1067</v>
      </c>
      <c r="L1935">
        <v>6117</v>
      </c>
      <c r="M1935" t="s">
        <v>1068</v>
      </c>
      <c r="N1935">
        <v>99</v>
      </c>
      <c r="O1935">
        <v>339039</v>
      </c>
      <c r="P1935">
        <v>100</v>
      </c>
      <c r="Q1935" t="s">
        <v>1069</v>
      </c>
      <c r="R1935">
        <v>0</v>
      </c>
      <c r="S1935">
        <v>-1980799</v>
      </c>
      <c r="T1935" t="s">
        <v>1063</v>
      </c>
      <c r="U1935">
        <v>0</v>
      </c>
    </row>
    <row r="1936" spans="1:21" x14ac:dyDescent="0.25">
      <c r="A1936">
        <v>1047</v>
      </c>
      <c r="B1936" t="s">
        <v>1016</v>
      </c>
      <c r="C1936" t="s">
        <v>22</v>
      </c>
      <c r="D1936">
        <v>2</v>
      </c>
      <c r="E1936">
        <v>56102</v>
      </c>
      <c r="F1936">
        <v>8</v>
      </c>
      <c r="G1936">
        <v>122</v>
      </c>
      <c r="H1936">
        <v>6009</v>
      </c>
      <c r="I1936" t="s">
        <v>257</v>
      </c>
      <c r="J1936">
        <v>8502</v>
      </c>
      <c r="K1936" t="s">
        <v>315</v>
      </c>
      <c r="L1936">
        <v>21281</v>
      </c>
      <c r="M1936" t="s">
        <v>1159</v>
      </c>
      <c r="N1936">
        <v>1</v>
      </c>
      <c r="O1936">
        <v>319011</v>
      </c>
      <c r="P1936">
        <v>100</v>
      </c>
      <c r="Q1936" t="s">
        <v>317</v>
      </c>
      <c r="R1936">
        <v>25</v>
      </c>
      <c r="S1936">
        <v>169201</v>
      </c>
      <c r="T1936" t="s">
        <v>1063</v>
      </c>
      <c r="U1936">
        <v>6685</v>
      </c>
    </row>
    <row r="1937" spans="1:21" x14ac:dyDescent="0.25">
      <c r="A1937">
        <v>1047</v>
      </c>
      <c r="B1937" t="s">
        <v>1016</v>
      </c>
      <c r="C1937" t="s">
        <v>22</v>
      </c>
      <c r="D1937">
        <v>2</v>
      </c>
      <c r="E1937">
        <v>56102</v>
      </c>
      <c r="F1937">
        <v>8</v>
      </c>
      <c r="G1937">
        <v>122</v>
      </c>
      <c r="H1937">
        <v>6009</v>
      </c>
      <c r="I1937" t="s">
        <v>257</v>
      </c>
      <c r="J1937">
        <v>8502</v>
      </c>
      <c r="K1937" t="s">
        <v>315</v>
      </c>
      <c r="L1937">
        <v>21281</v>
      </c>
      <c r="M1937" t="s">
        <v>1159</v>
      </c>
      <c r="N1937">
        <v>1</v>
      </c>
      <c r="O1937">
        <v>319013</v>
      </c>
      <c r="P1937">
        <v>100</v>
      </c>
      <c r="Q1937" t="s">
        <v>317</v>
      </c>
      <c r="R1937">
        <v>25</v>
      </c>
      <c r="S1937">
        <v>300000</v>
      </c>
      <c r="T1937" t="s">
        <v>1063</v>
      </c>
      <c r="U1937">
        <v>6686</v>
      </c>
    </row>
    <row r="1938" spans="1:21" x14ac:dyDescent="0.25">
      <c r="A1938">
        <v>1047</v>
      </c>
      <c r="B1938" t="s">
        <v>1016</v>
      </c>
      <c r="C1938" t="s">
        <v>22</v>
      </c>
      <c r="D1938">
        <v>2</v>
      </c>
      <c r="E1938">
        <v>56102</v>
      </c>
      <c r="F1938">
        <v>8</v>
      </c>
      <c r="G1938">
        <v>122</v>
      </c>
      <c r="H1938">
        <v>6009</v>
      </c>
      <c r="I1938" t="s">
        <v>257</v>
      </c>
      <c r="J1938">
        <v>8502</v>
      </c>
      <c r="K1938" t="s">
        <v>315</v>
      </c>
      <c r="L1938">
        <v>21281</v>
      </c>
      <c r="M1938" t="s">
        <v>1159</v>
      </c>
      <c r="N1938">
        <v>1</v>
      </c>
      <c r="O1938">
        <v>319016</v>
      </c>
      <c r="P1938">
        <v>100</v>
      </c>
      <c r="Q1938" t="s">
        <v>317</v>
      </c>
      <c r="R1938">
        <v>25</v>
      </c>
      <c r="S1938">
        <v>30000</v>
      </c>
      <c r="T1938" t="s">
        <v>1063</v>
      </c>
      <c r="U1938">
        <v>6687</v>
      </c>
    </row>
    <row r="1939" spans="1:21" x14ac:dyDescent="0.25">
      <c r="A1939">
        <v>1047</v>
      </c>
      <c r="B1939" t="s">
        <v>1016</v>
      </c>
      <c r="C1939" t="s">
        <v>22</v>
      </c>
      <c r="D1939">
        <v>2</v>
      </c>
      <c r="E1939">
        <v>56102</v>
      </c>
      <c r="F1939">
        <v>8</v>
      </c>
      <c r="G1939">
        <v>122</v>
      </c>
      <c r="H1939">
        <v>6009</v>
      </c>
      <c r="I1939" t="s">
        <v>257</v>
      </c>
      <c r="J1939">
        <v>8502</v>
      </c>
      <c r="K1939" t="s">
        <v>315</v>
      </c>
      <c r="L1939">
        <v>21281</v>
      </c>
      <c r="M1939" t="s">
        <v>1159</v>
      </c>
      <c r="N1939">
        <v>1</v>
      </c>
      <c r="O1939">
        <v>319113</v>
      </c>
      <c r="P1939">
        <v>100</v>
      </c>
      <c r="Q1939" t="s">
        <v>317</v>
      </c>
      <c r="R1939">
        <v>25</v>
      </c>
      <c r="S1939">
        <v>100000</v>
      </c>
      <c r="T1939" t="s">
        <v>1063</v>
      </c>
      <c r="U1939">
        <v>6688</v>
      </c>
    </row>
    <row r="1940" spans="1:21" x14ac:dyDescent="0.25">
      <c r="A1940">
        <v>1047</v>
      </c>
      <c r="B1940" t="s">
        <v>1016</v>
      </c>
      <c r="C1940" t="s">
        <v>28</v>
      </c>
      <c r="D1940">
        <v>1</v>
      </c>
      <c r="E1940">
        <v>22201</v>
      </c>
      <c r="F1940">
        <v>15</v>
      </c>
      <c r="G1940">
        <v>452</v>
      </c>
      <c r="H1940">
        <v>6208</v>
      </c>
      <c r="I1940" t="s">
        <v>45</v>
      </c>
      <c r="J1940">
        <v>8508</v>
      </c>
      <c r="K1940" t="s">
        <v>102</v>
      </c>
      <c r="L1940">
        <v>1</v>
      </c>
      <c r="M1940" t="s">
        <v>1155</v>
      </c>
      <c r="N1940">
        <v>99</v>
      </c>
      <c r="O1940">
        <v>339039</v>
      </c>
      <c r="P1940">
        <v>100</v>
      </c>
      <c r="Q1940" t="s">
        <v>104</v>
      </c>
      <c r="R1940">
        <v>25</v>
      </c>
      <c r="S1940">
        <v>-599201</v>
      </c>
      <c r="T1940" t="s">
        <v>1063</v>
      </c>
      <c r="U1940">
        <v>0</v>
      </c>
    </row>
    <row r="1941" spans="1:21" x14ac:dyDescent="0.25">
      <c r="A1941">
        <v>1045</v>
      </c>
      <c r="B1941" t="s">
        <v>1016</v>
      </c>
      <c r="C1941" t="s">
        <v>22</v>
      </c>
      <c r="D1941">
        <v>2</v>
      </c>
      <c r="E1941">
        <v>56102</v>
      </c>
      <c r="F1941">
        <v>8</v>
      </c>
      <c r="G1941">
        <v>122</v>
      </c>
      <c r="H1941">
        <v>6009</v>
      </c>
      <c r="I1941" t="s">
        <v>257</v>
      </c>
      <c r="J1941">
        <v>8504</v>
      </c>
      <c r="K1941" t="s">
        <v>1070</v>
      </c>
      <c r="L1941">
        <v>21282</v>
      </c>
      <c r="M1941" t="s">
        <v>1160</v>
      </c>
      <c r="N1941">
        <v>1</v>
      </c>
      <c r="O1941">
        <v>339008</v>
      </c>
      <c r="P1941">
        <v>100</v>
      </c>
      <c r="Q1941" t="s">
        <v>1072</v>
      </c>
      <c r="R1941">
        <v>65</v>
      </c>
      <c r="S1941">
        <v>50000</v>
      </c>
      <c r="T1941" t="s">
        <v>1063</v>
      </c>
      <c r="U1941">
        <v>6641</v>
      </c>
    </row>
    <row r="1942" spans="1:21" x14ac:dyDescent="0.25">
      <c r="A1942">
        <v>1045</v>
      </c>
      <c r="B1942" t="s">
        <v>1016</v>
      </c>
      <c r="C1942" t="s">
        <v>28</v>
      </c>
      <c r="D1942">
        <v>1</v>
      </c>
      <c r="E1942">
        <v>22201</v>
      </c>
      <c r="F1942">
        <v>15</v>
      </c>
      <c r="G1942">
        <v>452</v>
      </c>
      <c r="H1942">
        <v>6208</v>
      </c>
      <c r="I1942" t="s">
        <v>45</v>
      </c>
      <c r="J1942">
        <v>8508</v>
      </c>
      <c r="K1942" t="s">
        <v>102</v>
      </c>
      <c r="L1942">
        <v>1</v>
      </c>
      <c r="M1942" t="s">
        <v>1155</v>
      </c>
      <c r="N1942">
        <v>99</v>
      </c>
      <c r="O1942">
        <v>339039</v>
      </c>
      <c r="P1942">
        <v>100</v>
      </c>
      <c r="Q1942" t="s">
        <v>104</v>
      </c>
      <c r="R1942">
        <v>0</v>
      </c>
      <c r="S1942">
        <v>-500000</v>
      </c>
      <c r="T1942" t="s">
        <v>1063</v>
      </c>
      <c r="U1942">
        <v>0</v>
      </c>
    </row>
    <row r="1943" spans="1:21" x14ac:dyDescent="0.25">
      <c r="A1943">
        <v>1045</v>
      </c>
      <c r="B1943" t="s">
        <v>1016</v>
      </c>
      <c r="C1943" t="s">
        <v>22</v>
      </c>
      <c r="D1943">
        <v>2</v>
      </c>
      <c r="E1943">
        <v>56102</v>
      </c>
      <c r="F1943">
        <v>8</v>
      </c>
      <c r="G1943">
        <v>122</v>
      </c>
      <c r="H1943">
        <v>6009</v>
      </c>
      <c r="I1943" t="s">
        <v>257</v>
      </c>
      <c r="J1943">
        <v>8504</v>
      </c>
      <c r="K1943" t="s">
        <v>1070</v>
      </c>
      <c r="L1943">
        <v>21282</v>
      </c>
      <c r="M1943" t="s">
        <v>1160</v>
      </c>
      <c r="N1943">
        <v>1</v>
      </c>
      <c r="O1943">
        <v>339046</v>
      </c>
      <c r="P1943">
        <v>100</v>
      </c>
      <c r="Q1943" t="s">
        <v>1072</v>
      </c>
      <c r="R1943">
        <v>65</v>
      </c>
      <c r="S1943">
        <v>370000</v>
      </c>
      <c r="T1943" t="s">
        <v>1063</v>
      </c>
      <c r="U1943">
        <v>6642</v>
      </c>
    </row>
    <row r="1944" spans="1:21" x14ac:dyDescent="0.25">
      <c r="A1944">
        <v>1045</v>
      </c>
      <c r="B1944" t="s">
        <v>1016</v>
      </c>
      <c r="C1944" t="s">
        <v>22</v>
      </c>
      <c r="D1944">
        <v>2</v>
      </c>
      <c r="E1944">
        <v>56102</v>
      </c>
      <c r="F1944">
        <v>8</v>
      </c>
      <c r="G1944">
        <v>122</v>
      </c>
      <c r="H1944">
        <v>6009</v>
      </c>
      <c r="I1944" t="s">
        <v>257</v>
      </c>
      <c r="J1944">
        <v>8504</v>
      </c>
      <c r="K1944" t="s">
        <v>1070</v>
      </c>
      <c r="L1944">
        <v>21282</v>
      </c>
      <c r="M1944" t="s">
        <v>1160</v>
      </c>
      <c r="N1944">
        <v>1</v>
      </c>
      <c r="O1944">
        <v>339049</v>
      </c>
      <c r="P1944">
        <v>100</v>
      </c>
      <c r="Q1944" t="s">
        <v>1072</v>
      </c>
      <c r="R1944">
        <v>65</v>
      </c>
      <c r="S1944">
        <v>80000</v>
      </c>
      <c r="T1944" t="s">
        <v>1063</v>
      </c>
      <c r="U1944">
        <v>6643</v>
      </c>
    </row>
    <row r="1945" spans="1:21" x14ac:dyDescent="0.25">
      <c r="A1945">
        <v>1046</v>
      </c>
      <c r="B1945" t="s">
        <v>1016</v>
      </c>
      <c r="C1945" t="s">
        <v>22</v>
      </c>
      <c r="D1945">
        <v>1</v>
      </c>
      <c r="E1945">
        <v>22201</v>
      </c>
      <c r="F1945">
        <v>15</v>
      </c>
      <c r="G1945">
        <v>451</v>
      </c>
      <c r="H1945">
        <v>6208</v>
      </c>
      <c r="I1945" t="s">
        <v>45</v>
      </c>
      <c r="J1945">
        <v>1110</v>
      </c>
      <c r="K1945" t="s">
        <v>57</v>
      </c>
      <c r="L1945">
        <v>21288</v>
      </c>
      <c r="M1945" t="s">
        <v>1161</v>
      </c>
      <c r="N1945">
        <v>1</v>
      </c>
      <c r="O1945">
        <v>449051</v>
      </c>
      <c r="P1945">
        <v>100</v>
      </c>
      <c r="Q1945" t="s">
        <v>59</v>
      </c>
      <c r="R1945">
        <v>1000</v>
      </c>
      <c r="S1945">
        <v>10000000</v>
      </c>
      <c r="T1945" t="s">
        <v>1063</v>
      </c>
      <c r="U1945">
        <v>6645</v>
      </c>
    </row>
    <row r="1946" spans="1:21" x14ac:dyDescent="0.25">
      <c r="A1946">
        <v>1046</v>
      </c>
      <c r="B1946" t="s">
        <v>1016</v>
      </c>
      <c r="C1946" t="s">
        <v>28</v>
      </c>
      <c r="D1946">
        <v>1</v>
      </c>
      <c r="E1946">
        <v>9101</v>
      </c>
      <c r="F1946">
        <v>4</v>
      </c>
      <c r="G1946">
        <v>122</v>
      </c>
      <c r="H1946">
        <v>6203</v>
      </c>
      <c r="I1946" t="s">
        <v>255</v>
      </c>
      <c r="J1946">
        <v>1693</v>
      </c>
      <c r="K1946" t="s">
        <v>330</v>
      </c>
      <c r="L1946">
        <v>1</v>
      </c>
      <c r="M1946" t="s">
        <v>331</v>
      </c>
      <c r="N1946">
        <v>99</v>
      </c>
      <c r="O1946">
        <v>449052</v>
      </c>
      <c r="P1946">
        <v>100</v>
      </c>
      <c r="Q1946" t="s">
        <v>332</v>
      </c>
      <c r="R1946">
        <v>0</v>
      </c>
      <c r="S1946">
        <v>-10000000</v>
      </c>
      <c r="T1946" t="s">
        <v>1063</v>
      </c>
      <c r="U1946">
        <v>0</v>
      </c>
    </row>
    <row r="1947" spans="1:21" x14ac:dyDescent="0.25">
      <c r="A1947">
        <v>1049</v>
      </c>
      <c r="B1947" t="s">
        <v>1016</v>
      </c>
      <c r="C1947" t="s">
        <v>22</v>
      </c>
      <c r="D1947">
        <v>2</v>
      </c>
      <c r="E1947">
        <v>56102</v>
      </c>
      <c r="F1947">
        <v>8</v>
      </c>
      <c r="G1947">
        <v>122</v>
      </c>
      <c r="H1947">
        <v>6009</v>
      </c>
      <c r="I1947" t="s">
        <v>257</v>
      </c>
      <c r="J1947">
        <v>8517</v>
      </c>
      <c r="K1947" t="s">
        <v>334</v>
      </c>
      <c r="L1947">
        <v>21283</v>
      </c>
      <c r="M1947" t="s">
        <v>1162</v>
      </c>
      <c r="N1947">
        <v>1</v>
      </c>
      <c r="O1947">
        <v>339030</v>
      </c>
      <c r="P1947">
        <v>100</v>
      </c>
      <c r="Q1947" t="s">
        <v>31</v>
      </c>
      <c r="R1947">
        <v>0</v>
      </c>
      <c r="S1947">
        <v>50000</v>
      </c>
      <c r="T1947" t="s">
        <v>1063</v>
      </c>
      <c r="U1947">
        <v>6647</v>
      </c>
    </row>
    <row r="1948" spans="1:21" x14ac:dyDescent="0.25">
      <c r="A1948">
        <v>1049</v>
      </c>
      <c r="B1948" t="s">
        <v>1016</v>
      </c>
      <c r="C1948" t="s">
        <v>22</v>
      </c>
      <c r="D1948">
        <v>2</v>
      </c>
      <c r="E1948">
        <v>56102</v>
      </c>
      <c r="F1948">
        <v>8</v>
      </c>
      <c r="G1948">
        <v>122</v>
      </c>
      <c r="H1948">
        <v>6009</v>
      </c>
      <c r="I1948" t="s">
        <v>257</v>
      </c>
      <c r="J1948">
        <v>8517</v>
      </c>
      <c r="K1948" t="s">
        <v>334</v>
      </c>
      <c r="L1948">
        <v>21283</v>
      </c>
      <c r="M1948" t="s">
        <v>1162</v>
      </c>
      <c r="N1948">
        <v>1</v>
      </c>
      <c r="O1948">
        <v>339036</v>
      </c>
      <c r="P1948">
        <v>100</v>
      </c>
      <c r="Q1948" t="s">
        <v>31</v>
      </c>
      <c r="R1948">
        <v>0</v>
      </c>
      <c r="S1948">
        <v>20000</v>
      </c>
      <c r="T1948" t="s">
        <v>1063</v>
      </c>
      <c r="U1948">
        <v>6648</v>
      </c>
    </row>
    <row r="1949" spans="1:21" x14ac:dyDescent="0.25">
      <c r="A1949">
        <v>1049</v>
      </c>
      <c r="B1949" t="s">
        <v>1016</v>
      </c>
      <c r="C1949" t="s">
        <v>22</v>
      </c>
      <c r="D1949">
        <v>2</v>
      </c>
      <c r="E1949">
        <v>56102</v>
      </c>
      <c r="F1949">
        <v>8</v>
      </c>
      <c r="G1949">
        <v>122</v>
      </c>
      <c r="H1949">
        <v>6009</v>
      </c>
      <c r="I1949" t="s">
        <v>257</v>
      </c>
      <c r="J1949">
        <v>8517</v>
      </c>
      <c r="K1949" t="s">
        <v>334</v>
      </c>
      <c r="L1949">
        <v>21283</v>
      </c>
      <c r="M1949" t="s">
        <v>1162</v>
      </c>
      <c r="N1949">
        <v>1</v>
      </c>
      <c r="O1949">
        <v>339039</v>
      </c>
      <c r="P1949">
        <v>100</v>
      </c>
      <c r="Q1949" t="s">
        <v>31</v>
      </c>
      <c r="R1949">
        <v>0</v>
      </c>
      <c r="S1949">
        <v>1500000</v>
      </c>
      <c r="T1949" t="s">
        <v>1063</v>
      </c>
      <c r="U1949">
        <v>6649</v>
      </c>
    </row>
    <row r="1950" spans="1:21" x14ac:dyDescent="0.25">
      <c r="A1950">
        <v>1049</v>
      </c>
      <c r="B1950" t="s">
        <v>1016</v>
      </c>
      <c r="C1950" t="s">
        <v>28</v>
      </c>
      <c r="D1950">
        <v>1</v>
      </c>
      <c r="E1950">
        <v>22201</v>
      </c>
      <c r="F1950">
        <v>15</v>
      </c>
      <c r="G1950">
        <v>452</v>
      </c>
      <c r="H1950">
        <v>6208</v>
      </c>
      <c r="I1950" t="s">
        <v>45</v>
      </c>
      <c r="J1950">
        <v>8508</v>
      </c>
      <c r="K1950" t="s">
        <v>102</v>
      </c>
      <c r="L1950">
        <v>1</v>
      </c>
      <c r="M1950" t="s">
        <v>1155</v>
      </c>
      <c r="N1950">
        <v>99</v>
      </c>
      <c r="O1950">
        <v>339039</v>
      </c>
      <c r="P1950">
        <v>100</v>
      </c>
      <c r="Q1950" t="s">
        <v>104</v>
      </c>
      <c r="R1950">
        <v>0</v>
      </c>
      <c r="S1950">
        <v>-1650000</v>
      </c>
      <c r="T1950" t="s">
        <v>1063</v>
      </c>
      <c r="U1950">
        <v>0</v>
      </c>
    </row>
    <row r="1951" spans="1:21" x14ac:dyDescent="0.25">
      <c r="A1951">
        <v>1049</v>
      </c>
      <c r="B1951" t="s">
        <v>1016</v>
      </c>
      <c r="C1951" t="s">
        <v>22</v>
      </c>
      <c r="D1951">
        <v>2</v>
      </c>
      <c r="E1951">
        <v>56102</v>
      </c>
      <c r="F1951">
        <v>8</v>
      </c>
      <c r="G1951">
        <v>122</v>
      </c>
      <c r="H1951">
        <v>6009</v>
      </c>
      <c r="I1951" t="s">
        <v>257</v>
      </c>
      <c r="J1951">
        <v>8517</v>
      </c>
      <c r="K1951" t="s">
        <v>334</v>
      </c>
      <c r="L1951">
        <v>21283</v>
      </c>
      <c r="M1951" t="s">
        <v>1162</v>
      </c>
      <c r="N1951">
        <v>1</v>
      </c>
      <c r="O1951">
        <v>449052</v>
      </c>
      <c r="P1951">
        <v>100</v>
      </c>
      <c r="Q1951" t="s">
        <v>31</v>
      </c>
      <c r="R1951">
        <v>0</v>
      </c>
      <c r="S1951">
        <v>80000</v>
      </c>
      <c r="T1951" t="s">
        <v>1063</v>
      </c>
      <c r="U1951">
        <v>6650</v>
      </c>
    </row>
    <row r="1952" spans="1:21" x14ac:dyDescent="0.25">
      <c r="A1952">
        <v>1050</v>
      </c>
      <c r="B1952" t="s">
        <v>1016</v>
      </c>
      <c r="C1952" t="s">
        <v>22</v>
      </c>
      <c r="D1952">
        <v>1</v>
      </c>
      <c r="E1952">
        <v>22201</v>
      </c>
      <c r="F1952">
        <v>15</v>
      </c>
      <c r="G1952">
        <v>451</v>
      </c>
      <c r="H1952">
        <v>6216</v>
      </c>
      <c r="I1952" t="s">
        <v>275</v>
      </c>
      <c r="J1952">
        <v>3071</v>
      </c>
      <c r="K1952" t="s">
        <v>1163</v>
      </c>
      <c r="L1952">
        <v>21289</v>
      </c>
      <c r="M1952" t="s">
        <v>1164</v>
      </c>
      <c r="N1952">
        <v>1</v>
      </c>
      <c r="O1952">
        <v>449051</v>
      </c>
      <c r="P1952">
        <v>100</v>
      </c>
      <c r="Q1952" t="s">
        <v>1165</v>
      </c>
      <c r="R1952">
        <v>1</v>
      </c>
      <c r="S1952">
        <v>10000000</v>
      </c>
      <c r="T1952" t="s">
        <v>1063</v>
      </c>
      <c r="U1952">
        <v>6651</v>
      </c>
    </row>
    <row r="1953" spans="1:21" x14ac:dyDescent="0.25">
      <c r="A1953">
        <v>1050</v>
      </c>
      <c r="B1953" t="s">
        <v>1016</v>
      </c>
      <c r="C1953" t="s">
        <v>28</v>
      </c>
      <c r="D1953">
        <v>1</v>
      </c>
      <c r="E1953">
        <v>26205</v>
      </c>
      <c r="F1953">
        <v>26</v>
      </c>
      <c r="G1953">
        <v>782</v>
      </c>
      <c r="H1953">
        <v>6216</v>
      </c>
      <c r="I1953" t="s">
        <v>275</v>
      </c>
      <c r="J1953">
        <v>1475</v>
      </c>
      <c r="K1953" t="s">
        <v>1051</v>
      </c>
      <c r="L1953">
        <v>1199</v>
      </c>
      <c r="M1953" t="s">
        <v>1052</v>
      </c>
      <c r="N1953">
        <v>99</v>
      </c>
      <c r="O1953">
        <v>449051</v>
      </c>
      <c r="P1953">
        <v>100</v>
      </c>
      <c r="Q1953" t="s">
        <v>1053</v>
      </c>
      <c r="R1953">
        <v>0</v>
      </c>
      <c r="S1953">
        <v>-10000000</v>
      </c>
      <c r="T1953" t="s">
        <v>1063</v>
      </c>
      <c r="U1953">
        <v>0</v>
      </c>
    </row>
    <row r="1954" spans="1:21" x14ac:dyDescent="0.25">
      <c r="A1954">
        <v>1048</v>
      </c>
      <c r="B1954" t="s">
        <v>1016</v>
      </c>
      <c r="C1954" t="s">
        <v>22</v>
      </c>
      <c r="D1954">
        <v>1</v>
      </c>
      <c r="E1954">
        <v>22201</v>
      </c>
      <c r="F1954">
        <v>15</v>
      </c>
      <c r="G1954">
        <v>451</v>
      </c>
      <c r="H1954">
        <v>6216</v>
      </c>
      <c r="I1954" t="s">
        <v>275</v>
      </c>
      <c r="J1954">
        <v>3071</v>
      </c>
      <c r="K1954" t="s">
        <v>1163</v>
      </c>
      <c r="L1954">
        <v>21290</v>
      </c>
      <c r="M1954" t="s">
        <v>1166</v>
      </c>
      <c r="N1954">
        <v>1</v>
      </c>
      <c r="O1954">
        <v>449051</v>
      </c>
      <c r="P1954">
        <v>100</v>
      </c>
      <c r="Q1954" t="s">
        <v>1165</v>
      </c>
      <c r="R1954">
        <v>1</v>
      </c>
      <c r="S1954">
        <v>10000000</v>
      </c>
      <c r="T1954" t="s">
        <v>1063</v>
      </c>
      <c r="U1954">
        <v>6652</v>
      </c>
    </row>
    <row r="1955" spans="1:21" x14ac:dyDescent="0.25">
      <c r="A1955">
        <v>1048</v>
      </c>
      <c r="B1955" t="s">
        <v>1016</v>
      </c>
      <c r="C1955" t="s">
        <v>28</v>
      </c>
      <c r="D1955">
        <v>1</v>
      </c>
      <c r="E1955">
        <v>32101</v>
      </c>
      <c r="F1955">
        <v>13</v>
      </c>
      <c r="G1955">
        <v>391</v>
      </c>
      <c r="H1955">
        <v>6219</v>
      </c>
      <c r="I1955" t="s">
        <v>49</v>
      </c>
      <c r="J1955">
        <v>3178</v>
      </c>
      <c r="K1955" t="s">
        <v>153</v>
      </c>
      <c r="L1955">
        <v>2699</v>
      </c>
      <c r="M1955" t="s">
        <v>1157</v>
      </c>
      <c r="N1955">
        <v>99</v>
      </c>
      <c r="O1955">
        <v>449051</v>
      </c>
      <c r="P1955">
        <v>100</v>
      </c>
      <c r="Q1955" t="s">
        <v>155</v>
      </c>
      <c r="R1955">
        <v>0</v>
      </c>
      <c r="S1955">
        <v>-10000000</v>
      </c>
      <c r="T1955" t="s">
        <v>1063</v>
      </c>
      <c r="U1955">
        <v>0</v>
      </c>
    </row>
    <row r="1956" spans="1:21" x14ac:dyDescent="0.25">
      <c r="A1956">
        <v>1031</v>
      </c>
      <c r="B1956" t="s">
        <v>1016</v>
      </c>
      <c r="C1956" t="s">
        <v>22</v>
      </c>
      <c r="D1956">
        <v>1</v>
      </c>
      <c r="E1956">
        <v>56102</v>
      </c>
      <c r="F1956">
        <v>28</v>
      </c>
      <c r="G1956">
        <v>846</v>
      </c>
      <c r="H1956">
        <v>1</v>
      </c>
      <c r="I1956" t="s">
        <v>362</v>
      </c>
      <c r="J1956">
        <v>9050</v>
      </c>
      <c r="K1956" t="s">
        <v>363</v>
      </c>
      <c r="L1956">
        <v>21221</v>
      </c>
      <c r="M1956" t="s">
        <v>1167</v>
      </c>
      <c r="N1956">
        <v>1</v>
      </c>
      <c r="O1956">
        <v>319094</v>
      </c>
      <c r="P1956">
        <v>100</v>
      </c>
      <c r="Q1956" t="s">
        <v>31</v>
      </c>
      <c r="R1956">
        <v>0</v>
      </c>
      <c r="S1956">
        <v>40000</v>
      </c>
      <c r="T1956" t="s">
        <v>1063</v>
      </c>
      <c r="U1956">
        <v>6654</v>
      </c>
    </row>
    <row r="1957" spans="1:21" x14ac:dyDescent="0.25">
      <c r="A1957">
        <v>1031</v>
      </c>
      <c r="B1957" t="s">
        <v>1016</v>
      </c>
      <c r="C1957" t="s">
        <v>22</v>
      </c>
      <c r="D1957">
        <v>1</v>
      </c>
      <c r="E1957">
        <v>56102</v>
      </c>
      <c r="F1957">
        <v>28</v>
      </c>
      <c r="G1957">
        <v>846</v>
      </c>
      <c r="H1957">
        <v>1</v>
      </c>
      <c r="I1957" t="s">
        <v>362</v>
      </c>
      <c r="J1957">
        <v>9050</v>
      </c>
      <c r="K1957" t="s">
        <v>363</v>
      </c>
      <c r="L1957">
        <v>21221</v>
      </c>
      <c r="M1957" t="s">
        <v>1167</v>
      </c>
      <c r="N1957">
        <v>1</v>
      </c>
      <c r="O1957">
        <v>319096</v>
      </c>
      <c r="P1957">
        <v>100</v>
      </c>
      <c r="Q1957" t="s">
        <v>31</v>
      </c>
      <c r="R1957">
        <v>0</v>
      </c>
      <c r="S1957">
        <v>180000</v>
      </c>
      <c r="T1957" t="s">
        <v>1063</v>
      </c>
      <c r="U1957">
        <v>6657</v>
      </c>
    </row>
    <row r="1958" spans="1:21" x14ac:dyDescent="0.25">
      <c r="A1958">
        <v>1031</v>
      </c>
      <c r="B1958" t="s">
        <v>1016</v>
      </c>
      <c r="C1958" t="s">
        <v>28</v>
      </c>
      <c r="D1958">
        <v>1</v>
      </c>
      <c r="E1958">
        <v>22201</v>
      </c>
      <c r="F1958">
        <v>15</v>
      </c>
      <c r="G1958">
        <v>452</v>
      </c>
      <c r="H1958">
        <v>6208</v>
      </c>
      <c r="I1958" t="s">
        <v>45</v>
      </c>
      <c r="J1958">
        <v>8508</v>
      </c>
      <c r="K1958" t="s">
        <v>102</v>
      </c>
      <c r="L1958">
        <v>1</v>
      </c>
      <c r="M1958" t="s">
        <v>1155</v>
      </c>
      <c r="N1958">
        <v>99</v>
      </c>
      <c r="O1958">
        <v>339039</v>
      </c>
      <c r="P1958">
        <v>100</v>
      </c>
      <c r="Q1958" t="s">
        <v>104</v>
      </c>
      <c r="R1958">
        <v>0</v>
      </c>
      <c r="S1958">
        <v>-230000</v>
      </c>
      <c r="T1958" t="s">
        <v>1063</v>
      </c>
      <c r="U1958">
        <v>0</v>
      </c>
    </row>
    <row r="1959" spans="1:21" x14ac:dyDescent="0.25">
      <c r="A1959">
        <v>1031</v>
      </c>
      <c r="B1959" t="s">
        <v>1016</v>
      </c>
      <c r="C1959" t="s">
        <v>22</v>
      </c>
      <c r="D1959">
        <v>1</v>
      </c>
      <c r="E1959">
        <v>56102</v>
      </c>
      <c r="F1959">
        <v>28</v>
      </c>
      <c r="G1959">
        <v>846</v>
      </c>
      <c r="H1959">
        <v>1</v>
      </c>
      <c r="I1959" t="s">
        <v>362</v>
      </c>
      <c r="J1959">
        <v>9050</v>
      </c>
      <c r="K1959" t="s">
        <v>363</v>
      </c>
      <c r="L1959">
        <v>21221</v>
      </c>
      <c r="M1959" t="s">
        <v>1167</v>
      </c>
      <c r="N1959">
        <v>1</v>
      </c>
      <c r="O1959">
        <v>339093</v>
      </c>
      <c r="P1959">
        <v>100</v>
      </c>
      <c r="Q1959" t="s">
        <v>31</v>
      </c>
      <c r="R1959">
        <v>0</v>
      </c>
      <c r="S1959">
        <v>10000</v>
      </c>
      <c r="T1959" t="s">
        <v>1063</v>
      </c>
      <c r="U1959">
        <v>6658</v>
      </c>
    </row>
    <row r="1960" spans="1:21" x14ac:dyDescent="0.25">
      <c r="A1960">
        <v>1030</v>
      </c>
      <c r="B1960" t="s">
        <v>1016</v>
      </c>
      <c r="C1960" t="s">
        <v>22</v>
      </c>
      <c r="D1960">
        <v>1</v>
      </c>
      <c r="E1960">
        <v>22201</v>
      </c>
      <c r="F1960">
        <v>15</v>
      </c>
      <c r="G1960">
        <v>451</v>
      </c>
      <c r="H1960">
        <v>6208</v>
      </c>
      <c r="I1960" t="s">
        <v>45</v>
      </c>
      <c r="J1960">
        <v>3147</v>
      </c>
      <c r="K1960" t="s">
        <v>1168</v>
      </c>
      <c r="L1960">
        <v>21292</v>
      </c>
      <c r="M1960" t="s">
        <v>1169</v>
      </c>
      <c r="N1960">
        <v>1</v>
      </c>
      <c r="O1960">
        <v>449051</v>
      </c>
      <c r="P1960">
        <v>100</v>
      </c>
      <c r="Q1960" t="s">
        <v>68</v>
      </c>
      <c r="R1960">
        <v>1</v>
      </c>
      <c r="S1960">
        <v>6000000</v>
      </c>
      <c r="T1960" t="s">
        <v>1063</v>
      </c>
      <c r="U1960">
        <v>6655</v>
      </c>
    </row>
    <row r="1961" spans="1:21" x14ac:dyDescent="0.25">
      <c r="A1961">
        <v>1030</v>
      </c>
      <c r="B1961" t="s">
        <v>1016</v>
      </c>
      <c r="C1961" t="s">
        <v>28</v>
      </c>
      <c r="D1961">
        <v>1</v>
      </c>
      <c r="E1961">
        <v>22201</v>
      </c>
      <c r="F1961">
        <v>15</v>
      </c>
      <c r="G1961">
        <v>451</v>
      </c>
      <c r="H1961">
        <v>6208</v>
      </c>
      <c r="I1961" t="s">
        <v>45</v>
      </c>
      <c r="J1961">
        <v>1110</v>
      </c>
      <c r="K1961" t="s">
        <v>57</v>
      </c>
      <c r="L1961">
        <v>9698</v>
      </c>
      <c r="M1961" t="s">
        <v>1158</v>
      </c>
      <c r="N1961">
        <v>99</v>
      </c>
      <c r="O1961">
        <v>449051</v>
      </c>
      <c r="P1961">
        <v>100</v>
      </c>
      <c r="Q1961" t="s">
        <v>59</v>
      </c>
      <c r="R1961">
        <v>0</v>
      </c>
      <c r="S1961">
        <v>-6000000</v>
      </c>
      <c r="T1961" t="s">
        <v>1063</v>
      </c>
      <c r="U1961">
        <v>0</v>
      </c>
    </row>
    <row r="1962" spans="1:21" x14ac:dyDescent="0.25">
      <c r="A1962">
        <v>1029</v>
      </c>
      <c r="B1962" t="s">
        <v>1016</v>
      </c>
      <c r="C1962" t="s">
        <v>28</v>
      </c>
      <c r="D1962">
        <v>1</v>
      </c>
      <c r="E1962">
        <v>9101</v>
      </c>
      <c r="F1962">
        <v>15</v>
      </c>
      <c r="G1962">
        <v>451</v>
      </c>
      <c r="H1962">
        <v>6208</v>
      </c>
      <c r="I1962" t="s">
        <v>45</v>
      </c>
      <c r="J1962">
        <v>1110</v>
      </c>
      <c r="K1962" t="s">
        <v>57</v>
      </c>
      <c r="L1962">
        <v>9584</v>
      </c>
      <c r="M1962" t="s">
        <v>1170</v>
      </c>
      <c r="N1962">
        <v>99</v>
      </c>
      <c r="O1962">
        <v>339039</v>
      </c>
      <c r="P1962">
        <v>100</v>
      </c>
      <c r="Q1962" t="s">
        <v>59</v>
      </c>
      <c r="R1962">
        <v>0</v>
      </c>
      <c r="S1962">
        <v>-4000000</v>
      </c>
      <c r="T1962" t="s">
        <v>1063</v>
      </c>
      <c r="U1962">
        <v>0</v>
      </c>
    </row>
    <row r="1963" spans="1:21" x14ac:dyDescent="0.25">
      <c r="A1963">
        <v>1029</v>
      </c>
      <c r="B1963" t="s">
        <v>1016</v>
      </c>
      <c r="C1963" t="s">
        <v>22</v>
      </c>
      <c r="D1963">
        <v>1</v>
      </c>
      <c r="E1963">
        <v>22201</v>
      </c>
      <c r="F1963">
        <v>15</v>
      </c>
      <c r="G1963">
        <v>451</v>
      </c>
      <c r="H1963">
        <v>6208</v>
      </c>
      <c r="I1963" t="s">
        <v>45</v>
      </c>
      <c r="J1963">
        <v>3147</v>
      </c>
      <c r="K1963" t="s">
        <v>1168</v>
      </c>
      <c r="L1963">
        <v>21292</v>
      </c>
      <c r="M1963" t="s">
        <v>1169</v>
      </c>
      <c r="N1963">
        <v>1</v>
      </c>
      <c r="O1963">
        <v>449051</v>
      </c>
      <c r="P1963">
        <v>100</v>
      </c>
      <c r="Q1963" t="s">
        <v>68</v>
      </c>
      <c r="R1963">
        <v>0</v>
      </c>
      <c r="S1963">
        <v>4000000</v>
      </c>
      <c r="T1963" t="s">
        <v>1063</v>
      </c>
      <c r="U1963">
        <v>6656</v>
      </c>
    </row>
    <row r="1964" spans="1:21" x14ac:dyDescent="0.25">
      <c r="A1964">
        <v>1028</v>
      </c>
      <c r="B1964" t="s">
        <v>1016</v>
      </c>
      <c r="C1964" t="s">
        <v>22</v>
      </c>
      <c r="D1964">
        <v>1</v>
      </c>
      <c r="E1964">
        <v>22201</v>
      </c>
      <c r="F1964">
        <v>15</v>
      </c>
      <c r="G1964">
        <v>451</v>
      </c>
      <c r="H1964">
        <v>6208</v>
      </c>
      <c r="I1964" t="s">
        <v>45</v>
      </c>
      <c r="J1964">
        <v>1110</v>
      </c>
      <c r="K1964" t="s">
        <v>57</v>
      </c>
      <c r="L1964">
        <v>21293</v>
      </c>
      <c r="M1964" t="s">
        <v>1171</v>
      </c>
      <c r="N1964">
        <v>1</v>
      </c>
      <c r="O1964">
        <v>449051</v>
      </c>
      <c r="P1964">
        <v>100</v>
      </c>
      <c r="Q1964" t="s">
        <v>59</v>
      </c>
      <c r="R1964">
        <v>1400</v>
      </c>
      <c r="S1964">
        <v>6000000</v>
      </c>
      <c r="T1964" t="s">
        <v>1063</v>
      </c>
      <c r="U1964">
        <v>6659</v>
      </c>
    </row>
    <row r="1965" spans="1:21" x14ac:dyDescent="0.25">
      <c r="A1965">
        <v>1028</v>
      </c>
      <c r="B1965" t="s">
        <v>1016</v>
      </c>
      <c r="C1965" t="s">
        <v>28</v>
      </c>
      <c r="D1965">
        <v>1</v>
      </c>
      <c r="E1965">
        <v>32101</v>
      </c>
      <c r="F1965">
        <v>13</v>
      </c>
      <c r="G1965">
        <v>391</v>
      </c>
      <c r="H1965">
        <v>6219</v>
      </c>
      <c r="I1965" t="s">
        <v>49</v>
      </c>
      <c r="J1965">
        <v>3178</v>
      </c>
      <c r="K1965" t="s">
        <v>153</v>
      </c>
      <c r="L1965">
        <v>2699</v>
      </c>
      <c r="M1965" t="s">
        <v>1157</v>
      </c>
      <c r="N1965">
        <v>99</v>
      </c>
      <c r="O1965">
        <v>449051</v>
      </c>
      <c r="P1965">
        <v>100</v>
      </c>
      <c r="Q1965" t="s">
        <v>155</v>
      </c>
      <c r="R1965">
        <v>0</v>
      </c>
      <c r="S1965">
        <v>-6000000</v>
      </c>
      <c r="T1965" t="s">
        <v>1063</v>
      </c>
      <c r="U1965">
        <v>0</v>
      </c>
    </row>
    <row r="1966" spans="1:21" x14ac:dyDescent="0.25">
      <c r="A1966">
        <v>1034</v>
      </c>
      <c r="B1966" t="s">
        <v>1016</v>
      </c>
      <c r="C1966" t="s">
        <v>22</v>
      </c>
      <c r="D1966">
        <v>1</v>
      </c>
      <c r="E1966">
        <v>22201</v>
      </c>
      <c r="F1966">
        <v>15</v>
      </c>
      <c r="G1966">
        <v>782</v>
      </c>
      <c r="H1966">
        <v>6216</v>
      </c>
      <c r="I1966" t="s">
        <v>275</v>
      </c>
      <c r="J1966">
        <v>3090</v>
      </c>
      <c r="K1966" t="s">
        <v>625</v>
      </c>
      <c r="L1966">
        <v>21294</v>
      </c>
      <c r="M1966" t="s">
        <v>1172</v>
      </c>
      <c r="N1966">
        <v>1</v>
      </c>
      <c r="O1966">
        <v>449051</v>
      </c>
      <c r="P1966">
        <v>100</v>
      </c>
      <c r="Q1966" t="s">
        <v>627</v>
      </c>
      <c r="R1966">
        <v>13</v>
      </c>
      <c r="S1966">
        <v>3500000</v>
      </c>
      <c r="T1966" t="s">
        <v>1063</v>
      </c>
      <c r="U1966">
        <v>6660</v>
      </c>
    </row>
    <row r="1967" spans="1:21" x14ac:dyDescent="0.25">
      <c r="A1967">
        <v>1034</v>
      </c>
      <c r="B1967" t="s">
        <v>1016</v>
      </c>
      <c r="C1967" t="s">
        <v>28</v>
      </c>
      <c r="D1967">
        <v>1</v>
      </c>
      <c r="E1967">
        <v>22201</v>
      </c>
      <c r="F1967">
        <v>15</v>
      </c>
      <c r="G1967">
        <v>451</v>
      </c>
      <c r="H1967">
        <v>6208</v>
      </c>
      <c r="I1967" t="s">
        <v>45</v>
      </c>
      <c r="J1967">
        <v>1110</v>
      </c>
      <c r="K1967" t="s">
        <v>57</v>
      </c>
      <c r="L1967">
        <v>9698</v>
      </c>
      <c r="M1967" t="s">
        <v>1158</v>
      </c>
      <c r="N1967">
        <v>99</v>
      </c>
      <c r="O1967">
        <v>449051</v>
      </c>
      <c r="P1967">
        <v>100</v>
      </c>
      <c r="Q1967" t="s">
        <v>59</v>
      </c>
      <c r="R1967">
        <v>0</v>
      </c>
      <c r="S1967">
        <v>-3500000</v>
      </c>
      <c r="T1967" t="s">
        <v>1063</v>
      </c>
      <c r="U1967">
        <v>0</v>
      </c>
    </row>
    <row r="1968" spans="1:21" x14ac:dyDescent="0.25">
      <c r="A1968">
        <v>1033</v>
      </c>
      <c r="B1968" t="s">
        <v>1016</v>
      </c>
      <c r="C1968" t="s">
        <v>28</v>
      </c>
      <c r="D1968">
        <v>1</v>
      </c>
      <c r="E1968">
        <v>9101</v>
      </c>
      <c r="F1968">
        <v>15</v>
      </c>
      <c r="G1968">
        <v>451</v>
      </c>
      <c r="H1968">
        <v>6208</v>
      </c>
      <c r="I1968" t="s">
        <v>45</v>
      </c>
      <c r="J1968">
        <v>3941</v>
      </c>
      <c r="K1968" t="s">
        <v>1173</v>
      </c>
      <c r="L1968">
        <v>7291</v>
      </c>
      <c r="M1968" t="s">
        <v>1174</v>
      </c>
      <c r="N1968">
        <v>99</v>
      </c>
      <c r="O1968">
        <v>339039</v>
      </c>
      <c r="P1968">
        <v>100</v>
      </c>
      <c r="Q1968" t="s">
        <v>240</v>
      </c>
      <c r="R1968">
        <v>0</v>
      </c>
      <c r="S1968">
        <v>-5000000</v>
      </c>
      <c r="T1968" t="s">
        <v>1063</v>
      </c>
      <c r="U1968">
        <v>0</v>
      </c>
    </row>
    <row r="1969" spans="1:21" x14ac:dyDescent="0.25">
      <c r="A1969">
        <v>1033</v>
      </c>
      <c r="B1969" t="s">
        <v>1016</v>
      </c>
      <c r="C1969" t="s">
        <v>22</v>
      </c>
      <c r="D1969">
        <v>1</v>
      </c>
      <c r="E1969">
        <v>22201</v>
      </c>
      <c r="F1969">
        <v>15</v>
      </c>
      <c r="G1969">
        <v>451</v>
      </c>
      <c r="H1969">
        <v>6208</v>
      </c>
      <c r="I1969" t="s">
        <v>45</v>
      </c>
      <c r="J1969">
        <v>1950</v>
      </c>
      <c r="K1969" t="s">
        <v>46</v>
      </c>
      <c r="L1969">
        <v>21295</v>
      </c>
      <c r="M1969" t="s">
        <v>1175</v>
      </c>
      <c r="N1969">
        <v>1</v>
      </c>
      <c r="O1969">
        <v>449051</v>
      </c>
      <c r="P1969">
        <v>100</v>
      </c>
      <c r="Q1969" t="s">
        <v>48</v>
      </c>
      <c r="R1969">
        <v>4500</v>
      </c>
      <c r="S1969">
        <v>5000000</v>
      </c>
      <c r="T1969" t="s">
        <v>1063</v>
      </c>
      <c r="U1969">
        <v>6662</v>
      </c>
    </row>
    <row r="1970" spans="1:21" x14ac:dyDescent="0.25">
      <c r="A1970">
        <v>1032</v>
      </c>
      <c r="B1970" t="s">
        <v>1016</v>
      </c>
      <c r="C1970" t="s">
        <v>22</v>
      </c>
      <c r="D1970">
        <v>1</v>
      </c>
      <c r="E1970">
        <v>22201</v>
      </c>
      <c r="F1970">
        <v>15</v>
      </c>
      <c r="G1970">
        <v>451</v>
      </c>
      <c r="H1970">
        <v>6208</v>
      </c>
      <c r="I1970" t="s">
        <v>45</v>
      </c>
      <c r="J1970">
        <v>1110</v>
      </c>
      <c r="K1970" t="s">
        <v>57</v>
      </c>
      <c r="L1970">
        <v>21296</v>
      </c>
      <c r="M1970" t="s">
        <v>1176</v>
      </c>
      <c r="N1970">
        <v>1</v>
      </c>
      <c r="O1970">
        <v>449051</v>
      </c>
      <c r="P1970">
        <v>100</v>
      </c>
      <c r="Q1970" t="s">
        <v>59</v>
      </c>
      <c r="R1970">
        <v>4500</v>
      </c>
      <c r="S1970">
        <v>7000000</v>
      </c>
      <c r="T1970" t="s">
        <v>1063</v>
      </c>
      <c r="U1970">
        <v>6663</v>
      </c>
    </row>
    <row r="1971" spans="1:21" x14ac:dyDescent="0.25">
      <c r="A1971">
        <v>1032</v>
      </c>
      <c r="B1971" t="s">
        <v>1016</v>
      </c>
      <c r="C1971" t="s">
        <v>28</v>
      </c>
      <c r="D1971">
        <v>1</v>
      </c>
      <c r="E1971">
        <v>22201</v>
      </c>
      <c r="F1971">
        <v>15</v>
      </c>
      <c r="G1971">
        <v>451</v>
      </c>
      <c r="H1971">
        <v>6208</v>
      </c>
      <c r="I1971" t="s">
        <v>45</v>
      </c>
      <c r="J1971">
        <v>1110</v>
      </c>
      <c r="K1971" t="s">
        <v>57</v>
      </c>
      <c r="L1971">
        <v>9698</v>
      </c>
      <c r="M1971" t="s">
        <v>1158</v>
      </c>
      <c r="N1971">
        <v>99</v>
      </c>
      <c r="O1971">
        <v>449051</v>
      </c>
      <c r="P1971">
        <v>100</v>
      </c>
      <c r="Q1971" t="s">
        <v>59</v>
      </c>
      <c r="R1971">
        <v>0</v>
      </c>
      <c r="S1971">
        <v>-7000000</v>
      </c>
      <c r="T1971" t="s">
        <v>1063</v>
      </c>
      <c r="U1971">
        <v>0</v>
      </c>
    </row>
    <row r="1972" spans="1:21" x14ac:dyDescent="0.25">
      <c r="A1972">
        <v>1036</v>
      </c>
      <c r="B1972" t="s">
        <v>1016</v>
      </c>
      <c r="C1972" t="s">
        <v>28</v>
      </c>
      <c r="D1972">
        <v>1</v>
      </c>
      <c r="E1972">
        <v>9101</v>
      </c>
      <c r="F1972">
        <v>15</v>
      </c>
      <c r="G1972">
        <v>451</v>
      </c>
      <c r="H1972">
        <v>6208</v>
      </c>
      <c r="I1972" t="s">
        <v>45</v>
      </c>
      <c r="J1972">
        <v>3938</v>
      </c>
      <c r="K1972" t="s">
        <v>1177</v>
      </c>
      <c r="L1972">
        <v>9065</v>
      </c>
      <c r="M1972" t="s">
        <v>1178</v>
      </c>
      <c r="N1972">
        <v>99</v>
      </c>
      <c r="O1972">
        <v>339039</v>
      </c>
      <c r="P1972">
        <v>100</v>
      </c>
      <c r="Q1972" t="s">
        <v>68</v>
      </c>
      <c r="R1972">
        <v>0</v>
      </c>
      <c r="S1972">
        <v>-2000000</v>
      </c>
      <c r="T1972" t="s">
        <v>1063</v>
      </c>
      <c r="U1972">
        <v>0</v>
      </c>
    </row>
    <row r="1973" spans="1:21" x14ac:dyDescent="0.25">
      <c r="A1973">
        <v>1036</v>
      </c>
      <c r="B1973" t="s">
        <v>1016</v>
      </c>
      <c r="C1973" t="s">
        <v>22</v>
      </c>
      <c r="D1973">
        <v>1</v>
      </c>
      <c r="E1973">
        <v>22201</v>
      </c>
      <c r="F1973">
        <v>15</v>
      </c>
      <c r="G1973">
        <v>451</v>
      </c>
      <c r="H1973">
        <v>6208</v>
      </c>
      <c r="I1973" t="s">
        <v>45</v>
      </c>
      <c r="J1973">
        <v>1110</v>
      </c>
      <c r="K1973" t="s">
        <v>57</v>
      </c>
      <c r="L1973">
        <v>21297</v>
      </c>
      <c r="M1973" t="s">
        <v>1179</v>
      </c>
      <c r="N1973">
        <v>1</v>
      </c>
      <c r="O1973">
        <v>449051</v>
      </c>
      <c r="P1973">
        <v>100</v>
      </c>
      <c r="Q1973" t="s">
        <v>59</v>
      </c>
      <c r="R1973">
        <v>2500</v>
      </c>
      <c r="S1973">
        <v>2000000</v>
      </c>
      <c r="T1973" t="s">
        <v>1063</v>
      </c>
      <c r="U1973">
        <v>6664</v>
      </c>
    </row>
    <row r="1974" spans="1:21" x14ac:dyDescent="0.25">
      <c r="A1974">
        <v>1035</v>
      </c>
      <c r="B1974" t="s">
        <v>1016</v>
      </c>
      <c r="C1974" t="s">
        <v>28</v>
      </c>
      <c r="D1974">
        <v>1</v>
      </c>
      <c r="E1974">
        <v>9101</v>
      </c>
      <c r="F1974">
        <v>15</v>
      </c>
      <c r="G1974">
        <v>451</v>
      </c>
      <c r="H1974">
        <v>6208</v>
      </c>
      <c r="I1974" t="s">
        <v>45</v>
      </c>
      <c r="J1974">
        <v>3941</v>
      </c>
      <c r="K1974" t="s">
        <v>1173</v>
      </c>
      <c r="L1974">
        <v>7291</v>
      </c>
      <c r="M1974" t="s">
        <v>1174</v>
      </c>
      <c r="N1974">
        <v>99</v>
      </c>
      <c r="O1974">
        <v>339039</v>
      </c>
      <c r="P1974">
        <v>100</v>
      </c>
      <c r="Q1974" t="s">
        <v>240</v>
      </c>
      <c r="R1974">
        <v>0</v>
      </c>
      <c r="S1974">
        <v>-1000000</v>
      </c>
      <c r="T1974" t="s">
        <v>1063</v>
      </c>
      <c r="U1974">
        <v>0</v>
      </c>
    </row>
    <row r="1975" spans="1:21" x14ac:dyDescent="0.25">
      <c r="A1975">
        <v>1035</v>
      </c>
      <c r="B1975" t="s">
        <v>1016</v>
      </c>
      <c r="C1975" t="s">
        <v>22</v>
      </c>
      <c r="D1975">
        <v>1</v>
      </c>
      <c r="E1975">
        <v>22201</v>
      </c>
      <c r="F1975">
        <v>15</v>
      </c>
      <c r="G1975">
        <v>451</v>
      </c>
      <c r="H1975">
        <v>6208</v>
      </c>
      <c r="I1975" t="s">
        <v>45</v>
      </c>
      <c r="J1975">
        <v>1110</v>
      </c>
      <c r="K1975" t="s">
        <v>57</v>
      </c>
      <c r="L1975">
        <v>21300</v>
      </c>
      <c r="M1975" t="s">
        <v>1180</v>
      </c>
      <c r="N1975">
        <v>1</v>
      </c>
      <c r="O1975">
        <v>449051</v>
      </c>
      <c r="P1975">
        <v>100</v>
      </c>
      <c r="Q1975" t="s">
        <v>59</v>
      </c>
      <c r="R1975">
        <v>100</v>
      </c>
      <c r="S1975">
        <v>1000000</v>
      </c>
      <c r="T1975" t="s">
        <v>1063</v>
      </c>
      <c r="U1975">
        <v>6667</v>
      </c>
    </row>
    <row r="1976" spans="1:21" x14ac:dyDescent="0.25">
      <c r="A1976">
        <v>1038</v>
      </c>
      <c r="B1976" t="s">
        <v>1016</v>
      </c>
      <c r="C1976" t="s">
        <v>22</v>
      </c>
      <c r="D1976">
        <v>1</v>
      </c>
      <c r="E1976">
        <v>20101</v>
      </c>
      <c r="F1976">
        <v>23</v>
      </c>
      <c r="G1976">
        <v>691</v>
      </c>
      <c r="H1976">
        <v>6207</v>
      </c>
      <c r="I1976" t="s">
        <v>41</v>
      </c>
      <c r="J1976">
        <v>3176</v>
      </c>
      <c r="K1976" t="s">
        <v>1061</v>
      </c>
      <c r="L1976">
        <v>21277</v>
      </c>
      <c r="M1976" t="s">
        <v>1181</v>
      </c>
      <c r="N1976">
        <v>6</v>
      </c>
      <c r="O1976">
        <v>339039</v>
      </c>
      <c r="P1976">
        <v>100</v>
      </c>
      <c r="Q1976" t="s">
        <v>68</v>
      </c>
      <c r="R1976">
        <v>1</v>
      </c>
      <c r="S1976">
        <v>10000</v>
      </c>
      <c r="T1976" t="s">
        <v>1063</v>
      </c>
      <c r="U1976">
        <v>6669</v>
      </c>
    </row>
    <row r="1977" spans="1:21" x14ac:dyDescent="0.25">
      <c r="A1977">
        <v>1038</v>
      </c>
      <c r="B1977" t="s">
        <v>1016</v>
      </c>
      <c r="C1977" t="s">
        <v>28</v>
      </c>
      <c r="D1977">
        <v>1</v>
      </c>
      <c r="E1977">
        <v>20101</v>
      </c>
      <c r="F1977">
        <v>23</v>
      </c>
      <c r="G1977">
        <v>691</v>
      </c>
      <c r="H1977">
        <v>6207</v>
      </c>
      <c r="I1977" t="s">
        <v>41</v>
      </c>
      <c r="J1977">
        <v>3176</v>
      </c>
      <c r="K1977" t="s">
        <v>1061</v>
      </c>
      <c r="L1977">
        <v>1</v>
      </c>
      <c r="M1977" t="s">
        <v>1062</v>
      </c>
      <c r="N1977">
        <v>99</v>
      </c>
      <c r="O1977">
        <v>339039</v>
      </c>
      <c r="P1977">
        <v>100</v>
      </c>
      <c r="Q1977" t="s">
        <v>68</v>
      </c>
      <c r="R1977">
        <v>0</v>
      </c>
      <c r="S1977">
        <v>-10000</v>
      </c>
      <c r="T1977" t="s">
        <v>1063</v>
      </c>
      <c r="U1977">
        <v>0</v>
      </c>
    </row>
    <row r="1978" spans="1:21" x14ac:dyDescent="0.25">
      <c r="A1978">
        <v>1037</v>
      </c>
      <c r="B1978" t="s">
        <v>1016</v>
      </c>
      <c r="C1978" t="s">
        <v>22</v>
      </c>
      <c r="D1978">
        <v>1</v>
      </c>
      <c r="E1978">
        <v>49201</v>
      </c>
      <c r="F1978">
        <v>4</v>
      </c>
      <c r="G1978">
        <v>126</v>
      </c>
      <c r="H1978">
        <v>6203</v>
      </c>
      <c r="I1978" t="s">
        <v>255</v>
      </c>
      <c r="J1978">
        <v>2557</v>
      </c>
      <c r="K1978" t="s">
        <v>336</v>
      </c>
      <c r="L1978">
        <v>23</v>
      </c>
      <c r="M1978" t="s">
        <v>698</v>
      </c>
      <c r="N1978">
        <v>99</v>
      </c>
      <c r="O1978">
        <v>339039</v>
      </c>
      <c r="P1978">
        <v>100</v>
      </c>
      <c r="Q1978" t="s">
        <v>141</v>
      </c>
      <c r="R1978">
        <v>1</v>
      </c>
      <c r="S1978">
        <v>200000</v>
      </c>
      <c r="T1978" t="s">
        <v>1063</v>
      </c>
      <c r="U1978">
        <v>6672</v>
      </c>
    </row>
    <row r="1979" spans="1:21" x14ac:dyDescent="0.25">
      <c r="A1979">
        <v>1037</v>
      </c>
      <c r="B1979" t="s">
        <v>1016</v>
      </c>
      <c r="C1979" t="s">
        <v>28</v>
      </c>
      <c r="D1979">
        <v>1</v>
      </c>
      <c r="E1979">
        <v>90101</v>
      </c>
      <c r="F1979">
        <v>99</v>
      </c>
      <c r="G1979">
        <v>999</v>
      </c>
      <c r="H1979">
        <v>9999</v>
      </c>
      <c r="I1979" t="s">
        <v>29</v>
      </c>
      <c r="J1979">
        <v>9999</v>
      </c>
      <c r="K1979" t="s">
        <v>29</v>
      </c>
      <c r="L1979">
        <v>1</v>
      </c>
      <c r="M1979" t="s">
        <v>30</v>
      </c>
      <c r="N1979">
        <v>99</v>
      </c>
      <c r="O1979">
        <v>999999</v>
      </c>
      <c r="P1979">
        <v>100</v>
      </c>
      <c r="Q1979" t="s">
        <v>31</v>
      </c>
      <c r="R1979">
        <v>0</v>
      </c>
      <c r="S1979">
        <v>-200000</v>
      </c>
      <c r="T1979" t="s">
        <v>1063</v>
      </c>
      <c r="U1979">
        <v>0</v>
      </c>
    </row>
    <row r="1980" spans="1:21" x14ac:dyDescent="0.25">
      <c r="A1980">
        <v>1013</v>
      </c>
      <c r="B1980" t="s">
        <v>1016</v>
      </c>
      <c r="C1980" t="s">
        <v>22</v>
      </c>
      <c r="D1980">
        <v>2</v>
      </c>
      <c r="E1980">
        <v>44101</v>
      </c>
      <c r="F1980">
        <v>8</v>
      </c>
      <c r="G1980">
        <v>244</v>
      </c>
      <c r="H1980">
        <v>6222</v>
      </c>
      <c r="I1980" t="s">
        <v>138</v>
      </c>
      <c r="J1980">
        <v>2179</v>
      </c>
      <c r="K1980" t="s">
        <v>268</v>
      </c>
      <c r="L1980">
        <v>4371</v>
      </c>
      <c r="M1980" t="s">
        <v>1182</v>
      </c>
      <c r="N1980">
        <v>99</v>
      </c>
      <c r="O1980">
        <v>339039</v>
      </c>
      <c r="P1980">
        <v>100</v>
      </c>
      <c r="Q1980" t="s">
        <v>270</v>
      </c>
      <c r="R1980">
        <v>0</v>
      </c>
      <c r="S1980">
        <v>2500000</v>
      </c>
      <c r="T1980" t="s">
        <v>1063</v>
      </c>
      <c r="U1980">
        <v>6673</v>
      </c>
    </row>
    <row r="1981" spans="1:21" x14ac:dyDescent="0.25">
      <c r="A1981">
        <v>1013</v>
      </c>
      <c r="B1981" t="s">
        <v>1016</v>
      </c>
      <c r="C1981" t="s">
        <v>28</v>
      </c>
      <c r="D1981">
        <v>2</v>
      </c>
      <c r="E1981">
        <v>17101</v>
      </c>
      <c r="F1981">
        <v>8</v>
      </c>
      <c r="G1981">
        <v>306</v>
      </c>
      <c r="H1981">
        <v>6227</v>
      </c>
      <c r="I1981" t="s">
        <v>1183</v>
      </c>
      <c r="J1981">
        <v>4175</v>
      </c>
      <c r="K1981" t="s">
        <v>1184</v>
      </c>
      <c r="L1981">
        <v>1</v>
      </c>
      <c r="M1981" t="s">
        <v>1185</v>
      </c>
      <c r="N1981">
        <v>99</v>
      </c>
      <c r="O1981">
        <v>339039</v>
      </c>
      <c r="P1981">
        <v>100</v>
      </c>
      <c r="Q1981" t="s">
        <v>1186</v>
      </c>
      <c r="R1981">
        <v>0</v>
      </c>
      <c r="S1981">
        <v>-2500000</v>
      </c>
      <c r="T1981" t="s">
        <v>1063</v>
      </c>
      <c r="U1981">
        <v>0</v>
      </c>
    </row>
    <row r="1982" spans="1:21" x14ac:dyDescent="0.25">
      <c r="A1982">
        <v>1014</v>
      </c>
      <c r="B1982" t="s">
        <v>1016</v>
      </c>
      <c r="C1982" t="s">
        <v>22</v>
      </c>
      <c r="D1982">
        <v>1</v>
      </c>
      <c r="E1982">
        <v>50101</v>
      </c>
      <c r="F1982">
        <v>4</v>
      </c>
      <c r="G1982">
        <v>131</v>
      </c>
      <c r="H1982">
        <v>6203</v>
      </c>
      <c r="I1982" t="s">
        <v>255</v>
      </c>
      <c r="J1982">
        <v>8505</v>
      </c>
      <c r="K1982" t="s">
        <v>351</v>
      </c>
      <c r="L1982">
        <v>8693</v>
      </c>
      <c r="M1982" t="s">
        <v>382</v>
      </c>
      <c r="N1982">
        <v>99</v>
      </c>
      <c r="O1982">
        <v>339039</v>
      </c>
      <c r="P1982">
        <v>100</v>
      </c>
      <c r="Q1982" t="s">
        <v>353</v>
      </c>
      <c r="R1982">
        <v>0</v>
      </c>
      <c r="S1982">
        <v>20000000</v>
      </c>
      <c r="T1982" t="s">
        <v>1063</v>
      </c>
      <c r="U1982">
        <v>6674</v>
      </c>
    </row>
    <row r="1983" spans="1:21" x14ac:dyDescent="0.25">
      <c r="A1983">
        <v>1014</v>
      </c>
      <c r="B1983" t="s">
        <v>1016</v>
      </c>
      <c r="C1983" t="s">
        <v>28</v>
      </c>
      <c r="D1983">
        <v>1</v>
      </c>
      <c r="E1983">
        <v>9101</v>
      </c>
      <c r="F1983">
        <v>15</v>
      </c>
      <c r="G1983">
        <v>452</v>
      </c>
      <c r="H1983">
        <v>6208</v>
      </c>
      <c r="I1983" t="s">
        <v>45</v>
      </c>
      <c r="J1983">
        <v>8508</v>
      </c>
      <c r="K1983" t="s">
        <v>102</v>
      </c>
      <c r="L1983">
        <v>9135</v>
      </c>
      <c r="M1983" t="s">
        <v>1156</v>
      </c>
      <c r="N1983">
        <v>99</v>
      </c>
      <c r="O1983">
        <v>339039</v>
      </c>
      <c r="P1983">
        <v>100</v>
      </c>
      <c r="Q1983" t="s">
        <v>104</v>
      </c>
      <c r="R1983">
        <v>0</v>
      </c>
      <c r="S1983">
        <v>-20000000</v>
      </c>
      <c r="T1983" t="s">
        <v>1063</v>
      </c>
      <c r="U1983">
        <v>0</v>
      </c>
    </row>
    <row r="1984" spans="1:21" x14ac:dyDescent="0.25">
      <c r="A1984">
        <v>1015</v>
      </c>
      <c r="B1984" t="s">
        <v>1016</v>
      </c>
      <c r="C1984" t="s">
        <v>22</v>
      </c>
      <c r="D1984">
        <v>1</v>
      </c>
      <c r="E1984">
        <v>50101</v>
      </c>
      <c r="F1984">
        <v>4</v>
      </c>
      <c r="G1984">
        <v>131</v>
      </c>
      <c r="H1984">
        <v>6203</v>
      </c>
      <c r="I1984" t="s">
        <v>255</v>
      </c>
      <c r="J1984">
        <v>8505</v>
      </c>
      <c r="K1984" t="s">
        <v>351</v>
      </c>
      <c r="L1984">
        <v>8693</v>
      </c>
      <c r="M1984" t="s">
        <v>382</v>
      </c>
      <c r="N1984">
        <v>99</v>
      </c>
      <c r="O1984">
        <v>339039</v>
      </c>
      <c r="P1984">
        <v>100</v>
      </c>
      <c r="Q1984" t="s">
        <v>353</v>
      </c>
      <c r="R1984">
        <v>0</v>
      </c>
      <c r="S1984">
        <v>4000000</v>
      </c>
      <c r="T1984" t="s">
        <v>1063</v>
      </c>
      <c r="U1984">
        <v>6676</v>
      </c>
    </row>
    <row r="1985" spans="1:21" x14ac:dyDescent="0.25">
      <c r="A1985">
        <v>1015</v>
      </c>
      <c r="B1985" t="s">
        <v>1016</v>
      </c>
      <c r="C1985" t="s">
        <v>28</v>
      </c>
      <c r="D1985">
        <v>1</v>
      </c>
      <c r="E1985">
        <v>26205</v>
      </c>
      <c r="F1985">
        <v>26</v>
      </c>
      <c r="G1985">
        <v>782</v>
      </c>
      <c r="H1985">
        <v>6216</v>
      </c>
      <c r="I1985" t="s">
        <v>275</v>
      </c>
      <c r="J1985">
        <v>1475</v>
      </c>
      <c r="K1985" t="s">
        <v>1051</v>
      </c>
      <c r="L1985">
        <v>1199</v>
      </c>
      <c r="M1985" t="s">
        <v>1052</v>
      </c>
      <c r="N1985">
        <v>99</v>
      </c>
      <c r="O1985">
        <v>449051</v>
      </c>
      <c r="P1985">
        <v>100</v>
      </c>
      <c r="Q1985" t="s">
        <v>1053</v>
      </c>
      <c r="R1985">
        <v>0</v>
      </c>
      <c r="S1985">
        <v>-4000000</v>
      </c>
      <c r="T1985" t="s">
        <v>1063</v>
      </c>
      <c r="U1985">
        <v>0</v>
      </c>
    </row>
    <row r="1986" spans="1:21" x14ac:dyDescent="0.25">
      <c r="A1986">
        <v>1016</v>
      </c>
      <c r="B1986" t="s">
        <v>1016</v>
      </c>
      <c r="C1986" t="s">
        <v>22</v>
      </c>
      <c r="D1986">
        <v>1</v>
      </c>
      <c r="E1986">
        <v>22201</v>
      </c>
      <c r="F1986">
        <v>15</v>
      </c>
      <c r="G1986">
        <v>451</v>
      </c>
      <c r="H1986">
        <v>6208</v>
      </c>
      <c r="I1986" t="s">
        <v>45</v>
      </c>
      <c r="J1986">
        <v>1110</v>
      </c>
      <c r="K1986" t="s">
        <v>57</v>
      </c>
      <c r="L1986">
        <v>21303</v>
      </c>
      <c r="M1986" t="s">
        <v>1064</v>
      </c>
      <c r="N1986">
        <v>6</v>
      </c>
      <c r="O1986">
        <v>449051</v>
      </c>
      <c r="P1986">
        <v>100</v>
      </c>
      <c r="Q1986" t="s">
        <v>59</v>
      </c>
      <c r="R1986">
        <v>20000</v>
      </c>
      <c r="S1986">
        <v>450000</v>
      </c>
      <c r="T1986" t="s">
        <v>1063</v>
      </c>
      <c r="U1986">
        <v>6677</v>
      </c>
    </row>
    <row r="1987" spans="1:21" x14ac:dyDescent="0.25">
      <c r="A1987">
        <v>1016</v>
      </c>
      <c r="B1987" t="s">
        <v>1016</v>
      </c>
      <c r="C1987" t="s">
        <v>28</v>
      </c>
      <c r="D1987">
        <v>1</v>
      </c>
      <c r="E1987">
        <v>90101</v>
      </c>
      <c r="F1987">
        <v>99</v>
      </c>
      <c r="G1987">
        <v>999</v>
      </c>
      <c r="H1987">
        <v>9999</v>
      </c>
      <c r="I1987" t="s">
        <v>29</v>
      </c>
      <c r="J1987">
        <v>9999</v>
      </c>
      <c r="K1987" t="s">
        <v>29</v>
      </c>
      <c r="L1987">
        <v>1</v>
      </c>
      <c r="M1987" t="s">
        <v>30</v>
      </c>
      <c r="N1987">
        <v>99</v>
      </c>
      <c r="O1987">
        <v>999999</v>
      </c>
      <c r="P1987">
        <v>100</v>
      </c>
      <c r="Q1987" t="s">
        <v>31</v>
      </c>
      <c r="R1987">
        <v>0</v>
      </c>
      <c r="S1987">
        <v>-450000</v>
      </c>
      <c r="T1987" t="s">
        <v>1063</v>
      </c>
      <c r="U1987">
        <v>0</v>
      </c>
    </row>
    <row r="1988" spans="1:21" x14ac:dyDescent="0.25">
      <c r="A1988">
        <v>1017</v>
      </c>
      <c r="B1988" t="s">
        <v>1016</v>
      </c>
      <c r="C1988" t="s">
        <v>28</v>
      </c>
      <c r="D1988">
        <v>1</v>
      </c>
      <c r="E1988">
        <v>9101</v>
      </c>
      <c r="F1988">
        <v>15</v>
      </c>
      <c r="G1988">
        <v>451</v>
      </c>
      <c r="H1988">
        <v>6208</v>
      </c>
      <c r="I1988" t="s">
        <v>45</v>
      </c>
      <c r="J1988">
        <v>3938</v>
      </c>
      <c r="K1988" t="s">
        <v>1177</v>
      </c>
      <c r="L1988">
        <v>9065</v>
      </c>
      <c r="M1988" t="s">
        <v>1178</v>
      </c>
      <c r="N1988">
        <v>99</v>
      </c>
      <c r="O1988">
        <v>339039</v>
      </c>
      <c r="P1988">
        <v>100</v>
      </c>
      <c r="Q1988" t="s">
        <v>68</v>
      </c>
      <c r="R1988">
        <v>0</v>
      </c>
      <c r="S1988">
        <v>-1000000</v>
      </c>
      <c r="T1988" t="s">
        <v>1063</v>
      </c>
      <c r="U1988">
        <v>0</v>
      </c>
    </row>
    <row r="1989" spans="1:21" x14ac:dyDescent="0.25">
      <c r="A1989">
        <v>1017</v>
      </c>
      <c r="B1989" t="s">
        <v>1016</v>
      </c>
      <c r="C1989" t="s">
        <v>22</v>
      </c>
      <c r="D1989">
        <v>1</v>
      </c>
      <c r="E1989">
        <v>22201</v>
      </c>
      <c r="F1989">
        <v>15</v>
      </c>
      <c r="G1989">
        <v>453</v>
      </c>
      <c r="H1989">
        <v>6216</v>
      </c>
      <c r="I1989" t="s">
        <v>275</v>
      </c>
      <c r="J1989">
        <v>5071</v>
      </c>
      <c r="K1989" t="s">
        <v>1187</v>
      </c>
      <c r="L1989">
        <v>21305</v>
      </c>
      <c r="M1989" t="s">
        <v>1188</v>
      </c>
      <c r="N1989">
        <v>1</v>
      </c>
      <c r="O1989">
        <v>449051</v>
      </c>
      <c r="P1989">
        <v>100</v>
      </c>
      <c r="Q1989" t="s">
        <v>1189</v>
      </c>
      <c r="R1989">
        <v>1200</v>
      </c>
      <c r="S1989">
        <v>1000000</v>
      </c>
      <c r="T1989" t="s">
        <v>1063</v>
      </c>
      <c r="U1989">
        <v>6678</v>
      </c>
    </row>
    <row r="1990" spans="1:21" x14ac:dyDescent="0.25">
      <c r="A1990">
        <v>1018</v>
      </c>
      <c r="B1990" t="s">
        <v>1016</v>
      </c>
      <c r="C1990" t="s">
        <v>22</v>
      </c>
      <c r="D1990">
        <v>1</v>
      </c>
      <c r="E1990">
        <v>32101</v>
      </c>
      <c r="F1990">
        <v>4</v>
      </c>
      <c r="G1990">
        <v>122</v>
      </c>
      <c r="H1990">
        <v>6003</v>
      </c>
      <c r="I1990" t="s">
        <v>96</v>
      </c>
      <c r="J1990">
        <v>2990</v>
      </c>
      <c r="K1990" t="s">
        <v>318</v>
      </c>
      <c r="L1990">
        <v>6</v>
      </c>
      <c r="M1990" t="s">
        <v>319</v>
      </c>
      <c r="N1990">
        <v>99</v>
      </c>
      <c r="O1990">
        <v>339039</v>
      </c>
      <c r="P1990">
        <v>100</v>
      </c>
      <c r="Q1990" t="s">
        <v>320</v>
      </c>
      <c r="R1990">
        <v>0</v>
      </c>
      <c r="S1990">
        <v>20000000</v>
      </c>
      <c r="T1990" t="s">
        <v>1063</v>
      </c>
      <c r="U1990">
        <v>6679</v>
      </c>
    </row>
    <row r="1991" spans="1:21" x14ac:dyDescent="0.25">
      <c r="A1991">
        <v>1018</v>
      </c>
      <c r="B1991" t="s">
        <v>1016</v>
      </c>
      <c r="C1991" t="s">
        <v>28</v>
      </c>
      <c r="D1991">
        <v>1</v>
      </c>
      <c r="E1991">
        <v>24105</v>
      </c>
      <c r="F1991">
        <v>28</v>
      </c>
      <c r="G1991">
        <v>846</v>
      </c>
      <c r="H1991">
        <v>1</v>
      </c>
      <c r="I1991" t="s">
        <v>362</v>
      </c>
      <c r="J1991">
        <v>9050</v>
      </c>
      <c r="K1991" t="s">
        <v>363</v>
      </c>
      <c r="L1991">
        <v>7137</v>
      </c>
      <c r="M1991" t="s">
        <v>1113</v>
      </c>
      <c r="N1991">
        <v>99</v>
      </c>
      <c r="O1991">
        <v>339093</v>
      </c>
      <c r="P1991">
        <v>100</v>
      </c>
      <c r="Q1991" t="s">
        <v>31</v>
      </c>
      <c r="R1991">
        <v>0</v>
      </c>
      <c r="S1991">
        <v>-20000000</v>
      </c>
      <c r="T1991" t="s">
        <v>1063</v>
      </c>
      <c r="U1991">
        <v>0</v>
      </c>
    </row>
    <row r="1992" spans="1:21" x14ac:dyDescent="0.25">
      <c r="A1992">
        <v>1019</v>
      </c>
      <c r="B1992" t="s">
        <v>1016</v>
      </c>
      <c r="C1992" t="s">
        <v>28</v>
      </c>
      <c r="D1992">
        <v>1</v>
      </c>
      <c r="E1992">
        <v>9101</v>
      </c>
      <c r="F1992">
        <v>15</v>
      </c>
      <c r="G1992">
        <v>451</v>
      </c>
      <c r="H1992">
        <v>6208</v>
      </c>
      <c r="I1992" t="s">
        <v>45</v>
      </c>
      <c r="J1992">
        <v>3938</v>
      </c>
      <c r="K1992" t="s">
        <v>1177</v>
      </c>
      <c r="L1992">
        <v>9065</v>
      </c>
      <c r="M1992" t="s">
        <v>1178</v>
      </c>
      <c r="N1992">
        <v>99</v>
      </c>
      <c r="O1992">
        <v>339039</v>
      </c>
      <c r="P1992">
        <v>100</v>
      </c>
      <c r="Q1992" t="s">
        <v>68</v>
      </c>
      <c r="R1992">
        <v>0</v>
      </c>
      <c r="S1992">
        <v>-3000000</v>
      </c>
      <c r="T1992" t="s">
        <v>1063</v>
      </c>
      <c r="U1992">
        <v>0</v>
      </c>
    </row>
    <row r="1993" spans="1:21" x14ac:dyDescent="0.25">
      <c r="A1993">
        <v>1019</v>
      </c>
      <c r="B1993" t="s">
        <v>1016</v>
      </c>
      <c r="C1993" t="s">
        <v>22</v>
      </c>
      <c r="D1993">
        <v>1</v>
      </c>
      <c r="E1993">
        <v>22201</v>
      </c>
      <c r="F1993">
        <v>15</v>
      </c>
      <c r="G1993">
        <v>451</v>
      </c>
      <c r="H1993">
        <v>6208</v>
      </c>
      <c r="I1993" t="s">
        <v>45</v>
      </c>
      <c r="J1993">
        <v>1110</v>
      </c>
      <c r="K1993" t="s">
        <v>57</v>
      </c>
      <c r="L1993">
        <v>21307</v>
      </c>
      <c r="M1993" t="s">
        <v>1190</v>
      </c>
      <c r="N1993">
        <v>1</v>
      </c>
      <c r="O1993">
        <v>449051</v>
      </c>
      <c r="P1993">
        <v>100</v>
      </c>
      <c r="Q1993" t="s">
        <v>59</v>
      </c>
      <c r="R1993">
        <v>500</v>
      </c>
      <c r="S1993">
        <v>3000000</v>
      </c>
      <c r="T1993" t="s">
        <v>1063</v>
      </c>
      <c r="U1993">
        <v>6689</v>
      </c>
    </row>
    <row r="1994" spans="1:21" x14ac:dyDescent="0.25">
      <c r="A1994">
        <v>1020</v>
      </c>
      <c r="B1994" t="s">
        <v>1016</v>
      </c>
      <c r="C1994" t="s">
        <v>22</v>
      </c>
      <c r="D1994">
        <v>2</v>
      </c>
      <c r="E1994">
        <v>56102</v>
      </c>
      <c r="F1994">
        <v>8</v>
      </c>
      <c r="G1994">
        <v>334</v>
      </c>
      <c r="H1994">
        <v>6228</v>
      </c>
      <c r="I1994" t="s">
        <v>1191</v>
      </c>
      <c r="J1994">
        <v>4232</v>
      </c>
      <c r="K1994" t="s">
        <v>1192</v>
      </c>
      <c r="L1994">
        <v>21308</v>
      </c>
      <c r="M1994" t="s">
        <v>1193</v>
      </c>
      <c r="N1994">
        <v>99</v>
      </c>
      <c r="O1994">
        <v>339030</v>
      </c>
      <c r="P1994">
        <v>100</v>
      </c>
      <c r="Q1994" t="s">
        <v>1072</v>
      </c>
      <c r="R1994">
        <v>1200</v>
      </c>
      <c r="S1994">
        <v>5000000</v>
      </c>
      <c r="T1994" t="s">
        <v>1063</v>
      </c>
      <c r="U1994">
        <v>6691</v>
      </c>
    </row>
    <row r="1995" spans="1:21" x14ac:dyDescent="0.25">
      <c r="A1995">
        <v>1020</v>
      </c>
      <c r="B1995" t="s">
        <v>1016</v>
      </c>
      <c r="C1995" t="s">
        <v>28</v>
      </c>
      <c r="D1995">
        <v>1</v>
      </c>
      <c r="E1995">
        <v>22201</v>
      </c>
      <c r="F1995">
        <v>15</v>
      </c>
      <c r="G1995">
        <v>452</v>
      </c>
      <c r="H1995">
        <v>6208</v>
      </c>
      <c r="I1995" t="s">
        <v>45</v>
      </c>
      <c r="J1995">
        <v>8508</v>
      </c>
      <c r="K1995" t="s">
        <v>102</v>
      </c>
      <c r="L1995">
        <v>1</v>
      </c>
      <c r="M1995" t="s">
        <v>1155</v>
      </c>
      <c r="N1995">
        <v>99</v>
      </c>
      <c r="O1995">
        <v>339039</v>
      </c>
      <c r="P1995">
        <v>100</v>
      </c>
      <c r="Q1995" t="s">
        <v>104</v>
      </c>
      <c r="R1995">
        <v>0</v>
      </c>
      <c r="S1995">
        <v>-5000000</v>
      </c>
      <c r="T1995" t="s">
        <v>1063</v>
      </c>
      <c r="U1995">
        <v>0</v>
      </c>
    </row>
    <row r="1996" spans="1:21" x14ac:dyDescent="0.25">
      <c r="A1996">
        <v>1021</v>
      </c>
      <c r="B1996" t="s">
        <v>1016</v>
      </c>
      <c r="C1996" t="s">
        <v>22</v>
      </c>
      <c r="D1996">
        <v>2</v>
      </c>
      <c r="E1996">
        <v>56102</v>
      </c>
      <c r="F1996">
        <v>8</v>
      </c>
      <c r="G1996">
        <v>334</v>
      </c>
      <c r="H1996">
        <v>6228</v>
      </c>
      <c r="I1996" t="s">
        <v>1191</v>
      </c>
      <c r="J1996">
        <v>4232</v>
      </c>
      <c r="K1996" t="s">
        <v>1192</v>
      </c>
      <c r="L1996">
        <v>21309</v>
      </c>
      <c r="M1996" t="s">
        <v>1193</v>
      </c>
      <c r="N1996">
        <v>99</v>
      </c>
      <c r="O1996">
        <v>339030</v>
      </c>
      <c r="P1996">
        <v>100</v>
      </c>
      <c r="Q1996" t="s">
        <v>1072</v>
      </c>
      <c r="R1996">
        <v>0</v>
      </c>
      <c r="S1996">
        <v>1430000</v>
      </c>
      <c r="T1996" t="s">
        <v>1063</v>
      </c>
      <c r="U1996">
        <v>6692</v>
      </c>
    </row>
    <row r="1997" spans="1:21" x14ac:dyDescent="0.25">
      <c r="A1997">
        <v>1021</v>
      </c>
      <c r="B1997" t="s">
        <v>1016</v>
      </c>
      <c r="C1997" t="s">
        <v>28</v>
      </c>
      <c r="D1997">
        <v>1</v>
      </c>
      <c r="E1997">
        <v>22201</v>
      </c>
      <c r="F1997">
        <v>15</v>
      </c>
      <c r="G1997">
        <v>452</v>
      </c>
      <c r="H1997">
        <v>6208</v>
      </c>
      <c r="I1997" t="s">
        <v>45</v>
      </c>
      <c r="J1997">
        <v>8508</v>
      </c>
      <c r="K1997" t="s">
        <v>102</v>
      </c>
      <c r="L1997">
        <v>2</v>
      </c>
      <c r="M1997" t="s">
        <v>1156</v>
      </c>
      <c r="N1997">
        <v>99</v>
      </c>
      <c r="O1997">
        <v>339039</v>
      </c>
      <c r="P1997">
        <v>100</v>
      </c>
      <c r="Q1997" t="s">
        <v>104</v>
      </c>
      <c r="R1997">
        <v>0</v>
      </c>
      <c r="S1997">
        <v>-1430000</v>
      </c>
      <c r="T1997" t="s">
        <v>1063</v>
      </c>
      <c r="U1997">
        <v>0</v>
      </c>
    </row>
    <row r="1998" spans="1:21" x14ac:dyDescent="0.25">
      <c r="A1998">
        <v>1022</v>
      </c>
      <c r="B1998" t="s">
        <v>1016</v>
      </c>
      <c r="C1998" t="s">
        <v>28</v>
      </c>
      <c r="D1998">
        <v>1</v>
      </c>
      <c r="E1998">
        <v>22201</v>
      </c>
      <c r="F1998">
        <v>15</v>
      </c>
      <c r="G1998">
        <v>452</v>
      </c>
      <c r="H1998">
        <v>6208</v>
      </c>
      <c r="I1998" t="s">
        <v>45</v>
      </c>
      <c r="J1998">
        <v>8508</v>
      </c>
      <c r="K1998" t="s">
        <v>102</v>
      </c>
      <c r="L1998">
        <v>2</v>
      </c>
      <c r="M1998" t="s">
        <v>1156</v>
      </c>
      <c r="N1998">
        <v>99</v>
      </c>
      <c r="O1998">
        <v>339039</v>
      </c>
      <c r="P1998">
        <v>100</v>
      </c>
      <c r="Q1998" t="s">
        <v>104</v>
      </c>
      <c r="R1998">
        <v>0</v>
      </c>
      <c r="S1998">
        <v>-3570000</v>
      </c>
      <c r="T1998" t="s">
        <v>1063</v>
      </c>
      <c r="U1998">
        <v>0</v>
      </c>
    </row>
    <row r="1999" spans="1:21" x14ac:dyDescent="0.25">
      <c r="A1999">
        <v>1022</v>
      </c>
      <c r="B1999" t="s">
        <v>1016</v>
      </c>
      <c r="C1999" t="s">
        <v>22</v>
      </c>
      <c r="D1999">
        <v>2</v>
      </c>
      <c r="E1999">
        <v>56102</v>
      </c>
      <c r="F1999">
        <v>8</v>
      </c>
      <c r="G1999">
        <v>334</v>
      </c>
      <c r="H1999">
        <v>6228</v>
      </c>
      <c r="I1999" t="s">
        <v>1191</v>
      </c>
      <c r="J1999">
        <v>4232</v>
      </c>
      <c r="K1999" t="s">
        <v>1192</v>
      </c>
      <c r="L1999">
        <v>21310</v>
      </c>
      <c r="M1999" t="s">
        <v>1193</v>
      </c>
      <c r="N1999">
        <v>99</v>
      </c>
      <c r="O1999">
        <v>339048</v>
      </c>
      <c r="P1999">
        <v>100</v>
      </c>
      <c r="Q1999" t="s">
        <v>1072</v>
      </c>
      <c r="R1999">
        <v>0</v>
      </c>
      <c r="S1999">
        <v>3570000</v>
      </c>
      <c r="T1999" t="s">
        <v>1063</v>
      </c>
      <c r="U1999">
        <v>6693</v>
      </c>
    </row>
    <row r="2000" spans="1:21" x14ac:dyDescent="0.25">
      <c r="A2000">
        <v>1023</v>
      </c>
      <c r="B2000" t="s">
        <v>1016</v>
      </c>
      <c r="C2000" t="s">
        <v>28</v>
      </c>
      <c r="D2000">
        <v>1</v>
      </c>
      <c r="E2000">
        <v>34101</v>
      </c>
      <c r="F2000">
        <v>27</v>
      </c>
      <c r="G2000">
        <v>812</v>
      </c>
      <c r="H2000">
        <v>6206</v>
      </c>
      <c r="I2000" t="s">
        <v>32</v>
      </c>
      <c r="J2000">
        <v>4035</v>
      </c>
      <c r="K2000" t="s">
        <v>1194</v>
      </c>
      <c r="L2000">
        <v>1</v>
      </c>
      <c r="M2000" t="s">
        <v>1195</v>
      </c>
      <c r="N2000">
        <v>99</v>
      </c>
      <c r="O2000">
        <v>339039</v>
      </c>
      <c r="P2000">
        <v>100</v>
      </c>
      <c r="Q2000" t="s">
        <v>347</v>
      </c>
      <c r="R2000">
        <v>0</v>
      </c>
      <c r="S2000">
        <v>-2000000</v>
      </c>
      <c r="T2000" t="s">
        <v>1063</v>
      </c>
      <c r="U2000">
        <v>0</v>
      </c>
    </row>
    <row r="2001" spans="1:21" x14ac:dyDescent="0.25">
      <c r="A2001">
        <v>1023</v>
      </c>
      <c r="B2001" t="s">
        <v>1016</v>
      </c>
      <c r="C2001" t="s">
        <v>22</v>
      </c>
      <c r="D2001">
        <v>2</v>
      </c>
      <c r="E2001">
        <v>56102</v>
      </c>
      <c r="F2001">
        <v>8</v>
      </c>
      <c r="G2001">
        <v>334</v>
      </c>
      <c r="H2001">
        <v>6228</v>
      </c>
      <c r="I2001" t="s">
        <v>1191</v>
      </c>
      <c r="J2001">
        <v>4232</v>
      </c>
      <c r="K2001" t="s">
        <v>1192</v>
      </c>
      <c r="L2001">
        <v>21310</v>
      </c>
      <c r="M2001" t="s">
        <v>1193</v>
      </c>
      <c r="N2001">
        <v>99</v>
      </c>
      <c r="O2001">
        <v>339048</v>
      </c>
      <c r="P2001">
        <v>100</v>
      </c>
      <c r="Q2001" t="s">
        <v>1072</v>
      </c>
      <c r="R2001">
        <v>0</v>
      </c>
      <c r="S2001">
        <v>2000000</v>
      </c>
      <c r="T2001" t="s">
        <v>1063</v>
      </c>
      <c r="U2001">
        <v>6694</v>
      </c>
    </row>
    <row r="2002" spans="1:21" x14ac:dyDescent="0.25">
      <c r="A2002">
        <v>1024</v>
      </c>
      <c r="B2002" t="s">
        <v>1016</v>
      </c>
      <c r="C2002" t="s">
        <v>28</v>
      </c>
      <c r="D2002">
        <v>1</v>
      </c>
      <c r="E2002">
        <v>24101</v>
      </c>
      <c r="F2002">
        <v>6</v>
      </c>
      <c r="G2002">
        <v>421</v>
      </c>
      <c r="H2002">
        <v>6217</v>
      </c>
      <c r="I2002" t="s">
        <v>158</v>
      </c>
      <c r="J2002">
        <v>2540</v>
      </c>
      <c r="K2002" t="s">
        <v>1078</v>
      </c>
      <c r="L2002">
        <v>4</v>
      </c>
      <c r="M2002" t="s">
        <v>1079</v>
      </c>
      <c r="N2002">
        <v>99</v>
      </c>
      <c r="O2002">
        <v>339039</v>
      </c>
      <c r="P2002">
        <v>100</v>
      </c>
      <c r="Q2002" t="s">
        <v>1080</v>
      </c>
      <c r="R2002">
        <v>0</v>
      </c>
      <c r="S2002">
        <v>-2000000</v>
      </c>
      <c r="T2002" t="s">
        <v>1063</v>
      </c>
      <c r="U2002">
        <v>0</v>
      </c>
    </row>
    <row r="2003" spans="1:21" x14ac:dyDescent="0.25">
      <c r="A2003">
        <v>1024</v>
      </c>
      <c r="B2003" t="s">
        <v>1016</v>
      </c>
      <c r="C2003" t="s">
        <v>22</v>
      </c>
      <c r="D2003">
        <v>2</v>
      </c>
      <c r="E2003">
        <v>56102</v>
      </c>
      <c r="F2003">
        <v>8</v>
      </c>
      <c r="G2003">
        <v>334</v>
      </c>
      <c r="H2003">
        <v>6228</v>
      </c>
      <c r="I2003" t="s">
        <v>1191</v>
      </c>
      <c r="J2003">
        <v>4232</v>
      </c>
      <c r="K2003" t="s">
        <v>1192</v>
      </c>
      <c r="L2003">
        <v>21310</v>
      </c>
      <c r="M2003" t="s">
        <v>1193</v>
      </c>
      <c r="N2003">
        <v>99</v>
      </c>
      <c r="O2003">
        <v>339048</v>
      </c>
      <c r="P2003">
        <v>100</v>
      </c>
      <c r="Q2003" t="s">
        <v>1072</v>
      </c>
      <c r="R2003">
        <v>0</v>
      </c>
      <c r="S2003">
        <v>2000000</v>
      </c>
      <c r="T2003" t="s">
        <v>1063</v>
      </c>
      <c r="U2003">
        <v>6695</v>
      </c>
    </row>
    <row r="2004" spans="1:21" x14ac:dyDescent="0.25">
      <c r="A2004">
        <v>1025</v>
      </c>
      <c r="B2004" t="s">
        <v>1016</v>
      </c>
      <c r="C2004" t="s">
        <v>28</v>
      </c>
      <c r="D2004">
        <v>1</v>
      </c>
      <c r="E2004">
        <v>24101</v>
      </c>
      <c r="F2004">
        <v>6</v>
      </c>
      <c r="G2004">
        <v>421</v>
      </c>
      <c r="H2004">
        <v>6217</v>
      </c>
      <c r="I2004" t="s">
        <v>158</v>
      </c>
      <c r="J2004">
        <v>2540</v>
      </c>
      <c r="K2004" t="s">
        <v>1078</v>
      </c>
      <c r="L2004">
        <v>4</v>
      </c>
      <c r="M2004" t="s">
        <v>1079</v>
      </c>
      <c r="N2004">
        <v>99</v>
      </c>
      <c r="O2004">
        <v>339039</v>
      </c>
      <c r="P2004">
        <v>100</v>
      </c>
      <c r="Q2004" t="s">
        <v>1080</v>
      </c>
      <c r="R2004">
        <v>0</v>
      </c>
      <c r="S2004">
        <v>-918928</v>
      </c>
      <c r="T2004" t="s">
        <v>1063</v>
      </c>
      <c r="U2004">
        <v>0</v>
      </c>
    </row>
    <row r="2005" spans="1:21" x14ac:dyDescent="0.25">
      <c r="A2005">
        <v>1025</v>
      </c>
      <c r="B2005" t="s">
        <v>1016</v>
      </c>
      <c r="C2005" t="s">
        <v>22</v>
      </c>
      <c r="D2005">
        <v>2</v>
      </c>
      <c r="E2005">
        <v>56102</v>
      </c>
      <c r="F2005">
        <v>8</v>
      </c>
      <c r="G2005">
        <v>334</v>
      </c>
      <c r="H2005">
        <v>6228</v>
      </c>
      <c r="I2005" t="s">
        <v>1191</v>
      </c>
      <c r="J2005">
        <v>4232</v>
      </c>
      <c r="K2005" t="s">
        <v>1192</v>
      </c>
      <c r="L2005">
        <v>21310</v>
      </c>
      <c r="M2005" t="s">
        <v>1193</v>
      </c>
      <c r="N2005">
        <v>99</v>
      </c>
      <c r="O2005">
        <v>339048</v>
      </c>
      <c r="P2005">
        <v>100</v>
      </c>
      <c r="Q2005" t="s">
        <v>1072</v>
      </c>
      <c r="R2005">
        <v>0</v>
      </c>
      <c r="S2005">
        <v>918928</v>
      </c>
      <c r="T2005" t="s">
        <v>1063</v>
      </c>
      <c r="U2005">
        <v>6696</v>
      </c>
    </row>
    <row r="2006" spans="1:21" x14ac:dyDescent="0.25">
      <c r="A2006">
        <v>1026</v>
      </c>
      <c r="B2006" t="s">
        <v>1016</v>
      </c>
      <c r="C2006" t="s">
        <v>28</v>
      </c>
      <c r="D2006">
        <v>1</v>
      </c>
      <c r="E2006">
        <v>22201</v>
      </c>
      <c r="F2006">
        <v>15</v>
      </c>
      <c r="G2006">
        <v>452</v>
      </c>
      <c r="H2006">
        <v>6208</v>
      </c>
      <c r="I2006" t="s">
        <v>45</v>
      </c>
      <c r="J2006">
        <v>8508</v>
      </c>
      <c r="K2006" t="s">
        <v>102</v>
      </c>
      <c r="L2006">
        <v>1</v>
      </c>
      <c r="M2006" t="s">
        <v>1155</v>
      </c>
      <c r="N2006">
        <v>99</v>
      </c>
      <c r="O2006">
        <v>339047</v>
      </c>
      <c r="P2006">
        <v>100</v>
      </c>
      <c r="Q2006" t="s">
        <v>104</v>
      </c>
      <c r="R2006">
        <v>0</v>
      </c>
      <c r="S2006">
        <v>-10799</v>
      </c>
      <c r="T2006" t="s">
        <v>1063</v>
      </c>
      <c r="U2006">
        <v>0</v>
      </c>
    </row>
    <row r="2007" spans="1:21" x14ac:dyDescent="0.25">
      <c r="A2007">
        <v>1026</v>
      </c>
      <c r="B2007" t="s">
        <v>1016</v>
      </c>
      <c r="C2007" t="s">
        <v>22</v>
      </c>
      <c r="D2007">
        <v>2</v>
      </c>
      <c r="E2007">
        <v>56102</v>
      </c>
      <c r="F2007">
        <v>8</v>
      </c>
      <c r="G2007">
        <v>334</v>
      </c>
      <c r="H2007">
        <v>6228</v>
      </c>
      <c r="I2007" t="s">
        <v>1191</v>
      </c>
      <c r="J2007">
        <v>4232</v>
      </c>
      <c r="K2007" t="s">
        <v>1192</v>
      </c>
      <c r="L2007">
        <v>21310</v>
      </c>
      <c r="M2007" t="s">
        <v>1193</v>
      </c>
      <c r="N2007">
        <v>99</v>
      </c>
      <c r="O2007">
        <v>339048</v>
      </c>
      <c r="P2007">
        <v>100</v>
      </c>
      <c r="Q2007" t="s">
        <v>1072</v>
      </c>
      <c r="R2007">
        <v>0</v>
      </c>
      <c r="S2007">
        <v>10799</v>
      </c>
      <c r="T2007" t="s">
        <v>1063</v>
      </c>
      <c r="U2007">
        <v>6697</v>
      </c>
    </row>
    <row r="2008" spans="1:21" x14ac:dyDescent="0.25">
      <c r="A2008">
        <v>1027</v>
      </c>
      <c r="B2008" t="s">
        <v>1016</v>
      </c>
      <c r="C2008" t="s">
        <v>28</v>
      </c>
      <c r="D2008">
        <v>1</v>
      </c>
      <c r="E2008">
        <v>25101</v>
      </c>
      <c r="F2008">
        <v>11</v>
      </c>
      <c r="G2008">
        <v>334</v>
      </c>
      <c r="H2008">
        <v>6228</v>
      </c>
      <c r="I2008" t="s">
        <v>1191</v>
      </c>
      <c r="J2008">
        <v>4232</v>
      </c>
      <c r="K2008" t="s">
        <v>1192</v>
      </c>
      <c r="L2008">
        <v>2275</v>
      </c>
      <c r="M2008" t="s">
        <v>1196</v>
      </c>
      <c r="N2008">
        <v>99</v>
      </c>
      <c r="O2008">
        <v>339036</v>
      </c>
      <c r="P2008">
        <v>100</v>
      </c>
      <c r="Q2008" t="s">
        <v>1072</v>
      </c>
      <c r="R2008">
        <v>0</v>
      </c>
      <c r="S2008">
        <v>-155273</v>
      </c>
      <c r="T2008" t="s">
        <v>1063</v>
      </c>
      <c r="U2008">
        <v>0</v>
      </c>
    </row>
    <row r="2009" spans="1:21" x14ac:dyDescent="0.25">
      <c r="A2009">
        <v>1027</v>
      </c>
      <c r="B2009" t="s">
        <v>1016</v>
      </c>
      <c r="C2009" t="s">
        <v>22</v>
      </c>
      <c r="D2009">
        <v>2</v>
      </c>
      <c r="E2009">
        <v>56102</v>
      </c>
      <c r="F2009">
        <v>8</v>
      </c>
      <c r="G2009">
        <v>334</v>
      </c>
      <c r="H2009">
        <v>6228</v>
      </c>
      <c r="I2009" t="s">
        <v>1191</v>
      </c>
      <c r="J2009">
        <v>4232</v>
      </c>
      <c r="K2009" t="s">
        <v>1192</v>
      </c>
      <c r="L2009">
        <v>21310</v>
      </c>
      <c r="M2009" t="s">
        <v>1193</v>
      </c>
      <c r="N2009">
        <v>99</v>
      </c>
      <c r="O2009">
        <v>339048</v>
      </c>
      <c r="P2009">
        <v>100</v>
      </c>
      <c r="Q2009" t="s">
        <v>1072</v>
      </c>
      <c r="R2009">
        <v>0</v>
      </c>
      <c r="S2009">
        <v>155273</v>
      </c>
      <c r="T2009" t="s">
        <v>1063</v>
      </c>
      <c r="U2009">
        <v>6698</v>
      </c>
    </row>
    <row r="2010" spans="1:21" x14ac:dyDescent="0.25">
      <c r="A2010">
        <v>1012</v>
      </c>
      <c r="B2010" t="s">
        <v>1016</v>
      </c>
      <c r="C2010" t="s">
        <v>28</v>
      </c>
      <c r="D2010">
        <v>1</v>
      </c>
      <c r="E2010">
        <v>25101</v>
      </c>
      <c r="F2010">
        <v>11</v>
      </c>
      <c r="G2010">
        <v>334</v>
      </c>
      <c r="H2010">
        <v>6228</v>
      </c>
      <c r="I2010" t="s">
        <v>1191</v>
      </c>
      <c r="J2010">
        <v>4232</v>
      </c>
      <c r="K2010" t="s">
        <v>1192</v>
      </c>
      <c r="L2010">
        <v>2275</v>
      </c>
      <c r="M2010" t="s">
        <v>1196</v>
      </c>
      <c r="N2010">
        <v>99</v>
      </c>
      <c r="O2010">
        <v>339039</v>
      </c>
      <c r="P2010">
        <v>100</v>
      </c>
      <c r="Q2010" t="s">
        <v>1072</v>
      </c>
      <c r="R2010">
        <v>0</v>
      </c>
      <c r="S2010">
        <v>-1295000</v>
      </c>
      <c r="T2010" t="s">
        <v>1063</v>
      </c>
      <c r="U2010">
        <v>0</v>
      </c>
    </row>
    <row r="2011" spans="1:21" x14ac:dyDescent="0.25">
      <c r="A2011">
        <v>1012</v>
      </c>
      <c r="B2011" t="s">
        <v>1016</v>
      </c>
      <c r="C2011" t="s">
        <v>22</v>
      </c>
      <c r="D2011">
        <v>2</v>
      </c>
      <c r="E2011">
        <v>56102</v>
      </c>
      <c r="F2011">
        <v>8</v>
      </c>
      <c r="G2011">
        <v>334</v>
      </c>
      <c r="H2011">
        <v>6228</v>
      </c>
      <c r="I2011" t="s">
        <v>1191</v>
      </c>
      <c r="J2011">
        <v>4232</v>
      </c>
      <c r="K2011" t="s">
        <v>1192</v>
      </c>
      <c r="L2011">
        <v>21310</v>
      </c>
      <c r="M2011" t="s">
        <v>1193</v>
      </c>
      <c r="N2011">
        <v>99</v>
      </c>
      <c r="O2011">
        <v>339048</v>
      </c>
      <c r="P2011">
        <v>100</v>
      </c>
      <c r="Q2011" t="s">
        <v>1072</v>
      </c>
      <c r="R2011">
        <v>0</v>
      </c>
      <c r="S2011">
        <v>1295000</v>
      </c>
      <c r="T2011" t="s">
        <v>1063</v>
      </c>
      <c r="U2011">
        <v>6699</v>
      </c>
    </row>
    <row r="2012" spans="1:21" x14ac:dyDescent="0.25">
      <c r="A2012">
        <v>1011</v>
      </c>
      <c r="B2012" t="s">
        <v>1016</v>
      </c>
      <c r="C2012" t="s">
        <v>22</v>
      </c>
      <c r="D2012">
        <v>2</v>
      </c>
      <c r="E2012">
        <v>56102</v>
      </c>
      <c r="F2012">
        <v>8</v>
      </c>
      <c r="G2012">
        <v>334</v>
      </c>
      <c r="H2012">
        <v>6228</v>
      </c>
      <c r="I2012" t="s">
        <v>1191</v>
      </c>
      <c r="J2012">
        <v>4232</v>
      </c>
      <c r="K2012" t="s">
        <v>1192</v>
      </c>
      <c r="L2012">
        <v>21310</v>
      </c>
      <c r="M2012" t="s">
        <v>1193</v>
      </c>
      <c r="N2012">
        <v>99</v>
      </c>
      <c r="O2012">
        <v>449052</v>
      </c>
      <c r="P2012">
        <v>100</v>
      </c>
      <c r="Q2012" t="s">
        <v>1072</v>
      </c>
      <c r="R2012">
        <v>0</v>
      </c>
      <c r="S2012">
        <v>50000</v>
      </c>
      <c r="T2012" t="s">
        <v>1063</v>
      </c>
      <c r="U2012">
        <v>6700</v>
      </c>
    </row>
    <row r="2013" spans="1:21" x14ac:dyDescent="0.25">
      <c r="A2013">
        <v>1011</v>
      </c>
      <c r="B2013" t="s">
        <v>1016</v>
      </c>
      <c r="C2013" t="s">
        <v>28</v>
      </c>
      <c r="D2013">
        <v>1</v>
      </c>
      <c r="E2013">
        <v>25101</v>
      </c>
      <c r="F2013">
        <v>11</v>
      </c>
      <c r="G2013">
        <v>334</v>
      </c>
      <c r="H2013">
        <v>6228</v>
      </c>
      <c r="I2013" t="s">
        <v>1191</v>
      </c>
      <c r="J2013">
        <v>4232</v>
      </c>
      <c r="K2013" t="s">
        <v>1192</v>
      </c>
      <c r="L2013">
        <v>2275</v>
      </c>
      <c r="M2013" t="s">
        <v>1196</v>
      </c>
      <c r="N2013">
        <v>99</v>
      </c>
      <c r="O2013">
        <v>449052</v>
      </c>
      <c r="P2013">
        <v>100</v>
      </c>
      <c r="Q2013" t="s">
        <v>1072</v>
      </c>
      <c r="R2013">
        <v>0</v>
      </c>
      <c r="S2013">
        <v>-50000</v>
      </c>
      <c r="T2013" t="s">
        <v>1063</v>
      </c>
      <c r="U2013">
        <v>0</v>
      </c>
    </row>
    <row r="2014" spans="1:21" x14ac:dyDescent="0.25">
      <c r="A2014">
        <v>1051</v>
      </c>
      <c r="B2014" t="s">
        <v>1016</v>
      </c>
      <c r="C2014" t="s">
        <v>28</v>
      </c>
      <c r="D2014">
        <v>1</v>
      </c>
      <c r="E2014">
        <v>22201</v>
      </c>
      <c r="F2014">
        <v>15</v>
      </c>
      <c r="G2014">
        <v>451</v>
      </c>
      <c r="H2014">
        <v>6208</v>
      </c>
      <c r="I2014" t="s">
        <v>45</v>
      </c>
      <c r="J2014">
        <v>1110</v>
      </c>
      <c r="K2014" t="s">
        <v>57</v>
      </c>
      <c r="L2014">
        <v>9698</v>
      </c>
      <c r="M2014" t="s">
        <v>1158</v>
      </c>
      <c r="N2014">
        <v>99</v>
      </c>
      <c r="O2014">
        <v>449051</v>
      </c>
      <c r="P2014">
        <v>100</v>
      </c>
      <c r="Q2014" t="s">
        <v>59</v>
      </c>
      <c r="R2014">
        <v>0</v>
      </c>
      <c r="S2014">
        <v>-3000000</v>
      </c>
      <c r="T2014" t="s">
        <v>1063</v>
      </c>
      <c r="U2014">
        <v>0</v>
      </c>
    </row>
    <row r="2015" spans="1:21" x14ac:dyDescent="0.25">
      <c r="A2015">
        <v>1051</v>
      </c>
      <c r="B2015" t="s">
        <v>1016</v>
      </c>
      <c r="C2015" t="s">
        <v>22</v>
      </c>
      <c r="D2015">
        <v>1</v>
      </c>
      <c r="E2015">
        <v>90101</v>
      </c>
      <c r="F2015">
        <v>99</v>
      </c>
      <c r="G2015">
        <v>999</v>
      </c>
      <c r="H2015">
        <v>9999</v>
      </c>
      <c r="I2015" t="s">
        <v>29</v>
      </c>
      <c r="J2015">
        <v>9999</v>
      </c>
      <c r="K2015" t="s">
        <v>29</v>
      </c>
      <c r="L2015">
        <v>1</v>
      </c>
      <c r="M2015" t="s">
        <v>30</v>
      </c>
      <c r="N2015">
        <v>99</v>
      </c>
      <c r="O2015">
        <v>999999</v>
      </c>
      <c r="P2015">
        <v>100</v>
      </c>
      <c r="Q2015" t="s">
        <v>31</v>
      </c>
      <c r="R2015">
        <v>0</v>
      </c>
      <c r="S2015">
        <v>3000000</v>
      </c>
      <c r="T2015" t="s">
        <v>1063</v>
      </c>
      <c r="U2015">
        <v>6701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15"/>
  <sheetViews>
    <sheetView topLeftCell="A544" workbookViewId="0">
      <selection activeCell="S126" sqref="S126"/>
    </sheetView>
  </sheetViews>
  <sheetFormatPr defaultRowHeight="15" x14ac:dyDescent="0.25"/>
  <cols>
    <col min="1" max="1" width="8" customWidth="1"/>
    <col min="2" max="2" width="5.7109375" customWidth="1"/>
    <col min="3" max="3" width="6.42578125" customWidth="1"/>
    <col min="4" max="4" width="4.85546875" customWidth="1"/>
    <col min="5" max="5" width="7.85546875" style="5" customWidth="1"/>
    <col min="6" max="6" width="7.28515625" customWidth="1"/>
    <col min="7" max="7" width="6.7109375" customWidth="1"/>
    <col min="8" max="8" width="7.140625" customWidth="1"/>
    <col min="9" max="9" width="7.28515625" customWidth="1"/>
    <col min="10" max="10" width="8.7109375" customWidth="1"/>
    <col min="11" max="11" width="23" style="1" customWidth="1"/>
    <col min="13" max="13" width="8.28515625" customWidth="1"/>
    <col min="15" max="15" width="10.28515625" customWidth="1"/>
    <col min="16" max="16" width="12.28515625" style="1" customWidth="1"/>
    <col min="18" max="18" width="18.5703125" customWidth="1"/>
    <col min="19" max="19" width="17.7109375" customWidth="1"/>
    <col min="20" max="20" width="14.42578125" customWidth="1"/>
  </cols>
  <sheetData>
    <row r="1" spans="1:19" ht="30" customHeight="1" x14ac:dyDescent="0.25">
      <c r="A1" s="6" t="s">
        <v>1197</v>
      </c>
      <c r="B1" s="6" t="s">
        <v>1198</v>
      </c>
      <c r="C1" s="6" t="s">
        <v>1199</v>
      </c>
      <c r="D1" s="6" t="s">
        <v>1200</v>
      </c>
      <c r="E1" s="7" t="s">
        <v>1201</v>
      </c>
      <c r="F1" s="6" t="s">
        <v>1202</v>
      </c>
      <c r="G1" s="6" t="s">
        <v>1203</v>
      </c>
      <c r="H1" s="6" t="s">
        <v>1204</v>
      </c>
      <c r="I1" s="6" t="s">
        <v>1205</v>
      </c>
      <c r="J1" s="6" t="s">
        <v>1206</v>
      </c>
      <c r="K1" s="6" t="s">
        <v>1207</v>
      </c>
      <c r="L1" s="6" t="s">
        <v>1208</v>
      </c>
      <c r="M1" s="6" t="s">
        <v>1209</v>
      </c>
      <c r="N1" s="6" t="s">
        <v>1210</v>
      </c>
      <c r="O1" s="6" t="s">
        <v>1211</v>
      </c>
      <c r="P1" s="6" t="s">
        <v>1212</v>
      </c>
      <c r="Q1" s="8" t="s">
        <v>1213</v>
      </c>
      <c r="R1" s="8" t="s">
        <v>1218</v>
      </c>
    </row>
    <row r="2" spans="1:19" ht="34.5" x14ac:dyDescent="0.25">
      <c r="A2" s="2">
        <v>1</v>
      </c>
      <c r="B2" s="2" t="s">
        <v>56</v>
      </c>
      <c r="C2" s="2" t="s">
        <v>22</v>
      </c>
      <c r="D2" s="2">
        <v>1</v>
      </c>
      <c r="E2" s="4">
        <v>26205</v>
      </c>
      <c r="F2" s="2">
        <v>15</v>
      </c>
      <c r="G2" s="2">
        <v>451</v>
      </c>
      <c r="H2" s="2">
        <v>6208</v>
      </c>
      <c r="I2" s="2">
        <v>1110</v>
      </c>
      <c r="J2" s="2">
        <v>20074</v>
      </c>
      <c r="K2" s="3" t="s">
        <v>60</v>
      </c>
      <c r="L2" s="2">
        <v>10</v>
      </c>
      <c r="M2" s="2">
        <v>449051</v>
      </c>
      <c r="N2" s="2">
        <v>100</v>
      </c>
      <c r="O2" s="2">
        <v>1500000</v>
      </c>
      <c r="P2" s="3" t="s">
        <v>61</v>
      </c>
      <c r="Q2" s="9" t="s">
        <v>1214</v>
      </c>
      <c r="R2">
        <f>IF(J2&gt;20000,VLOOKUP(J2,Plan1!$A$2:$B$756,2,FALSE),J2)</f>
        <v>5793</v>
      </c>
      <c r="S2" t="str">
        <f>IF(J2&gt;20000,VLOOKUP(J2,Plan1!$A$2:$C$756,3,FALSE),J2)</f>
        <v>20074-5793</v>
      </c>
    </row>
    <row r="3" spans="1:19" ht="23.25" x14ac:dyDescent="0.25">
      <c r="A3" s="2">
        <v>1</v>
      </c>
      <c r="B3" s="2" t="s">
        <v>56</v>
      </c>
      <c r="C3" s="2" t="s">
        <v>28</v>
      </c>
      <c r="D3" s="2">
        <v>1</v>
      </c>
      <c r="E3" s="4">
        <v>90101</v>
      </c>
      <c r="F3" s="2">
        <v>99</v>
      </c>
      <c r="G3" s="2">
        <v>999</v>
      </c>
      <c r="H3" s="2">
        <v>9999</v>
      </c>
      <c r="I3" s="2">
        <v>9999</v>
      </c>
      <c r="J3" s="2">
        <v>1</v>
      </c>
      <c r="K3" s="3" t="s">
        <v>30</v>
      </c>
      <c r="L3" s="2">
        <v>99</v>
      </c>
      <c r="M3" s="2">
        <v>999999</v>
      </c>
      <c r="N3" s="2">
        <v>100</v>
      </c>
      <c r="O3" s="2">
        <v>-1500000</v>
      </c>
      <c r="P3" s="3" t="s">
        <v>61</v>
      </c>
      <c r="Q3" s="9" t="s">
        <v>1215</v>
      </c>
      <c r="R3">
        <f>IF(J3&gt;20000,VLOOKUP(J3,Plan1!$A$2:$B$756,2,FALSE),J3)</f>
        <v>1</v>
      </c>
      <c r="S3">
        <f>IF(J3&gt;20000,VLOOKUP(J3,Plan1!$A$2:$C$756,3,FALSE),J3)</f>
        <v>1</v>
      </c>
    </row>
    <row r="4" spans="1:19" ht="45.75" x14ac:dyDescent="0.25">
      <c r="A4" s="2">
        <v>2</v>
      </c>
      <c r="B4" s="2" t="s">
        <v>21</v>
      </c>
      <c r="C4" s="2" t="s">
        <v>22</v>
      </c>
      <c r="D4" s="2">
        <v>1</v>
      </c>
      <c r="E4" s="4">
        <v>9112</v>
      </c>
      <c r="F4" s="2">
        <v>15</v>
      </c>
      <c r="G4" s="2">
        <v>451</v>
      </c>
      <c r="H4" s="2">
        <v>6208</v>
      </c>
      <c r="I4" s="2">
        <v>1110</v>
      </c>
      <c r="J4" s="2">
        <v>20075</v>
      </c>
      <c r="K4" s="3" t="s">
        <v>62</v>
      </c>
      <c r="L4" s="2">
        <v>10</v>
      </c>
      <c r="M4" s="2">
        <v>449051</v>
      </c>
      <c r="N4" s="2">
        <v>100</v>
      </c>
      <c r="O4" s="2">
        <v>2300000</v>
      </c>
      <c r="P4" s="3" t="s">
        <v>61</v>
      </c>
      <c r="Q4" s="9" t="s">
        <v>1214</v>
      </c>
      <c r="R4">
        <f>IF(J4&gt;20000,VLOOKUP(J4,Plan1!$A$2:$B$756,2,FALSE),J4)</f>
        <v>5794</v>
      </c>
      <c r="S4" t="str">
        <f>IF(J4&gt;20000,VLOOKUP(J4,Plan1!$A$2:$C$756,3,FALSE),J4)</f>
        <v>20075-5794</v>
      </c>
    </row>
    <row r="5" spans="1:19" ht="23.25" x14ac:dyDescent="0.25">
      <c r="A5" s="2">
        <v>2</v>
      </c>
      <c r="B5" s="2" t="s">
        <v>21</v>
      </c>
      <c r="C5" s="2" t="s">
        <v>28</v>
      </c>
      <c r="D5" s="2">
        <v>1</v>
      </c>
      <c r="E5" s="4">
        <v>90101</v>
      </c>
      <c r="F5" s="2">
        <v>99</v>
      </c>
      <c r="G5" s="2">
        <v>999</v>
      </c>
      <c r="H5" s="2">
        <v>9999</v>
      </c>
      <c r="I5" s="2">
        <v>9999</v>
      </c>
      <c r="J5" s="2">
        <v>1</v>
      </c>
      <c r="K5" s="3" t="s">
        <v>30</v>
      </c>
      <c r="L5" s="2">
        <v>99</v>
      </c>
      <c r="M5" s="2">
        <v>999999</v>
      </c>
      <c r="N5" s="2">
        <v>100</v>
      </c>
      <c r="O5" s="2">
        <v>-2300000</v>
      </c>
      <c r="P5" s="3" t="s">
        <v>61</v>
      </c>
      <c r="Q5" s="9" t="s">
        <v>1215</v>
      </c>
      <c r="R5">
        <f>IF(J5&gt;20000,VLOOKUP(J5,Plan1!$A$2:$B$756,2,FALSE),J5)</f>
        <v>1</v>
      </c>
      <c r="S5">
        <f>IF(J5&gt;20000,VLOOKUP(J5,Plan1!$A$2:$C$756,3,FALSE),J5)</f>
        <v>1</v>
      </c>
    </row>
    <row r="6" spans="1:19" ht="23.25" x14ac:dyDescent="0.25">
      <c r="A6" s="2">
        <v>3</v>
      </c>
      <c r="B6" s="2" t="s">
        <v>21</v>
      </c>
      <c r="C6" s="2" t="s">
        <v>22</v>
      </c>
      <c r="D6" s="2">
        <v>1</v>
      </c>
      <c r="E6" s="4">
        <v>9112</v>
      </c>
      <c r="F6" s="2">
        <v>25</v>
      </c>
      <c r="G6" s="2">
        <v>451</v>
      </c>
      <c r="H6" s="2">
        <v>6209</v>
      </c>
      <c r="I6" s="2">
        <v>1836</v>
      </c>
      <c r="J6" s="2">
        <v>20076</v>
      </c>
      <c r="K6" s="3" t="s">
        <v>63</v>
      </c>
      <c r="L6" s="2">
        <v>10</v>
      </c>
      <c r="M6" s="2">
        <v>449051</v>
      </c>
      <c r="N6" s="2">
        <v>100</v>
      </c>
      <c r="O6" s="2">
        <v>300000</v>
      </c>
      <c r="P6" s="3" t="s">
        <v>61</v>
      </c>
      <c r="Q6" s="9" t="s">
        <v>1214</v>
      </c>
      <c r="R6">
        <f>IF(J6&gt;20000,VLOOKUP(J6,Plan1!$A$2:$B$756,2,FALSE),J6)</f>
        <v>5795</v>
      </c>
      <c r="S6" t="str">
        <f>IF(J6&gt;20000,VLOOKUP(J6,Plan1!$A$2:$C$756,3,FALSE),J6)</f>
        <v>20076-5795</v>
      </c>
    </row>
    <row r="7" spans="1:19" ht="23.25" x14ac:dyDescent="0.25">
      <c r="A7" s="2">
        <v>3</v>
      </c>
      <c r="B7" s="2" t="s">
        <v>21</v>
      </c>
      <c r="C7" s="2" t="s">
        <v>28</v>
      </c>
      <c r="D7" s="2">
        <v>1</v>
      </c>
      <c r="E7" s="4">
        <v>90101</v>
      </c>
      <c r="F7" s="2">
        <v>99</v>
      </c>
      <c r="G7" s="2">
        <v>999</v>
      </c>
      <c r="H7" s="2">
        <v>9999</v>
      </c>
      <c r="I7" s="2">
        <v>9999</v>
      </c>
      <c r="J7" s="2">
        <v>1</v>
      </c>
      <c r="K7" s="3" t="s">
        <v>30</v>
      </c>
      <c r="L7" s="2">
        <v>99</v>
      </c>
      <c r="M7" s="2">
        <v>999999</v>
      </c>
      <c r="N7" s="2">
        <v>100</v>
      </c>
      <c r="O7" s="2">
        <v>-300000</v>
      </c>
      <c r="P7" s="3" t="s">
        <v>61</v>
      </c>
      <c r="Q7" s="9" t="s">
        <v>1215</v>
      </c>
      <c r="R7">
        <f>IF(J7&gt;20000,VLOOKUP(J7,Plan1!$A$2:$B$756,2,FALSE),J7)</f>
        <v>1</v>
      </c>
      <c r="S7">
        <f>IF(J7&gt;20000,VLOOKUP(J7,Plan1!$A$2:$C$756,3,FALSE),J7)</f>
        <v>1</v>
      </c>
    </row>
    <row r="8" spans="1:19" ht="34.5" x14ac:dyDescent="0.25">
      <c r="A8" s="2">
        <v>4</v>
      </c>
      <c r="B8" s="2" t="s">
        <v>21</v>
      </c>
      <c r="C8" s="2" t="s">
        <v>22</v>
      </c>
      <c r="D8" s="2">
        <v>1</v>
      </c>
      <c r="E8" s="4">
        <v>9112</v>
      </c>
      <c r="F8" s="2">
        <v>27</v>
      </c>
      <c r="G8" s="2">
        <v>812</v>
      </c>
      <c r="H8" s="2">
        <v>6206</v>
      </c>
      <c r="I8" s="2">
        <v>1745</v>
      </c>
      <c r="J8" s="2">
        <v>20077</v>
      </c>
      <c r="K8" s="3" t="s">
        <v>64</v>
      </c>
      <c r="L8" s="2">
        <v>10</v>
      </c>
      <c r="M8" s="2">
        <v>449051</v>
      </c>
      <c r="N8" s="2">
        <v>100</v>
      </c>
      <c r="O8" s="2">
        <v>1000000</v>
      </c>
      <c r="P8" s="3" t="s">
        <v>61</v>
      </c>
      <c r="Q8" s="9" t="s">
        <v>1214</v>
      </c>
      <c r="R8">
        <f>IF(J8&gt;20000,VLOOKUP(J8,Plan1!$A$2:$B$756,2,FALSE),J8)</f>
        <v>5796</v>
      </c>
      <c r="S8" t="str">
        <f>IF(J8&gt;20000,VLOOKUP(J8,Plan1!$A$2:$C$756,3,FALSE),J8)</f>
        <v>20077-5796</v>
      </c>
    </row>
    <row r="9" spans="1:19" ht="23.25" x14ac:dyDescent="0.25">
      <c r="A9" s="2">
        <v>4</v>
      </c>
      <c r="B9" s="2" t="s">
        <v>21</v>
      </c>
      <c r="C9" s="2" t="s">
        <v>28</v>
      </c>
      <c r="D9" s="2">
        <v>1</v>
      </c>
      <c r="E9" s="4">
        <v>90101</v>
      </c>
      <c r="F9" s="2">
        <v>99</v>
      </c>
      <c r="G9" s="2">
        <v>999</v>
      </c>
      <c r="H9" s="2">
        <v>9999</v>
      </c>
      <c r="I9" s="2">
        <v>9999</v>
      </c>
      <c r="J9" s="2">
        <v>1</v>
      </c>
      <c r="K9" s="3" t="s">
        <v>30</v>
      </c>
      <c r="L9" s="2">
        <v>99</v>
      </c>
      <c r="M9" s="2">
        <v>999999</v>
      </c>
      <c r="N9" s="2">
        <v>100</v>
      </c>
      <c r="O9" s="2">
        <v>-1000000</v>
      </c>
      <c r="P9" s="3" t="s">
        <v>61</v>
      </c>
      <c r="Q9" s="9" t="s">
        <v>1215</v>
      </c>
      <c r="R9">
        <f>IF(J9&gt;20000,VLOOKUP(J9,Plan1!$A$2:$B$756,2,FALSE),J9)</f>
        <v>1</v>
      </c>
      <c r="S9">
        <f>IF(J9&gt;20000,VLOOKUP(J9,Plan1!$A$2:$C$756,3,FALSE),J9)</f>
        <v>1</v>
      </c>
    </row>
    <row r="10" spans="1:19" ht="23.25" x14ac:dyDescent="0.25">
      <c r="A10" s="2">
        <v>5</v>
      </c>
      <c r="B10" s="2" t="s">
        <v>21</v>
      </c>
      <c r="C10" s="2" t="s">
        <v>22</v>
      </c>
      <c r="D10" s="2">
        <v>1</v>
      </c>
      <c r="E10" s="4">
        <v>16101</v>
      </c>
      <c r="F10" s="2">
        <v>13</v>
      </c>
      <c r="G10" s="2">
        <v>392</v>
      </c>
      <c r="H10" s="2">
        <v>6219</v>
      </c>
      <c r="I10" s="2">
        <v>4090</v>
      </c>
      <c r="J10" s="2">
        <v>20178</v>
      </c>
      <c r="K10" s="3" t="s">
        <v>137</v>
      </c>
      <c r="L10" s="2">
        <v>99</v>
      </c>
      <c r="M10" s="2">
        <v>339039</v>
      </c>
      <c r="N10" s="2">
        <v>100</v>
      </c>
      <c r="O10" s="2">
        <v>150000</v>
      </c>
      <c r="P10" s="3" t="s">
        <v>61</v>
      </c>
      <c r="Q10" s="9" t="s">
        <v>1214</v>
      </c>
      <c r="R10">
        <f>IF(J10&gt;20000,VLOOKUP(J10,Plan1!$A$2:$B$756,2,FALSE),J10)</f>
        <v>5536</v>
      </c>
      <c r="S10" t="str">
        <f>IF(J10&gt;20000,VLOOKUP(J10,Plan1!$A$2:$C$756,3,FALSE),J10)</f>
        <v>20178-5536</v>
      </c>
    </row>
    <row r="11" spans="1:19" ht="23.25" x14ac:dyDescent="0.25">
      <c r="A11" s="2">
        <v>5</v>
      </c>
      <c r="B11" s="2" t="s">
        <v>21</v>
      </c>
      <c r="C11" s="2" t="s">
        <v>28</v>
      </c>
      <c r="D11" s="2">
        <v>1</v>
      </c>
      <c r="E11" s="4">
        <v>90101</v>
      </c>
      <c r="F11" s="2">
        <v>99</v>
      </c>
      <c r="G11" s="2">
        <v>999</v>
      </c>
      <c r="H11" s="2">
        <v>9999</v>
      </c>
      <c r="I11" s="2">
        <v>9999</v>
      </c>
      <c r="J11" s="2">
        <v>1</v>
      </c>
      <c r="K11" s="3" t="s">
        <v>30</v>
      </c>
      <c r="L11" s="2">
        <v>99</v>
      </c>
      <c r="M11" s="2">
        <v>999999</v>
      </c>
      <c r="N11" s="2">
        <v>100</v>
      </c>
      <c r="O11" s="2">
        <v>-150000</v>
      </c>
      <c r="P11" s="3" t="s">
        <v>61</v>
      </c>
      <c r="Q11" s="9" t="s">
        <v>1215</v>
      </c>
      <c r="R11">
        <f>IF(J11&gt;20000,VLOOKUP(J11,Plan1!$A$2:$B$756,2,FALSE),J11)</f>
        <v>1</v>
      </c>
      <c r="S11">
        <f>IF(J11&gt;20000,VLOOKUP(J11,Plan1!$A$2:$C$756,3,FALSE),J11)</f>
        <v>1</v>
      </c>
    </row>
    <row r="12" spans="1:19" ht="34.5" x14ac:dyDescent="0.25">
      <c r="A12" s="2">
        <v>6</v>
      </c>
      <c r="B12" s="2" t="s">
        <v>21</v>
      </c>
      <c r="C12" s="2" t="s">
        <v>22</v>
      </c>
      <c r="D12" s="2">
        <v>1</v>
      </c>
      <c r="E12" s="4">
        <v>9112</v>
      </c>
      <c r="F12" s="2">
        <v>15</v>
      </c>
      <c r="G12" s="2">
        <v>451</v>
      </c>
      <c r="H12" s="2">
        <v>6208</v>
      </c>
      <c r="I12" s="2">
        <v>1110</v>
      </c>
      <c r="J12" s="2">
        <v>20079</v>
      </c>
      <c r="K12" s="3" t="s">
        <v>65</v>
      </c>
      <c r="L12" s="2">
        <v>10</v>
      </c>
      <c r="M12" s="2">
        <v>449051</v>
      </c>
      <c r="N12" s="2">
        <v>100</v>
      </c>
      <c r="O12" s="2">
        <v>400000</v>
      </c>
      <c r="P12" s="3" t="s">
        <v>61</v>
      </c>
      <c r="Q12" s="9" t="s">
        <v>1214</v>
      </c>
      <c r="R12">
        <f>IF(J12&gt;20000,VLOOKUP(J12,Plan1!$A$2:$B$756,2,FALSE),J12)</f>
        <v>5797</v>
      </c>
      <c r="S12" t="str">
        <f>IF(J12&gt;20000,VLOOKUP(J12,Plan1!$A$2:$C$756,3,FALSE),J12)</f>
        <v>20079-5797</v>
      </c>
    </row>
    <row r="13" spans="1:19" ht="23.25" x14ac:dyDescent="0.25">
      <c r="A13" s="2">
        <v>6</v>
      </c>
      <c r="B13" s="2" t="s">
        <v>21</v>
      </c>
      <c r="C13" s="2" t="s">
        <v>28</v>
      </c>
      <c r="D13" s="2">
        <v>1</v>
      </c>
      <c r="E13" s="4">
        <v>90101</v>
      </c>
      <c r="F13" s="2">
        <v>99</v>
      </c>
      <c r="G13" s="2">
        <v>999</v>
      </c>
      <c r="H13" s="2">
        <v>9999</v>
      </c>
      <c r="I13" s="2">
        <v>9999</v>
      </c>
      <c r="J13" s="2">
        <v>1</v>
      </c>
      <c r="K13" s="3" t="s">
        <v>30</v>
      </c>
      <c r="L13" s="2">
        <v>99</v>
      </c>
      <c r="M13" s="2">
        <v>999999</v>
      </c>
      <c r="N13" s="2">
        <v>100</v>
      </c>
      <c r="O13" s="2">
        <v>-400000</v>
      </c>
      <c r="P13" s="3" t="s">
        <v>61</v>
      </c>
      <c r="Q13" s="9" t="s">
        <v>1215</v>
      </c>
      <c r="R13">
        <f>IF(J13&gt;20000,VLOOKUP(J13,Plan1!$A$2:$B$756,2,FALSE),J13)</f>
        <v>1</v>
      </c>
      <c r="S13">
        <f>IF(J13&gt;20000,VLOOKUP(J13,Plan1!$A$2:$C$756,3,FALSE),J13)</f>
        <v>1</v>
      </c>
    </row>
    <row r="14" spans="1:19" ht="34.5" x14ac:dyDescent="0.25">
      <c r="A14" s="2">
        <v>7</v>
      </c>
      <c r="B14" s="2" t="s">
        <v>21</v>
      </c>
      <c r="C14" s="2" t="s">
        <v>22</v>
      </c>
      <c r="D14" s="2">
        <v>1</v>
      </c>
      <c r="E14" s="4">
        <v>9112</v>
      </c>
      <c r="F14" s="2">
        <v>15</v>
      </c>
      <c r="G14" s="2">
        <v>451</v>
      </c>
      <c r="H14" s="2">
        <v>6206</v>
      </c>
      <c r="I14" s="2">
        <v>3596</v>
      </c>
      <c r="J14" s="2">
        <v>20080</v>
      </c>
      <c r="K14" s="3" t="s">
        <v>67</v>
      </c>
      <c r="L14" s="2">
        <v>10</v>
      </c>
      <c r="M14" s="2">
        <v>449051</v>
      </c>
      <c r="N14" s="2">
        <v>100</v>
      </c>
      <c r="O14" s="2">
        <v>400000</v>
      </c>
      <c r="P14" s="3" t="s">
        <v>61</v>
      </c>
      <c r="Q14" s="9" t="s">
        <v>1214</v>
      </c>
      <c r="R14">
        <f>IF(J14&gt;20000,VLOOKUP(J14,Plan1!$A$2:$B$756,2,FALSE),J14)</f>
        <v>5798</v>
      </c>
      <c r="S14" t="str">
        <f>IF(J14&gt;20000,VLOOKUP(J14,Plan1!$A$2:$C$756,3,FALSE),J14)</f>
        <v>20080-5798</v>
      </c>
    </row>
    <row r="15" spans="1:19" ht="23.25" x14ac:dyDescent="0.25">
      <c r="A15" s="2">
        <v>7</v>
      </c>
      <c r="B15" s="2" t="s">
        <v>21</v>
      </c>
      <c r="C15" s="2" t="s">
        <v>28</v>
      </c>
      <c r="D15" s="2">
        <v>1</v>
      </c>
      <c r="E15" s="4">
        <v>90101</v>
      </c>
      <c r="F15" s="2">
        <v>99</v>
      </c>
      <c r="G15" s="2">
        <v>999</v>
      </c>
      <c r="H15" s="2">
        <v>9999</v>
      </c>
      <c r="I15" s="2">
        <v>9999</v>
      </c>
      <c r="J15" s="2">
        <v>1</v>
      </c>
      <c r="K15" s="3" t="s">
        <v>30</v>
      </c>
      <c r="L15" s="2">
        <v>99</v>
      </c>
      <c r="M15" s="2">
        <v>999999</v>
      </c>
      <c r="N15" s="2">
        <v>100</v>
      </c>
      <c r="O15" s="2">
        <v>-400000</v>
      </c>
      <c r="P15" s="3" t="s">
        <v>61</v>
      </c>
      <c r="Q15" s="9" t="s">
        <v>1215</v>
      </c>
      <c r="R15">
        <f>IF(J15&gt;20000,VLOOKUP(J15,Plan1!$A$2:$B$756,2,FALSE),J15)</f>
        <v>1</v>
      </c>
      <c r="S15">
        <f>IF(J15&gt;20000,VLOOKUP(J15,Plan1!$A$2:$C$756,3,FALSE),J15)</f>
        <v>1</v>
      </c>
    </row>
    <row r="16" spans="1:19" ht="34.5" x14ac:dyDescent="0.25">
      <c r="A16" s="2">
        <v>8</v>
      </c>
      <c r="B16" s="2" t="s">
        <v>21</v>
      </c>
      <c r="C16" s="2" t="s">
        <v>22</v>
      </c>
      <c r="D16" s="2">
        <v>1</v>
      </c>
      <c r="E16" s="4">
        <v>9112</v>
      </c>
      <c r="F16" s="2">
        <v>27</v>
      </c>
      <c r="G16" s="2">
        <v>813</v>
      </c>
      <c r="H16" s="2">
        <v>6206</v>
      </c>
      <c r="I16" s="2">
        <v>3596</v>
      </c>
      <c r="J16" s="2">
        <v>20081</v>
      </c>
      <c r="K16" s="3" t="s">
        <v>69</v>
      </c>
      <c r="L16" s="2">
        <v>10</v>
      </c>
      <c r="M16" s="2">
        <v>449051</v>
      </c>
      <c r="N16" s="2">
        <v>100</v>
      </c>
      <c r="O16" s="2">
        <v>300000</v>
      </c>
      <c r="P16" s="3" t="s">
        <v>61</v>
      </c>
      <c r="Q16" s="9" t="s">
        <v>1214</v>
      </c>
      <c r="R16">
        <f>IF(J16&gt;20000,VLOOKUP(J16,Plan1!$A$2:$B$756,2,FALSE),J16)</f>
        <v>5799</v>
      </c>
      <c r="S16" t="str">
        <f>IF(J16&gt;20000,VLOOKUP(J16,Plan1!$A$2:$C$756,3,FALSE),J16)</f>
        <v>20081-5799</v>
      </c>
    </row>
    <row r="17" spans="1:19" ht="23.25" x14ac:dyDescent="0.25">
      <c r="A17" s="2">
        <v>8</v>
      </c>
      <c r="B17" s="2" t="s">
        <v>21</v>
      </c>
      <c r="C17" s="2" t="s">
        <v>28</v>
      </c>
      <c r="D17" s="2">
        <v>1</v>
      </c>
      <c r="E17" s="4">
        <v>90101</v>
      </c>
      <c r="F17" s="2">
        <v>99</v>
      </c>
      <c r="G17" s="2">
        <v>999</v>
      </c>
      <c r="H17" s="2">
        <v>9999</v>
      </c>
      <c r="I17" s="2">
        <v>9999</v>
      </c>
      <c r="J17" s="2">
        <v>1</v>
      </c>
      <c r="K17" s="3" t="s">
        <v>30</v>
      </c>
      <c r="L17" s="2">
        <v>99</v>
      </c>
      <c r="M17" s="2">
        <v>999999</v>
      </c>
      <c r="N17" s="2">
        <v>100</v>
      </c>
      <c r="O17" s="2">
        <v>-300000</v>
      </c>
      <c r="P17" s="3" t="s">
        <v>61</v>
      </c>
      <c r="Q17" s="9" t="s">
        <v>1215</v>
      </c>
      <c r="R17">
        <f>IF(J17&gt;20000,VLOOKUP(J17,Plan1!$A$2:$B$756,2,FALSE),J17)</f>
        <v>1</v>
      </c>
      <c r="S17">
        <f>IF(J17&gt;20000,VLOOKUP(J17,Plan1!$A$2:$C$756,3,FALSE),J17)</f>
        <v>1</v>
      </c>
    </row>
    <row r="18" spans="1:19" ht="34.5" x14ac:dyDescent="0.25">
      <c r="A18" s="2">
        <v>9</v>
      </c>
      <c r="B18" s="2" t="s">
        <v>21</v>
      </c>
      <c r="C18" s="2" t="s">
        <v>22</v>
      </c>
      <c r="D18" s="2">
        <v>1</v>
      </c>
      <c r="E18" s="4">
        <v>9112</v>
      </c>
      <c r="F18" s="2">
        <v>27</v>
      </c>
      <c r="G18" s="2">
        <v>812</v>
      </c>
      <c r="H18" s="2">
        <v>6206</v>
      </c>
      <c r="I18" s="2">
        <v>1745</v>
      </c>
      <c r="J18" s="2">
        <v>20082</v>
      </c>
      <c r="K18" s="3" t="s">
        <v>70</v>
      </c>
      <c r="L18" s="2">
        <v>10</v>
      </c>
      <c r="M18" s="2">
        <v>449051</v>
      </c>
      <c r="N18" s="2">
        <v>100</v>
      </c>
      <c r="O18" s="2">
        <v>300000</v>
      </c>
      <c r="P18" s="3" t="s">
        <v>61</v>
      </c>
      <c r="Q18" s="9" t="s">
        <v>1214</v>
      </c>
      <c r="R18">
        <f>IF(J18&gt;20000,VLOOKUP(J18,Plan1!$A$2:$B$756,2,FALSE),J18)</f>
        <v>5800</v>
      </c>
      <c r="S18" t="str">
        <f>IF(J18&gt;20000,VLOOKUP(J18,Plan1!$A$2:$C$756,3,FALSE),J18)</f>
        <v>20082-5800</v>
      </c>
    </row>
    <row r="19" spans="1:19" ht="23.25" x14ac:dyDescent="0.25">
      <c r="A19" s="2">
        <v>9</v>
      </c>
      <c r="B19" s="2" t="s">
        <v>21</v>
      </c>
      <c r="C19" s="2" t="s">
        <v>28</v>
      </c>
      <c r="D19" s="2">
        <v>1</v>
      </c>
      <c r="E19" s="4">
        <v>90101</v>
      </c>
      <c r="F19" s="2">
        <v>99</v>
      </c>
      <c r="G19" s="2">
        <v>999</v>
      </c>
      <c r="H19" s="2">
        <v>9999</v>
      </c>
      <c r="I19" s="2">
        <v>9999</v>
      </c>
      <c r="J19" s="2">
        <v>1</v>
      </c>
      <c r="K19" s="3" t="s">
        <v>30</v>
      </c>
      <c r="L19" s="2">
        <v>99</v>
      </c>
      <c r="M19" s="2">
        <v>999999</v>
      </c>
      <c r="N19" s="2">
        <v>100</v>
      </c>
      <c r="O19" s="2">
        <v>-300000</v>
      </c>
      <c r="P19" s="3" t="s">
        <v>61</v>
      </c>
      <c r="Q19" s="9" t="s">
        <v>1215</v>
      </c>
      <c r="R19">
        <f>IF(J19&gt;20000,VLOOKUP(J19,Plan1!$A$2:$B$756,2,FALSE),J19)</f>
        <v>1</v>
      </c>
      <c r="S19">
        <f>IF(J19&gt;20000,VLOOKUP(J19,Plan1!$A$2:$C$756,3,FALSE),J19)</f>
        <v>1</v>
      </c>
    </row>
    <row r="20" spans="1:19" ht="34.5" x14ac:dyDescent="0.25">
      <c r="A20" s="2">
        <v>10</v>
      </c>
      <c r="B20" s="2" t="s">
        <v>21</v>
      </c>
      <c r="C20" s="2" t="s">
        <v>22</v>
      </c>
      <c r="D20" s="2">
        <v>1</v>
      </c>
      <c r="E20" s="4">
        <v>9117</v>
      </c>
      <c r="F20" s="2">
        <v>27</v>
      </c>
      <c r="G20" s="2">
        <v>451</v>
      </c>
      <c r="H20" s="2">
        <v>6206</v>
      </c>
      <c r="I20" s="2">
        <v>3596</v>
      </c>
      <c r="J20" s="2">
        <v>20083</v>
      </c>
      <c r="K20" s="3" t="s">
        <v>71</v>
      </c>
      <c r="L20" s="2">
        <v>15</v>
      </c>
      <c r="M20" s="2">
        <v>449051</v>
      </c>
      <c r="N20" s="2">
        <v>100</v>
      </c>
      <c r="O20" s="2">
        <v>100000</v>
      </c>
      <c r="P20" s="3" t="s">
        <v>61</v>
      </c>
      <c r="Q20" s="9" t="s">
        <v>1214</v>
      </c>
      <c r="R20">
        <f>IF(J20&gt;20000,VLOOKUP(J20,Plan1!$A$2:$B$756,2,FALSE),J20)</f>
        <v>5801</v>
      </c>
      <c r="S20" t="str">
        <f>IF(J20&gt;20000,VLOOKUP(J20,Plan1!$A$2:$C$756,3,FALSE),J20)</f>
        <v>20083-5801</v>
      </c>
    </row>
    <row r="21" spans="1:19" ht="23.25" x14ac:dyDescent="0.25">
      <c r="A21" s="2">
        <v>10</v>
      </c>
      <c r="B21" s="2" t="s">
        <v>21</v>
      </c>
      <c r="C21" s="2" t="s">
        <v>28</v>
      </c>
      <c r="D21" s="2">
        <v>1</v>
      </c>
      <c r="E21" s="4">
        <v>90101</v>
      </c>
      <c r="F21" s="2">
        <v>99</v>
      </c>
      <c r="G21" s="2">
        <v>999</v>
      </c>
      <c r="H21" s="2">
        <v>9999</v>
      </c>
      <c r="I21" s="2">
        <v>9999</v>
      </c>
      <c r="J21" s="2">
        <v>1</v>
      </c>
      <c r="K21" s="3" t="s">
        <v>30</v>
      </c>
      <c r="L21" s="2">
        <v>99</v>
      </c>
      <c r="M21" s="2">
        <v>999999</v>
      </c>
      <c r="N21" s="2">
        <v>100</v>
      </c>
      <c r="O21" s="2">
        <v>-100000</v>
      </c>
      <c r="P21" s="3" t="s">
        <v>61</v>
      </c>
      <c r="Q21" s="9" t="s">
        <v>1215</v>
      </c>
      <c r="R21">
        <f>IF(J21&gt;20000,VLOOKUP(J21,Plan1!$A$2:$B$756,2,FALSE),J21)</f>
        <v>1</v>
      </c>
      <c r="S21">
        <f>IF(J21&gt;20000,VLOOKUP(J21,Plan1!$A$2:$C$756,3,FALSE),J21)</f>
        <v>1</v>
      </c>
    </row>
    <row r="22" spans="1:19" ht="34.5" x14ac:dyDescent="0.25">
      <c r="A22" s="2">
        <v>11</v>
      </c>
      <c r="B22" s="2" t="s">
        <v>21</v>
      </c>
      <c r="C22" s="2" t="s">
        <v>22</v>
      </c>
      <c r="D22" s="2">
        <v>1</v>
      </c>
      <c r="E22" s="4">
        <v>22201</v>
      </c>
      <c r="F22" s="2">
        <v>15</v>
      </c>
      <c r="G22" s="2">
        <v>451</v>
      </c>
      <c r="H22" s="2">
        <v>6206</v>
      </c>
      <c r="I22" s="2">
        <v>3596</v>
      </c>
      <c r="J22" s="2">
        <v>20148</v>
      </c>
      <c r="K22" s="3" t="s">
        <v>109</v>
      </c>
      <c r="L22" s="2">
        <v>9</v>
      </c>
      <c r="M22" s="2">
        <v>449051</v>
      </c>
      <c r="N22" s="2">
        <v>100</v>
      </c>
      <c r="O22" s="2">
        <v>500000</v>
      </c>
      <c r="P22" s="3" t="s">
        <v>61</v>
      </c>
      <c r="Q22" s="9" t="s">
        <v>1214</v>
      </c>
      <c r="R22">
        <f>IF(J22&gt;20000,VLOOKUP(J22,Plan1!$A$2:$B$756,2,FALSE),J22)</f>
        <v>5842</v>
      </c>
      <c r="S22" t="str">
        <f>IF(J22&gt;20000,VLOOKUP(J22,Plan1!$A$2:$C$756,3,FALSE),J22)</f>
        <v>20148-5842</v>
      </c>
    </row>
    <row r="23" spans="1:19" ht="23.25" x14ac:dyDescent="0.25">
      <c r="A23" s="2">
        <v>11</v>
      </c>
      <c r="B23" s="2" t="s">
        <v>21</v>
      </c>
      <c r="C23" s="2" t="s">
        <v>28</v>
      </c>
      <c r="D23" s="2">
        <v>1</v>
      </c>
      <c r="E23" s="4">
        <v>90101</v>
      </c>
      <c r="F23" s="2">
        <v>99</v>
      </c>
      <c r="G23" s="2">
        <v>999</v>
      </c>
      <c r="H23" s="2">
        <v>9999</v>
      </c>
      <c r="I23" s="2">
        <v>9999</v>
      </c>
      <c r="J23" s="2">
        <v>1</v>
      </c>
      <c r="K23" s="3" t="s">
        <v>30</v>
      </c>
      <c r="L23" s="2">
        <v>99</v>
      </c>
      <c r="M23" s="2">
        <v>999999</v>
      </c>
      <c r="N23" s="2">
        <v>100</v>
      </c>
      <c r="O23" s="2">
        <v>-500000</v>
      </c>
      <c r="P23" s="3" t="s">
        <v>61</v>
      </c>
      <c r="Q23" s="9" t="s">
        <v>1215</v>
      </c>
      <c r="R23">
        <f>IF(J23&gt;20000,VLOOKUP(J23,Plan1!$A$2:$B$756,2,FALSE),J23)</f>
        <v>1</v>
      </c>
      <c r="S23">
        <f>IF(J23&gt;20000,VLOOKUP(J23,Plan1!$A$2:$C$756,3,FALSE),J23)</f>
        <v>1</v>
      </c>
    </row>
    <row r="24" spans="1:19" ht="34.5" x14ac:dyDescent="0.25">
      <c r="A24" s="2">
        <v>12</v>
      </c>
      <c r="B24" s="2" t="s">
        <v>21</v>
      </c>
      <c r="C24" s="2" t="s">
        <v>22</v>
      </c>
      <c r="D24" s="2">
        <v>1</v>
      </c>
      <c r="E24" s="4">
        <v>22201</v>
      </c>
      <c r="F24" s="2">
        <v>15</v>
      </c>
      <c r="G24" s="2">
        <v>451</v>
      </c>
      <c r="H24" s="2">
        <v>6208</v>
      </c>
      <c r="I24" s="2">
        <v>1110</v>
      </c>
      <c r="J24" s="2">
        <v>20151</v>
      </c>
      <c r="K24" s="3" t="s">
        <v>110</v>
      </c>
      <c r="L24" s="2">
        <v>9</v>
      </c>
      <c r="M24" s="2">
        <v>449051</v>
      </c>
      <c r="N24" s="2">
        <v>100</v>
      </c>
      <c r="O24" s="2">
        <v>350000</v>
      </c>
      <c r="P24" s="3" t="s">
        <v>61</v>
      </c>
      <c r="Q24" s="9" t="s">
        <v>1214</v>
      </c>
      <c r="R24">
        <f>IF(J24&gt;20000,VLOOKUP(J24,Plan1!$A$2:$B$756,2,FALSE),J24)</f>
        <v>5843</v>
      </c>
      <c r="S24" t="str">
        <f>IF(J24&gt;20000,VLOOKUP(J24,Plan1!$A$2:$C$756,3,FALSE),J24)</f>
        <v>20151-5843</v>
      </c>
    </row>
    <row r="25" spans="1:19" ht="23.25" x14ac:dyDescent="0.25">
      <c r="A25" s="2">
        <v>12</v>
      </c>
      <c r="B25" s="2" t="s">
        <v>21</v>
      </c>
      <c r="C25" s="2" t="s">
        <v>28</v>
      </c>
      <c r="D25" s="2">
        <v>1</v>
      </c>
      <c r="E25" s="4">
        <v>90101</v>
      </c>
      <c r="F25" s="2">
        <v>99</v>
      </c>
      <c r="G25" s="2">
        <v>999</v>
      </c>
      <c r="H25" s="2">
        <v>9999</v>
      </c>
      <c r="I25" s="2">
        <v>9999</v>
      </c>
      <c r="J25" s="2">
        <v>1</v>
      </c>
      <c r="K25" s="3" t="s">
        <v>30</v>
      </c>
      <c r="L25" s="2">
        <v>99</v>
      </c>
      <c r="M25" s="2">
        <v>999999</v>
      </c>
      <c r="N25" s="2">
        <v>100</v>
      </c>
      <c r="O25" s="2">
        <v>-350000</v>
      </c>
      <c r="P25" s="3" t="s">
        <v>61</v>
      </c>
      <c r="Q25" s="9" t="s">
        <v>1215</v>
      </c>
      <c r="R25">
        <f>IF(J25&gt;20000,VLOOKUP(J25,Plan1!$A$2:$B$756,2,FALSE),J25)</f>
        <v>1</v>
      </c>
      <c r="S25">
        <f>IF(J25&gt;20000,VLOOKUP(J25,Plan1!$A$2:$C$756,3,FALSE),J25)</f>
        <v>1</v>
      </c>
    </row>
    <row r="26" spans="1:19" ht="23.25" x14ac:dyDescent="0.25">
      <c r="A26" s="2">
        <v>13</v>
      </c>
      <c r="B26" s="2" t="s">
        <v>21</v>
      </c>
      <c r="C26" s="2" t="s">
        <v>22</v>
      </c>
      <c r="D26" s="2">
        <v>1</v>
      </c>
      <c r="E26" s="4">
        <v>16101</v>
      </c>
      <c r="F26" s="2">
        <v>13</v>
      </c>
      <c r="G26" s="2">
        <v>392</v>
      </c>
      <c r="H26" s="2">
        <v>6219</v>
      </c>
      <c r="I26" s="2">
        <v>4090</v>
      </c>
      <c r="J26" s="2">
        <v>20140</v>
      </c>
      <c r="K26" s="3" t="s">
        <v>106</v>
      </c>
      <c r="L26" s="2">
        <v>99</v>
      </c>
      <c r="M26" s="2">
        <v>339039</v>
      </c>
      <c r="N26" s="2">
        <v>100</v>
      </c>
      <c r="O26" s="2">
        <v>150000</v>
      </c>
      <c r="P26" s="3" t="s">
        <v>61</v>
      </c>
      <c r="Q26" s="9" t="s">
        <v>1214</v>
      </c>
      <c r="R26">
        <f>IF(J26&gt;20000,VLOOKUP(J26,Plan1!$A$2:$B$756,2,FALSE),J26)</f>
        <v>5838</v>
      </c>
      <c r="S26" t="str">
        <f>IF(J26&gt;20000,VLOOKUP(J26,Plan1!$A$2:$C$756,3,FALSE),J26)</f>
        <v>20140-5838</v>
      </c>
    </row>
    <row r="27" spans="1:19" ht="23.25" x14ac:dyDescent="0.25">
      <c r="A27" s="2">
        <v>13</v>
      </c>
      <c r="B27" s="2" t="s">
        <v>21</v>
      </c>
      <c r="C27" s="2" t="s">
        <v>28</v>
      </c>
      <c r="D27" s="2">
        <v>1</v>
      </c>
      <c r="E27" s="4">
        <v>90101</v>
      </c>
      <c r="F27" s="2">
        <v>99</v>
      </c>
      <c r="G27" s="2">
        <v>999</v>
      </c>
      <c r="H27" s="2">
        <v>9999</v>
      </c>
      <c r="I27" s="2">
        <v>9999</v>
      </c>
      <c r="J27" s="2">
        <v>1</v>
      </c>
      <c r="K27" s="3" t="s">
        <v>30</v>
      </c>
      <c r="L27" s="2">
        <v>99</v>
      </c>
      <c r="M27" s="2">
        <v>999999</v>
      </c>
      <c r="N27" s="2">
        <v>100</v>
      </c>
      <c r="O27" s="2">
        <v>-150000</v>
      </c>
      <c r="P27" s="3" t="s">
        <v>61</v>
      </c>
      <c r="Q27" s="9" t="s">
        <v>1215</v>
      </c>
      <c r="R27">
        <f>IF(J27&gt;20000,VLOOKUP(J27,Plan1!$A$2:$B$756,2,FALSE),J27)</f>
        <v>1</v>
      </c>
      <c r="S27">
        <f>IF(J27&gt;20000,VLOOKUP(J27,Plan1!$A$2:$C$756,3,FALSE),J27)</f>
        <v>1</v>
      </c>
    </row>
    <row r="28" spans="1:19" ht="23.25" x14ac:dyDescent="0.25">
      <c r="A28" s="2">
        <v>14</v>
      </c>
      <c r="B28" s="2" t="s">
        <v>21</v>
      </c>
      <c r="C28" s="2" t="s">
        <v>22</v>
      </c>
      <c r="D28" s="2">
        <v>1</v>
      </c>
      <c r="E28" s="4">
        <v>9122</v>
      </c>
      <c r="F28" s="2">
        <v>15</v>
      </c>
      <c r="G28" s="2">
        <v>451</v>
      </c>
      <c r="H28" s="2">
        <v>6208</v>
      </c>
      <c r="I28" s="2">
        <v>1950</v>
      </c>
      <c r="J28" s="2">
        <v>20146</v>
      </c>
      <c r="K28" s="3" t="s">
        <v>108</v>
      </c>
      <c r="L28" s="2">
        <v>20</v>
      </c>
      <c r="M28" s="2">
        <v>449051</v>
      </c>
      <c r="N28" s="2">
        <v>100</v>
      </c>
      <c r="O28" s="2">
        <v>150000</v>
      </c>
      <c r="P28" s="3" t="s">
        <v>61</v>
      </c>
      <c r="Q28" s="9" t="s">
        <v>1214</v>
      </c>
      <c r="R28">
        <f>IF(J28&gt;20000,VLOOKUP(J28,Plan1!$A$2:$B$756,2,FALSE),J28)</f>
        <v>5841</v>
      </c>
      <c r="S28" t="str">
        <f>IF(J28&gt;20000,VLOOKUP(J28,Plan1!$A$2:$C$756,3,FALSE),J28)</f>
        <v>20146-5841</v>
      </c>
    </row>
    <row r="29" spans="1:19" ht="23.25" x14ac:dyDescent="0.25">
      <c r="A29" s="2">
        <v>14</v>
      </c>
      <c r="B29" s="2" t="s">
        <v>21</v>
      </c>
      <c r="C29" s="2" t="s">
        <v>28</v>
      </c>
      <c r="D29" s="2">
        <v>1</v>
      </c>
      <c r="E29" s="4">
        <v>90101</v>
      </c>
      <c r="F29" s="2">
        <v>99</v>
      </c>
      <c r="G29" s="2">
        <v>999</v>
      </c>
      <c r="H29" s="2">
        <v>9999</v>
      </c>
      <c r="I29" s="2">
        <v>9999</v>
      </c>
      <c r="J29" s="2">
        <v>1</v>
      </c>
      <c r="K29" s="3" t="s">
        <v>30</v>
      </c>
      <c r="L29" s="2">
        <v>99</v>
      </c>
      <c r="M29" s="2">
        <v>999999</v>
      </c>
      <c r="N29" s="2">
        <v>100</v>
      </c>
      <c r="O29" s="2">
        <v>-150000</v>
      </c>
      <c r="P29" s="3" t="s">
        <v>61</v>
      </c>
      <c r="Q29" s="9" t="s">
        <v>1215</v>
      </c>
      <c r="R29">
        <f>IF(J29&gt;20000,VLOOKUP(J29,Plan1!$A$2:$B$756,2,FALSE),J29)</f>
        <v>1</v>
      </c>
      <c r="S29">
        <f>IF(J29&gt;20000,VLOOKUP(J29,Plan1!$A$2:$C$756,3,FALSE),J29)</f>
        <v>1</v>
      </c>
    </row>
    <row r="30" spans="1:19" ht="34.5" x14ac:dyDescent="0.25">
      <c r="A30" s="2">
        <v>15</v>
      </c>
      <c r="B30" s="2" t="s">
        <v>21</v>
      </c>
      <c r="C30" s="2" t="s">
        <v>22</v>
      </c>
      <c r="D30" s="2">
        <v>1</v>
      </c>
      <c r="E30" s="4">
        <v>16101</v>
      </c>
      <c r="F30" s="2">
        <v>13</v>
      </c>
      <c r="G30" s="2">
        <v>392</v>
      </c>
      <c r="H30" s="2">
        <v>6219</v>
      </c>
      <c r="I30" s="2">
        <v>4090</v>
      </c>
      <c r="J30" s="2">
        <v>20142</v>
      </c>
      <c r="K30" s="3" t="s">
        <v>107</v>
      </c>
      <c r="L30" s="2">
        <v>99</v>
      </c>
      <c r="M30" s="2">
        <v>339039</v>
      </c>
      <c r="N30" s="2">
        <v>100</v>
      </c>
      <c r="O30" s="2">
        <v>300000</v>
      </c>
      <c r="P30" s="3" t="s">
        <v>61</v>
      </c>
      <c r="Q30" s="9" t="s">
        <v>1214</v>
      </c>
      <c r="R30">
        <f>IF(J30&gt;20000,VLOOKUP(J30,Plan1!$A$2:$B$756,2,FALSE),J30)</f>
        <v>5839</v>
      </c>
      <c r="S30" t="str">
        <f>IF(J30&gt;20000,VLOOKUP(J30,Plan1!$A$2:$C$756,3,FALSE),J30)</f>
        <v>20142-5839</v>
      </c>
    </row>
    <row r="31" spans="1:19" ht="23.25" x14ac:dyDescent="0.25">
      <c r="A31" s="2">
        <v>15</v>
      </c>
      <c r="B31" s="2" t="s">
        <v>21</v>
      </c>
      <c r="C31" s="2" t="s">
        <v>28</v>
      </c>
      <c r="D31" s="2">
        <v>1</v>
      </c>
      <c r="E31" s="4">
        <v>90101</v>
      </c>
      <c r="F31" s="2">
        <v>99</v>
      </c>
      <c r="G31" s="2">
        <v>999</v>
      </c>
      <c r="H31" s="2">
        <v>9999</v>
      </c>
      <c r="I31" s="2">
        <v>9999</v>
      </c>
      <c r="J31" s="2">
        <v>1</v>
      </c>
      <c r="K31" s="3" t="s">
        <v>30</v>
      </c>
      <c r="L31" s="2">
        <v>99</v>
      </c>
      <c r="M31" s="2">
        <v>999999</v>
      </c>
      <c r="N31" s="2">
        <v>100</v>
      </c>
      <c r="O31" s="2">
        <v>-300000</v>
      </c>
      <c r="P31" s="3" t="s">
        <v>61</v>
      </c>
      <c r="Q31" s="9" t="s">
        <v>1215</v>
      </c>
      <c r="R31">
        <f>IF(J31&gt;20000,VLOOKUP(J31,Plan1!$A$2:$B$756,2,FALSE),J31)</f>
        <v>1</v>
      </c>
      <c r="S31">
        <f>IF(J31&gt;20000,VLOOKUP(J31,Plan1!$A$2:$C$756,3,FALSE),J31)</f>
        <v>1</v>
      </c>
    </row>
    <row r="32" spans="1:19" ht="45.75" x14ac:dyDescent="0.25">
      <c r="A32" s="2">
        <v>16</v>
      </c>
      <c r="B32" s="2" t="s">
        <v>21</v>
      </c>
      <c r="C32" s="2" t="s">
        <v>22</v>
      </c>
      <c r="D32" s="2">
        <v>1</v>
      </c>
      <c r="E32" s="4">
        <v>51101</v>
      </c>
      <c r="F32" s="2">
        <v>13</v>
      </c>
      <c r="G32" s="2">
        <v>392</v>
      </c>
      <c r="H32" s="2">
        <v>6219</v>
      </c>
      <c r="I32" s="2">
        <v>3678</v>
      </c>
      <c r="J32" s="2">
        <v>20167</v>
      </c>
      <c r="K32" s="3" t="s">
        <v>115</v>
      </c>
      <c r="L32" s="2">
        <v>99</v>
      </c>
      <c r="M32" s="2">
        <v>339039</v>
      </c>
      <c r="N32" s="2">
        <v>100</v>
      </c>
      <c r="O32" s="2">
        <v>250000</v>
      </c>
      <c r="P32" s="3" t="s">
        <v>61</v>
      </c>
      <c r="Q32" s="9" t="s">
        <v>1214</v>
      </c>
      <c r="R32">
        <f>IF(J32&gt;20000,VLOOKUP(J32,Plan1!$A$2:$B$756,2,FALSE),J32)</f>
        <v>5528</v>
      </c>
      <c r="S32" t="str">
        <f>IF(J32&gt;20000,VLOOKUP(J32,Plan1!$A$2:$C$756,3,FALSE),J32)</f>
        <v>20167-5528</v>
      </c>
    </row>
    <row r="33" spans="1:19" ht="23.25" x14ac:dyDescent="0.25">
      <c r="A33" s="2">
        <v>16</v>
      </c>
      <c r="B33" s="2" t="s">
        <v>21</v>
      </c>
      <c r="C33" s="2" t="s">
        <v>28</v>
      </c>
      <c r="D33" s="2">
        <v>1</v>
      </c>
      <c r="E33" s="4">
        <v>90101</v>
      </c>
      <c r="F33" s="2">
        <v>99</v>
      </c>
      <c r="G33" s="2">
        <v>999</v>
      </c>
      <c r="H33" s="2">
        <v>9999</v>
      </c>
      <c r="I33" s="2">
        <v>9999</v>
      </c>
      <c r="J33" s="2">
        <v>1</v>
      </c>
      <c r="K33" s="3" t="s">
        <v>30</v>
      </c>
      <c r="L33" s="2">
        <v>99</v>
      </c>
      <c r="M33" s="2">
        <v>999999</v>
      </c>
      <c r="N33" s="2">
        <v>100</v>
      </c>
      <c r="O33" s="2">
        <v>-250000</v>
      </c>
      <c r="P33" s="3" t="s">
        <v>61</v>
      </c>
      <c r="Q33" s="9" t="s">
        <v>1215</v>
      </c>
      <c r="R33">
        <f>IF(J33&gt;20000,VLOOKUP(J33,Plan1!$A$2:$B$756,2,FALSE),J33)</f>
        <v>1</v>
      </c>
      <c r="S33">
        <f>IF(J33&gt;20000,VLOOKUP(J33,Plan1!$A$2:$C$756,3,FALSE),J33)</f>
        <v>1</v>
      </c>
    </row>
    <row r="34" spans="1:19" ht="23.25" x14ac:dyDescent="0.25">
      <c r="A34" s="2">
        <v>17</v>
      </c>
      <c r="B34" s="2" t="s">
        <v>21</v>
      </c>
      <c r="C34" s="2" t="s">
        <v>22</v>
      </c>
      <c r="D34" s="2">
        <v>1</v>
      </c>
      <c r="E34" s="4">
        <v>16101</v>
      </c>
      <c r="F34" s="2">
        <v>13</v>
      </c>
      <c r="G34" s="2">
        <v>392</v>
      </c>
      <c r="H34" s="2">
        <v>6219</v>
      </c>
      <c r="I34" s="2">
        <v>4090</v>
      </c>
      <c r="J34" s="2">
        <v>20168</v>
      </c>
      <c r="K34" s="3" t="s">
        <v>120</v>
      </c>
      <c r="L34" s="2">
        <v>9</v>
      </c>
      <c r="M34" s="2">
        <v>339039</v>
      </c>
      <c r="N34" s="2">
        <v>100</v>
      </c>
      <c r="O34" s="2">
        <v>225000</v>
      </c>
      <c r="P34" s="3" t="s">
        <v>61</v>
      </c>
      <c r="Q34" s="9" t="s">
        <v>1214</v>
      </c>
      <c r="R34">
        <f>IF(J34&gt;20000,VLOOKUP(J34,Plan1!$A$2:$B$756,2,FALSE),J34)</f>
        <v>5529</v>
      </c>
      <c r="S34" t="str">
        <f>IF(J34&gt;20000,VLOOKUP(J34,Plan1!$A$2:$C$756,3,FALSE),J34)</f>
        <v>20168-5529</v>
      </c>
    </row>
    <row r="35" spans="1:19" ht="23.25" x14ac:dyDescent="0.25">
      <c r="A35" s="2">
        <v>17</v>
      </c>
      <c r="B35" s="2" t="s">
        <v>21</v>
      </c>
      <c r="C35" s="2" t="s">
        <v>28</v>
      </c>
      <c r="D35" s="2">
        <v>1</v>
      </c>
      <c r="E35" s="4">
        <v>90101</v>
      </c>
      <c r="F35" s="2">
        <v>99</v>
      </c>
      <c r="G35" s="2">
        <v>999</v>
      </c>
      <c r="H35" s="2">
        <v>9999</v>
      </c>
      <c r="I35" s="2">
        <v>9999</v>
      </c>
      <c r="J35" s="2">
        <v>1</v>
      </c>
      <c r="K35" s="3" t="s">
        <v>30</v>
      </c>
      <c r="L35" s="2">
        <v>99</v>
      </c>
      <c r="M35" s="2">
        <v>999999</v>
      </c>
      <c r="N35" s="2">
        <v>100</v>
      </c>
      <c r="O35" s="2">
        <v>-225000</v>
      </c>
      <c r="P35" s="3" t="s">
        <v>61</v>
      </c>
      <c r="Q35" s="9" t="s">
        <v>1215</v>
      </c>
      <c r="R35">
        <f>IF(J35&gt;20000,VLOOKUP(J35,Plan1!$A$2:$B$756,2,FALSE),J35)</f>
        <v>1</v>
      </c>
      <c r="S35">
        <f>IF(J35&gt;20000,VLOOKUP(J35,Plan1!$A$2:$C$756,3,FALSE),J35)</f>
        <v>1</v>
      </c>
    </row>
    <row r="36" spans="1:19" ht="23.25" x14ac:dyDescent="0.25">
      <c r="A36" s="2">
        <v>18</v>
      </c>
      <c r="B36" s="2" t="s">
        <v>21</v>
      </c>
      <c r="C36" s="2" t="s">
        <v>22</v>
      </c>
      <c r="D36" s="2">
        <v>1</v>
      </c>
      <c r="E36" s="4">
        <v>16101</v>
      </c>
      <c r="F36" s="2">
        <v>13</v>
      </c>
      <c r="G36" s="2">
        <v>392</v>
      </c>
      <c r="H36" s="2">
        <v>6219</v>
      </c>
      <c r="I36" s="2">
        <v>4090</v>
      </c>
      <c r="J36" s="2">
        <v>20124</v>
      </c>
      <c r="K36" s="3" t="s">
        <v>90</v>
      </c>
      <c r="L36" s="2">
        <v>99</v>
      </c>
      <c r="M36" s="2">
        <v>339039</v>
      </c>
      <c r="N36" s="2">
        <v>100</v>
      </c>
      <c r="O36" s="2">
        <v>200000</v>
      </c>
      <c r="P36" s="3" t="s">
        <v>61</v>
      </c>
      <c r="Q36" s="9" t="s">
        <v>1214</v>
      </c>
      <c r="R36">
        <f>IF(J36&gt;20000,VLOOKUP(J36,Plan1!$A$2:$B$756,2,FALSE),J36)</f>
        <v>5826</v>
      </c>
      <c r="S36" t="str">
        <f>IF(J36&gt;20000,VLOOKUP(J36,Plan1!$A$2:$C$756,3,FALSE),J36)</f>
        <v>20124-5826</v>
      </c>
    </row>
    <row r="37" spans="1:19" ht="23.25" x14ac:dyDescent="0.25">
      <c r="A37" s="2">
        <v>18</v>
      </c>
      <c r="B37" s="2" t="s">
        <v>21</v>
      </c>
      <c r="C37" s="2" t="s">
        <v>28</v>
      </c>
      <c r="D37" s="2">
        <v>1</v>
      </c>
      <c r="E37" s="4">
        <v>90101</v>
      </c>
      <c r="F37" s="2">
        <v>99</v>
      </c>
      <c r="G37" s="2">
        <v>999</v>
      </c>
      <c r="H37" s="2">
        <v>9999</v>
      </c>
      <c r="I37" s="2">
        <v>9999</v>
      </c>
      <c r="J37" s="2">
        <v>1</v>
      </c>
      <c r="K37" s="3" t="s">
        <v>30</v>
      </c>
      <c r="L37" s="2">
        <v>99</v>
      </c>
      <c r="M37" s="2">
        <v>999999</v>
      </c>
      <c r="N37" s="2">
        <v>100</v>
      </c>
      <c r="O37" s="2">
        <v>-200000</v>
      </c>
      <c r="P37" s="3" t="s">
        <v>61</v>
      </c>
      <c r="Q37" s="9" t="s">
        <v>1215</v>
      </c>
      <c r="R37">
        <f>IF(J37&gt;20000,VLOOKUP(J37,Plan1!$A$2:$B$756,2,FALSE),J37)</f>
        <v>1</v>
      </c>
      <c r="S37">
        <f>IF(J37&gt;20000,VLOOKUP(J37,Plan1!$A$2:$C$756,3,FALSE),J37)</f>
        <v>1</v>
      </c>
    </row>
    <row r="38" spans="1:19" ht="45.75" x14ac:dyDescent="0.25">
      <c r="A38" s="2">
        <v>19</v>
      </c>
      <c r="B38" s="2" t="s">
        <v>21</v>
      </c>
      <c r="C38" s="2" t="s">
        <v>22</v>
      </c>
      <c r="D38" s="2">
        <v>1</v>
      </c>
      <c r="E38" s="4">
        <v>16101</v>
      </c>
      <c r="F38" s="2">
        <v>13</v>
      </c>
      <c r="G38" s="2">
        <v>392</v>
      </c>
      <c r="H38" s="2">
        <v>6219</v>
      </c>
      <c r="I38" s="2">
        <v>4090</v>
      </c>
      <c r="J38" s="2">
        <v>20120</v>
      </c>
      <c r="K38" s="3" t="s">
        <v>87</v>
      </c>
      <c r="L38" s="2">
        <v>9</v>
      </c>
      <c r="M38" s="2">
        <v>339039</v>
      </c>
      <c r="N38" s="2">
        <v>100</v>
      </c>
      <c r="O38" s="2">
        <v>200000</v>
      </c>
      <c r="P38" s="3" t="s">
        <v>61</v>
      </c>
      <c r="Q38" s="9" t="s">
        <v>1214</v>
      </c>
      <c r="R38">
        <f>IF(J38&gt;20000,VLOOKUP(J38,Plan1!$A$2:$B$756,2,FALSE),J38)</f>
        <v>5824</v>
      </c>
      <c r="S38" t="str">
        <f>IF(J38&gt;20000,VLOOKUP(J38,Plan1!$A$2:$C$756,3,FALSE),J38)</f>
        <v>20120-5824</v>
      </c>
    </row>
    <row r="39" spans="1:19" ht="23.25" x14ac:dyDescent="0.25">
      <c r="A39" s="2">
        <v>19</v>
      </c>
      <c r="B39" s="2" t="s">
        <v>21</v>
      </c>
      <c r="C39" s="2" t="s">
        <v>28</v>
      </c>
      <c r="D39" s="2">
        <v>1</v>
      </c>
      <c r="E39" s="4">
        <v>90101</v>
      </c>
      <c r="F39" s="2">
        <v>99</v>
      </c>
      <c r="G39" s="2">
        <v>999</v>
      </c>
      <c r="H39" s="2">
        <v>9999</v>
      </c>
      <c r="I39" s="2">
        <v>9999</v>
      </c>
      <c r="J39" s="2">
        <v>1</v>
      </c>
      <c r="K39" s="3" t="s">
        <v>30</v>
      </c>
      <c r="L39" s="2">
        <v>99</v>
      </c>
      <c r="M39" s="2">
        <v>999999</v>
      </c>
      <c r="N39" s="2">
        <v>100</v>
      </c>
      <c r="O39" s="2">
        <v>-200000</v>
      </c>
      <c r="P39" s="3" t="s">
        <v>61</v>
      </c>
      <c r="Q39" s="9" t="s">
        <v>1215</v>
      </c>
      <c r="R39">
        <f>IF(J39&gt;20000,VLOOKUP(J39,Plan1!$A$2:$B$756,2,FALSE),J39)</f>
        <v>1</v>
      </c>
      <c r="S39">
        <f>IF(J39&gt;20000,VLOOKUP(J39,Plan1!$A$2:$C$756,3,FALSE),J39)</f>
        <v>1</v>
      </c>
    </row>
    <row r="40" spans="1:19" ht="23.25" x14ac:dyDescent="0.25">
      <c r="A40" s="2">
        <v>20</v>
      </c>
      <c r="B40" s="2" t="s">
        <v>21</v>
      </c>
      <c r="C40" s="2" t="s">
        <v>22</v>
      </c>
      <c r="D40" s="2">
        <v>1</v>
      </c>
      <c r="E40" s="4">
        <v>16101</v>
      </c>
      <c r="F40" s="2">
        <v>13</v>
      </c>
      <c r="G40" s="2">
        <v>392</v>
      </c>
      <c r="H40" s="2">
        <v>6219</v>
      </c>
      <c r="I40" s="2">
        <v>4090</v>
      </c>
      <c r="J40" s="2">
        <v>20121</v>
      </c>
      <c r="K40" s="3" t="s">
        <v>88</v>
      </c>
      <c r="L40" s="2">
        <v>99</v>
      </c>
      <c r="M40" s="2">
        <v>339039</v>
      </c>
      <c r="N40" s="2">
        <v>100</v>
      </c>
      <c r="O40" s="2">
        <v>100000</v>
      </c>
      <c r="P40" s="3" t="s">
        <v>61</v>
      </c>
      <c r="Q40" s="9" t="s">
        <v>1214</v>
      </c>
      <c r="R40">
        <f>IF(J40&gt;20000,VLOOKUP(J40,Plan1!$A$2:$B$756,2,FALSE),J40)</f>
        <v>5825</v>
      </c>
      <c r="S40" t="str">
        <f>IF(J40&gt;20000,VLOOKUP(J40,Plan1!$A$2:$C$756,3,FALSE),J40)</f>
        <v>20121-5825</v>
      </c>
    </row>
    <row r="41" spans="1:19" ht="23.25" x14ac:dyDescent="0.25">
      <c r="A41" s="2">
        <v>20</v>
      </c>
      <c r="B41" s="2" t="s">
        <v>21</v>
      </c>
      <c r="C41" s="2" t="s">
        <v>28</v>
      </c>
      <c r="D41" s="2">
        <v>1</v>
      </c>
      <c r="E41" s="4">
        <v>90101</v>
      </c>
      <c r="F41" s="2">
        <v>99</v>
      </c>
      <c r="G41" s="2">
        <v>999</v>
      </c>
      <c r="H41" s="2">
        <v>9999</v>
      </c>
      <c r="I41" s="2">
        <v>9999</v>
      </c>
      <c r="J41" s="2">
        <v>1</v>
      </c>
      <c r="K41" s="3" t="s">
        <v>30</v>
      </c>
      <c r="L41" s="2">
        <v>99</v>
      </c>
      <c r="M41" s="2">
        <v>999999</v>
      </c>
      <c r="N41" s="2">
        <v>100</v>
      </c>
      <c r="O41" s="2">
        <v>-100000</v>
      </c>
      <c r="P41" s="3" t="s">
        <v>61</v>
      </c>
      <c r="Q41" s="9" t="s">
        <v>1215</v>
      </c>
      <c r="R41">
        <f>IF(J41&gt;20000,VLOOKUP(J41,Plan1!$A$2:$B$756,2,FALSE),J41)</f>
        <v>1</v>
      </c>
      <c r="S41">
        <f>IF(J41&gt;20000,VLOOKUP(J41,Plan1!$A$2:$C$756,3,FALSE),J41)</f>
        <v>1</v>
      </c>
    </row>
    <row r="42" spans="1:19" ht="23.25" x14ac:dyDescent="0.25">
      <c r="A42" s="2">
        <v>21</v>
      </c>
      <c r="B42" s="2" t="s">
        <v>21</v>
      </c>
      <c r="C42" s="2" t="s">
        <v>22</v>
      </c>
      <c r="D42" s="2">
        <v>1</v>
      </c>
      <c r="E42" s="4">
        <v>16101</v>
      </c>
      <c r="F42" s="2">
        <v>13</v>
      </c>
      <c r="G42" s="2">
        <v>392</v>
      </c>
      <c r="H42" s="2">
        <v>6219</v>
      </c>
      <c r="I42" s="2">
        <v>4090</v>
      </c>
      <c r="J42" s="2">
        <v>20102</v>
      </c>
      <c r="K42" s="3" t="s">
        <v>84</v>
      </c>
      <c r="L42" s="2">
        <v>9</v>
      </c>
      <c r="M42" s="2">
        <v>339039</v>
      </c>
      <c r="N42" s="2">
        <v>100</v>
      </c>
      <c r="O42" s="2">
        <v>100000</v>
      </c>
      <c r="P42" s="3" t="s">
        <v>61</v>
      </c>
      <c r="Q42" s="9" t="s">
        <v>1214</v>
      </c>
      <c r="R42">
        <f>IF(J42&gt;20000,VLOOKUP(J42,Plan1!$A$2:$B$756,2,FALSE),J42)</f>
        <v>5814</v>
      </c>
      <c r="S42" t="str">
        <f>IF(J42&gt;20000,VLOOKUP(J42,Plan1!$A$2:$C$756,3,FALSE),J42)</f>
        <v>20102-5814</v>
      </c>
    </row>
    <row r="43" spans="1:19" ht="23.25" x14ac:dyDescent="0.25">
      <c r="A43" s="2">
        <v>21</v>
      </c>
      <c r="B43" s="2" t="s">
        <v>21</v>
      </c>
      <c r="C43" s="2" t="s">
        <v>28</v>
      </c>
      <c r="D43" s="2">
        <v>1</v>
      </c>
      <c r="E43" s="4">
        <v>90101</v>
      </c>
      <c r="F43" s="2">
        <v>99</v>
      </c>
      <c r="G43" s="2">
        <v>999</v>
      </c>
      <c r="H43" s="2">
        <v>9999</v>
      </c>
      <c r="I43" s="2">
        <v>9999</v>
      </c>
      <c r="J43" s="2">
        <v>1</v>
      </c>
      <c r="K43" s="3" t="s">
        <v>30</v>
      </c>
      <c r="L43" s="2">
        <v>99</v>
      </c>
      <c r="M43" s="2">
        <v>999999</v>
      </c>
      <c r="N43" s="2">
        <v>100</v>
      </c>
      <c r="O43" s="2">
        <v>-100000</v>
      </c>
      <c r="P43" s="3" t="s">
        <v>61</v>
      </c>
      <c r="Q43" s="9" t="s">
        <v>1215</v>
      </c>
      <c r="R43">
        <f>IF(J43&gt;20000,VLOOKUP(J43,Plan1!$A$2:$B$756,2,FALSE),J43)</f>
        <v>1</v>
      </c>
      <c r="S43">
        <f>IF(J43&gt;20000,VLOOKUP(J43,Plan1!$A$2:$C$756,3,FALSE),J43)</f>
        <v>1</v>
      </c>
    </row>
    <row r="44" spans="1:19" ht="23.25" x14ac:dyDescent="0.25">
      <c r="A44" s="2">
        <v>22</v>
      </c>
      <c r="B44" s="2" t="s">
        <v>21</v>
      </c>
      <c r="C44" s="2" t="s">
        <v>22</v>
      </c>
      <c r="D44" s="2">
        <v>1</v>
      </c>
      <c r="E44" s="4">
        <v>16101</v>
      </c>
      <c r="F44" s="2">
        <v>13</v>
      </c>
      <c r="G44" s="2">
        <v>392</v>
      </c>
      <c r="H44" s="2">
        <v>6219</v>
      </c>
      <c r="I44" s="2">
        <v>4090</v>
      </c>
      <c r="J44" s="2">
        <v>20139</v>
      </c>
      <c r="K44" s="3" t="s">
        <v>101</v>
      </c>
      <c r="L44" s="2">
        <v>99</v>
      </c>
      <c r="M44" s="2">
        <v>339039</v>
      </c>
      <c r="N44" s="2">
        <v>100</v>
      </c>
      <c r="O44" s="2">
        <v>150000</v>
      </c>
      <c r="P44" s="3" t="s">
        <v>61</v>
      </c>
      <c r="Q44" s="9" t="s">
        <v>1214</v>
      </c>
      <c r="R44">
        <f>IF(J44&gt;20000,VLOOKUP(J44,Plan1!$A$2:$B$756,2,FALSE),J44)</f>
        <v>5837</v>
      </c>
      <c r="S44" t="str">
        <f>IF(J44&gt;20000,VLOOKUP(J44,Plan1!$A$2:$C$756,3,FALSE),J44)</f>
        <v>20139-5837</v>
      </c>
    </row>
    <row r="45" spans="1:19" ht="23.25" x14ac:dyDescent="0.25">
      <c r="A45" s="2">
        <v>22</v>
      </c>
      <c r="B45" s="2" t="s">
        <v>21</v>
      </c>
      <c r="C45" s="2" t="s">
        <v>28</v>
      </c>
      <c r="D45" s="2">
        <v>1</v>
      </c>
      <c r="E45" s="4">
        <v>90101</v>
      </c>
      <c r="F45" s="2">
        <v>99</v>
      </c>
      <c r="G45" s="2">
        <v>999</v>
      </c>
      <c r="H45" s="2">
        <v>9999</v>
      </c>
      <c r="I45" s="2">
        <v>9999</v>
      </c>
      <c r="J45" s="2">
        <v>1</v>
      </c>
      <c r="K45" s="3" t="s">
        <v>30</v>
      </c>
      <c r="L45" s="2">
        <v>99</v>
      </c>
      <c r="M45" s="2">
        <v>999999</v>
      </c>
      <c r="N45" s="2">
        <v>100</v>
      </c>
      <c r="O45" s="2">
        <v>-150000</v>
      </c>
      <c r="P45" s="3" t="s">
        <v>61</v>
      </c>
      <c r="Q45" s="9" t="s">
        <v>1215</v>
      </c>
      <c r="R45">
        <f>IF(J45&gt;20000,VLOOKUP(J45,Plan1!$A$2:$B$756,2,FALSE),J45)</f>
        <v>1</v>
      </c>
      <c r="S45">
        <f>IF(J45&gt;20000,VLOOKUP(J45,Plan1!$A$2:$C$756,3,FALSE),J45)</f>
        <v>1</v>
      </c>
    </row>
    <row r="46" spans="1:19" ht="45.75" x14ac:dyDescent="0.25">
      <c r="A46" s="2">
        <v>23</v>
      </c>
      <c r="B46" s="2" t="s">
        <v>21</v>
      </c>
      <c r="C46" s="2" t="s">
        <v>22</v>
      </c>
      <c r="D46" s="2">
        <v>1</v>
      </c>
      <c r="E46" s="4">
        <v>44101</v>
      </c>
      <c r="F46" s="2">
        <v>15</v>
      </c>
      <c r="G46" s="2">
        <v>451</v>
      </c>
      <c r="H46" s="2">
        <v>6003</v>
      </c>
      <c r="I46" s="2">
        <v>1984</v>
      </c>
      <c r="J46" s="2">
        <v>20135</v>
      </c>
      <c r="K46" s="3" t="s">
        <v>98</v>
      </c>
      <c r="L46" s="2">
        <v>9</v>
      </c>
      <c r="M46" s="2">
        <v>449051</v>
      </c>
      <c r="N46" s="2">
        <v>100</v>
      </c>
      <c r="O46" s="2">
        <v>350000</v>
      </c>
      <c r="P46" s="3" t="s">
        <v>61</v>
      </c>
      <c r="Q46" s="9" t="s">
        <v>1214</v>
      </c>
      <c r="R46">
        <f>IF(J46&gt;20000,VLOOKUP(J46,Plan1!$A$2:$B$756,2,FALSE),J46)</f>
        <v>5835</v>
      </c>
      <c r="S46" t="str">
        <f>IF(J46&gt;20000,VLOOKUP(J46,Plan1!$A$2:$C$756,3,FALSE),J46)</f>
        <v>20135-5835</v>
      </c>
    </row>
    <row r="47" spans="1:19" ht="23.25" x14ac:dyDescent="0.25">
      <c r="A47" s="2">
        <v>23</v>
      </c>
      <c r="B47" s="2" t="s">
        <v>21</v>
      </c>
      <c r="C47" s="2" t="s">
        <v>28</v>
      </c>
      <c r="D47" s="2">
        <v>1</v>
      </c>
      <c r="E47" s="4">
        <v>90101</v>
      </c>
      <c r="F47" s="2">
        <v>99</v>
      </c>
      <c r="G47" s="2">
        <v>999</v>
      </c>
      <c r="H47" s="2">
        <v>9999</v>
      </c>
      <c r="I47" s="2">
        <v>9999</v>
      </c>
      <c r="J47" s="2">
        <v>1</v>
      </c>
      <c r="K47" s="3" t="s">
        <v>30</v>
      </c>
      <c r="L47" s="2">
        <v>99</v>
      </c>
      <c r="M47" s="2">
        <v>999999</v>
      </c>
      <c r="N47" s="2">
        <v>100</v>
      </c>
      <c r="O47" s="2">
        <v>-350000</v>
      </c>
      <c r="P47" s="3" t="s">
        <v>61</v>
      </c>
      <c r="Q47" s="9" t="s">
        <v>1215</v>
      </c>
      <c r="R47">
        <f>IF(J47&gt;20000,VLOOKUP(J47,Plan1!$A$2:$B$756,2,FALSE),J47)</f>
        <v>1</v>
      </c>
      <c r="S47">
        <f>IF(J47&gt;20000,VLOOKUP(J47,Plan1!$A$2:$C$756,3,FALSE),J47)</f>
        <v>1</v>
      </c>
    </row>
    <row r="48" spans="1:19" ht="34.5" x14ac:dyDescent="0.25">
      <c r="A48" s="2">
        <v>24</v>
      </c>
      <c r="B48" s="2" t="s">
        <v>21</v>
      </c>
      <c r="C48" s="2" t="s">
        <v>22</v>
      </c>
      <c r="D48" s="2">
        <v>1</v>
      </c>
      <c r="E48" s="4">
        <v>16101</v>
      </c>
      <c r="F48" s="2">
        <v>13</v>
      </c>
      <c r="G48" s="2">
        <v>392</v>
      </c>
      <c r="H48" s="2">
        <v>6219</v>
      </c>
      <c r="I48" s="2">
        <v>4090</v>
      </c>
      <c r="J48" s="2">
        <v>20138</v>
      </c>
      <c r="K48" s="3" t="s">
        <v>100</v>
      </c>
      <c r="L48" s="2">
        <v>9</v>
      </c>
      <c r="M48" s="2">
        <v>339039</v>
      </c>
      <c r="N48" s="2">
        <v>100</v>
      </c>
      <c r="O48" s="2">
        <v>100000</v>
      </c>
      <c r="P48" s="3" t="s">
        <v>61</v>
      </c>
      <c r="Q48" s="9" t="s">
        <v>1214</v>
      </c>
      <c r="R48">
        <f>IF(J48&gt;20000,VLOOKUP(J48,Plan1!$A$2:$B$756,2,FALSE),J48)</f>
        <v>5836</v>
      </c>
      <c r="S48" t="str">
        <f>IF(J48&gt;20000,VLOOKUP(J48,Plan1!$A$2:$C$756,3,FALSE),J48)</f>
        <v>20138-5836</v>
      </c>
    </row>
    <row r="49" spans="1:19" ht="23.25" x14ac:dyDescent="0.25">
      <c r="A49" s="2">
        <v>24</v>
      </c>
      <c r="B49" s="2" t="s">
        <v>21</v>
      </c>
      <c r="C49" s="2" t="s">
        <v>28</v>
      </c>
      <c r="D49" s="2">
        <v>1</v>
      </c>
      <c r="E49" s="4">
        <v>90101</v>
      </c>
      <c r="F49" s="2">
        <v>99</v>
      </c>
      <c r="G49" s="2">
        <v>999</v>
      </c>
      <c r="H49" s="2">
        <v>9999</v>
      </c>
      <c r="I49" s="2">
        <v>9999</v>
      </c>
      <c r="J49" s="2">
        <v>1</v>
      </c>
      <c r="K49" s="3" t="s">
        <v>30</v>
      </c>
      <c r="L49" s="2">
        <v>99</v>
      </c>
      <c r="M49" s="2">
        <v>999999</v>
      </c>
      <c r="N49" s="2">
        <v>100</v>
      </c>
      <c r="O49" s="2">
        <v>-100000</v>
      </c>
      <c r="P49" s="3" t="s">
        <v>61</v>
      </c>
      <c r="Q49" s="9" t="s">
        <v>1215</v>
      </c>
      <c r="R49">
        <f>IF(J49&gt;20000,VLOOKUP(J49,Plan1!$A$2:$B$756,2,FALSE),J49)</f>
        <v>1</v>
      </c>
      <c r="S49">
        <f>IF(J49&gt;20000,VLOOKUP(J49,Plan1!$A$2:$C$756,3,FALSE),J49)</f>
        <v>1</v>
      </c>
    </row>
    <row r="50" spans="1:19" ht="23.25" x14ac:dyDescent="0.25">
      <c r="A50" s="2">
        <v>25</v>
      </c>
      <c r="B50" s="2" t="s">
        <v>21</v>
      </c>
      <c r="C50" s="2" t="s">
        <v>22</v>
      </c>
      <c r="D50" s="2">
        <v>1</v>
      </c>
      <c r="E50" s="4">
        <v>16101</v>
      </c>
      <c r="F50" s="2">
        <v>13</v>
      </c>
      <c r="G50" s="2">
        <v>392</v>
      </c>
      <c r="H50" s="2">
        <v>6219</v>
      </c>
      <c r="I50" s="2">
        <v>4090</v>
      </c>
      <c r="J50" s="2">
        <v>20132</v>
      </c>
      <c r="K50" s="3" t="s">
        <v>95</v>
      </c>
      <c r="L50" s="2">
        <v>9</v>
      </c>
      <c r="M50" s="2">
        <v>339039</v>
      </c>
      <c r="N50" s="2">
        <v>100</v>
      </c>
      <c r="O50" s="2">
        <v>90000</v>
      </c>
      <c r="P50" s="3" t="s">
        <v>61</v>
      </c>
      <c r="Q50" s="9" t="s">
        <v>1214</v>
      </c>
      <c r="R50">
        <f>IF(J50&gt;20000,VLOOKUP(J50,Plan1!$A$2:$B$756,2,FALSE),J50)</f>
        <v>5833</v>
      </c>
      <c r="S50" t="str">
        <f>IF(J50&gt;20000,VLOOKUP(J50,Plan1!$A$2:$C$756,3,FALSE),J50)</f>
        <v>20132-5833</v>
      </c>
    </row>
    <row r="51" spans="1:19" ht="23.25" x14ac:dyDescent="0.25">
      <c r="A51" s="2">
        <v>25</v>
      </c>
      <c r="B51" s="2" t="s">
        <v>21</v>
      </c>
      <c r="C51" s="2" t="s">
        <v>28</v>
      </c>
      <c r="D51" s="2">
        <v>1</v>
      </c>
      <c r="E51" s="4">
        <v>90101</v>
      </c>
      <c r="F51" s="2">
        <v>99</v>
      </c>
      <c r="G51" s="2">
        <v>999</v>
      </c>
      <c r="H51" s="2">
        <v>9999</v>
      </c>
      <c r="I51" s="2">
        <v>9999</v>
      </c>
      <c r="J51" s="2">
        <v>1</v>
      </c>
      <c r="K51" s="3" t="s">
        <v>30</v>
      </c>
      <c r="L51" s="2">
        <v>99</v>
      </c>
      <c r="M51" s="2">
        <v>999999</v>
      </c>
      <c r="N51" s="2">
        <v>100</v>
      </c>
      <c r="O51" s="2">
        <v>-90000</v>
      </c>
      <c r="P51" s="3" t="s">
        <v>61</v>
      </c>
      <c r="Q51" s="9" t="s">
        <v>1215</v>
      </c>
      <c r="R51">
        <f>IF(J51&gt;20000,VLOOKUP(J51,Plan1!$A$2:$B$756,2,FALSE),J51)</f>
        <v>1</v>
      </c>
      <c r="S51">
        <f>IF(J51&gt;20000,VLOOKUP(J51,Plan1!$A$2:$C$756,3,FALSE),J51)</f>
        <v>1</v>
      </c>
    </row>
    <row r="52" spans="1:19" ht="23.25" x14ac:dyDescent="0.25">
      <c r="A52" s="2">
        <v>26</v>
      </c>
      <c r="B52" s="2" t="s">
        <v>21</v>
      </c>
      <c r="C52" s="2" t="s">
        <v>22</v>
      </c>
      <c r="D52" s="2">
        <v>1</v>
      </c>
      <c r="E52" s="4">
        <v>16101</v>
      </c>
      <c r="F52" s="2">
        <v>13</v>
      </c>
      <c r="G52" s="2">
        <v>392</v>
      </c>
      <c r="H52" s="2">
        <v>6219</v>
      </c>
      <c r="I52" s="2">
        <v>4090</v>
      </c>
      <c r="J52" s="2">
        <v>20130</v>
      </c>
      <c r="K52" s="3" t="s">
        <v>91</v>
      </c>
      <c r="L52" s="2">
        <v>9</v>
      </c>
      <c r="M52" s="2">
        <v>339039</v>
      </c>
      <c r="N52" s="2">
        <v>100</v>
      </c>
      <c r="O52" s="2">
        <v>100000</v>
      </c>
      <c r="P52" s="3" t="s">
        <v>61</v>
      </c>
      <c r="Q52" s="9" t="s">
        <v>1214</v>
      </c>
      <c r="R52">
        <f>IF(J52&gt;20000,VLOOKUP(J52,Plan1!$A$2:$B$756,2,FALSE),J52)</f>
        <v>5831</v>
      </c>
      <c r="S52" t="str">
        <f>IF(J52&gt;20000,VLOOKUP(J52,Plan1!$A$2:$C$756,3,FALSE),J52)</f>
        <v>20130-5831</v>
      </c>
    </row>
    <row r="53" spans="1:19" ht="23.25" x14ac:dyDescent="0.25">
      <c r="A53" s="2">
        <v>26</v>
      </c>
      <c r="B53" s="2" t="s">
        <v>21</v>
      </c>
      <c r="C53" s="2" t="s">
        <v>28</v>
      </c>
      <c r="D53" s="2">
        <v>1</v>
      </c>
      <c r="E53" s="4">
        <v>90101</v>
      </c>
      <c r="F53" s="2">
        <v>99</v>
      </c>
      <c r="G53" s="2">
        <v>999</v>
      </c>
      <c r="H53" s="2">
        <v>9999</v>
      </c>
      <c r="I53" s="2">
        <v>9999</v>
      </c>
      <c r="J53" s="2">
        <v>1</v>
      </c>
      <c r="K53" s="3" t="s">
        <v>30</v>
      </c>
      <c r="L53" s="2">
        <v>99</v>
      </c>
      <c r="M53" s="2">
        <v>999999</v>
      </c>
      <c r="N53" s="2">
        <v>100</v>
      </c>
      <c r="O53" s="2">
        <v>-100000</v>
      </c>
      <c r="P53" s="3" t="s">
        <v>61</v>
      </c>
      <c r="Q53" s="9" t="s">
        <v>1215</v>
      </c>
      <c r="R53">
        <f>IF(J53&gt;20000,VLOOKUP(J53,Plan1!$A$2:$B$756,2,FALSE),J53)</f>
        <v>1</v>
      </c>
      <c r="S53">
        <f>IF(J53&gt;20000,VLOOKUP(J53,Plan1!$A$2:$C$756,3,FALSE),J53)</f>
        <v>1</v>
      </c>
    </row>
    <row r="54" spans="1:19" ht="34.5" x14ac:dyDescent="0.25">
      <c r="A54" s="2">
        <v>27</v>
      </c>
      <c r="B54" s="2" t="s">
        <v>21</v>
      </c>
      <c r="C54" s="2" t="s">
        <v>22</v>
      </c>
      <c r="D54" s="2">
        <v>1</v>
      </c>
      <c r="E54" s="4">
        <v>16101</v>
      </c>
      <c r="F54" s="2">
        <v>13</v>
      </c>
      <c r="G54" s="2">
        <v>392</v>
      </c>
      <c r="H54" s="2">
        <v>6219</v>
      </c>
      <c r="I54" s="2">
        <v>4090</v>
      </c>
      <c r="J54" s="2">
        <v>20131</v>
      </c>
      <c r="K54" s="3" t="s">
        <v>92</v>
      </c>
      <c r="L54" s="2">
        <v>99</v>
      </c>
      <c r="M54" s="2">
        <v>339039</v>
      </c>
      <c r="N54" s="2">
        <v>100</v>
      </c>
      <c r="O54" s="2">
        <v>400000</v>
      </c>
      <c r="P54" s="3" t="s">
        <v>61</v>
      </c>
      <c r="Q54" s="9" t="s">
        <v>1214</v>
      </c>
      <c r="R54">
        <f>IF(J54&gt;20000,VLOOKUP(J54,Plan1!$A$2:$B$756,2,FALSE),J54)</f>
        <v>5832</v>
      </c>
      <c r="S54" t="str">
        <f>IF(J54&gt;20000,VLOOKUP(J54,Plan1!$A$2:$C$756,3,FALSE),J54)</f>
        <v>20131-5832</v>
      </c>
    </row>
    <row r="55" spans="1:19" ht="23.25" x14ac:dyDescent="0.25">
      <c r="A55" s="2">
        <v>27</v>
      </c>
      <c r="B55" s="2" t="s">
        <v>21</v>
      </c>
      <c r="C55" s="2" t="s">
        <v>28</v>
      </c>
      <c r="D55" s="2">
        <v>1</v>
      </c>
      <c r="E55" s="4">
        <v>90101</v>
      </c>
      <c r="F55" s="2">
        <v>99</v>
      </c>
      <c r="G55" s="2">
        <v>999</v>
      </c>
      <c r="H55" s="2">
        <v>9999</v>
      </c>
      <c r="I55" s="2">
        <v>9999</v>
      </c>
      <c r="J55" s="2">
        <v>1</v>
      </c>
      <c r="K55" s="3" t="s">
        <v>30</v>
      </c>
      <c r="L55" s="2">
        <v>99</v>
      </c>
      <c r="M55" s="2">
        <v>999999</v>
      </c>
      <c r="N55" s="2">
        <v>100</v>
      </c>
      <c r="O55" s="2">
        <v>-400000</v>
      </c>
      <c r="P55" s="3" t="s">
        <v>61</v>
      </c>
      <c r="Q55" s="9" t="s">
        <v>1215</v>
      </c>
      <c r="R55">
        <f>IF(J55&gt;20000,VLOOKUP(J55,Plan1!$A$2:$B$756,2,FALSE),J55)</f>
        <v>1</v>
      </c>
      <c r="S55">
        <f>IF(J55&gt;20000,VLOOKUP(J55,Plan1!$A$2:$C$756,3,FALSE),J55)</f>
        <v>1</v>
      </c>
    </row>
    <row r="56" spans="1:19" ht="34.5" x14ac:dyDescent="0.25">
      <c r="A56" s="2">
        <v>28</v>
      </c>
      <c r="B56" s="2" t="s">
        <v>21</v>
      </c>
      <c r="C56" s="2" t="s">
        <v>22</v>
      </c>
      <c r="D56" s="2">
        <v>1</v>
      </c>
      <c r="E56" s="4">
        <v>16101</v>
      </c>
      <c r="F56" s="2">
        <v>13</v>
      </c>
      <c r="G56" s="2">
        <v>392</v>
      </c>
      <c r="H56" s="2">
        <v>6219</v>
      </c>
      <c r="I56" s="2">
        <v>4090</v>
      </c>
      <c r="J56" s="2">
        <v>20092</v>
      </c>
      <c r="K56" s="3" t="s">
        <v>76</v>
      </c>
      <c r="L56" s="2">
        <v>9</v>
      </c>
      <c r="M56" s="2">
        <v>339039</v>
      </c>
      <c r="N56" s="2">
        <v>100</v>
      </c>
      <c r="O56" s="2">
        <v>100000</v>
      </c>
      <c r="P56" s="3" t="s">
        <v>61</v>
      </c>
      <c r="Q56" s="9" t="s">
        <v>1214</v>
      </c>
      <c r="R56">
        <f>IF(J56&gt;20000,VLOOKUP(J56,Plan1!$A$2:$B$756,2,FALSE),J56)</f>
        <v>5806</v>
      </c>
      <c r="S56" t="str">
        <f>IF(J56&gt;20000,VLOOKUP(J56,Plan1!$A$2:$C$756,3,FALSE),J56)</f>
        <v>20092-5806</v>
      </c>
    </row>
    <row r="57" spans="1:19" ht="23.25" x14ac:dyDescent="0.25">
      <c r="A57" s="2">
        <v>28</v>
      </c>
      <c r="B57" s="2" t="s">
        <v>21</v>
      </c>
      <c r="C57" s="2" t="s">
        <v>28</v>
      </c>
      <c r="D57" s="2">
        <v>1</v>
      </c>
      <c r="E57" s="4">
        <v>90101</v>
      </c>
      <c r="F57" s="2">
        <v>99</v>
      </c>
      <c r="G57" s="2">
        <v>999</v>
      </c>
      <c r="H57" s="2">
        <v>9999</v>
      </c>
      <c r="I57" s="2">
        <v>9999</v>
      </c>
      <c r="J57" s="2">
        <v>1</v>
      </c>
      <c r="K57" s="3" t="s">
        <v>30</v>
      </c>
      <c r="L57" s="2">
        <v>99</v>
      </c>
      <c r="M57" s="2">
        <v>999999</v>
      </c>
      <c r="N57" s="2">
        <v>100</v>
      </c>
      <c r="O57" s="2">
        <v>-100000</v>
      </c>
      <c r="P57" s="3" t="s">
        <v>61</v>
      </c>
      <c r="Q57" s="9" t="s">
        <v>1215</v>
      </c>
      <c r="R57">
        <f>IF(J57&gt;20000,VLOOKUP(J57,Plan1!$A$2:$B$756,2,FALSE),J57)</f>
        <v>1</v>
      </c>
      <c r="S57">
        <f>IF(J57&gt;20000,VLOOKUP(J57,Plan1!$A$2:$C$756,3,FALSE),J57)</f>
        <v>1</v>
      </c>
    </row>
    <row r="58" spans="1:19" ht="34.5" x14ac:dyDescent="0.25">
      <c r="A58" s="2">
        <v>29</v>
      </c>
      <c r="B58" s="2" t="s">
        <v>21</v>
      </c>
      <c r="C58" s="2" t="s">
        <v>22</v>
      </c>
      <c r="D58" s="2">
        <v>1</v>
      </c>
      <c r="E58" s="4">
        <v>16101</v>
      </c>
      <c r="F58" s="2">
        <v>13</v>
      </c>
      <c r="G58" s="2">
        <v>392</v>
      </c>
      <c r="H58" s="2">
        <v>6219</v>
      </c>
      <c r="I58" s="2">
        <v>4090</v>
      </c>
      <c r="J58" s="2">
        <v>20091</v>
      </c>
      <c r="K58" s="3" t="s">
        <v>75</v>
      </c>
      <c r="L58" s="2">
        <v>9</v>
      </c>
      <c r="M58" s="2">
        <v>339039</v>
      </c>
      <c r="N58" s="2">
        <v>100</v>
      </c>
      <c r="O58" s="2">
        <v>350000</v>
      </c>
      <c r="P58" s="3" t="s">
        <v>61</v>
      </c>
      <c r="Q58" s="9" t="s">
        <v>1214</v>
      </c>
      <c r="R58">
        <f>IF(J58&gt;20000,VLOOKUP(J58,Plan1!$A$2:$B$756,2,FALSE),J58)</f>
        <v>5805</v>
      </c>
      <c r="S58" t="str">
        <f>IF(J58&gt;20000,VLOOKUP(J58,Plan1!$A$2:$C$756,3,FALSE),J58)</f>
        <v>20091-5805</v>
      </c>
    </row>
    <row r="59" spans="1:19" ht="23.25" x14ac:dyDescent="0.25">
      <c r="A59" s="2">
        <v>29</v>
      </c>
      <c r="B59" s="2" t="s">
        <v>21</v>
      </c>
      <c r="C59" s="2" t="s">
        <v>28</v>
      </c>
      <c r="D59" s="2">
        <v>1</v>
      </c>
      <c r="E59" s="4">
        <v>90101</v>
      </c>
      <c r="F59" s="2">
        <v>99</v>
      </c>
      <c r="G59" s="2">
        <v>999</v>
      </c>
      <c r="H59" s="2">
        <v>9999</v>
      </c>
      <c r="I59" s="2">
        <v>9999</v>
      </c>
      <c r="J59" s="2">
        <v>1</v>
      </c>
      <c r="K59" s="3" t="s">
        <v>30</v>
      </c>
      <c r="L59" s="2">
        <v>99</v>
      </c>
      <c r="M59" s="2">
        <v>999999</v>
      </c>
      <c r="N59" s="2">
        <v>100</v>
      </c>
      <c r="O59" s="2">
        <v>-350000</v>
      </c>
      <c r="P59" s="3" t="s">
        <v>61</v>
      </c>
      <c r="Q59" s="9" t="s">
        <v>1215</v>
      </c>
      <c r="R59">
        <f>IF(J59&gt;20000,VLOOKUP(J59,Plan1!$A$2:$B$756,2,FALSE),J59)</f>
        <v>1</v>
      </c>
      <c r="S59">
        <f>IF(J59&gt;20000,VLOOKUP(J59,Plan1!$A$2:$C$756,3,FALSE),J59)</f>
        <v>1</v>
      </c>
    </row>
    <row r="60" spans="1:19" ht="34.5" x14ac:dyDescent="0.25">
      <c r="A60" s="2">
        <v>30</v>
      </c>
      <c r="B60" s="2" t="s">
        <v>21</v>
      </c>
      <c r="C60" s="2" t="s">
        <v>22</v>
      </c>
      <c r="D60" s="2">
        <v>1</v>
      </c>
      <c r="E60" s="4">
        <v>16101</v>
      </c>
      <c r="F60" s="2">
        <v>13</v>
      </c>
      <c r="G60" s="2">
        <v>392</v>
      </c>
      <c r="H60" s="2">
        <v>6219</v>
      </c>
      <c r="I60" s="2">
        <v>4090</v>
      </c>
      <c r="J60" s="2">
        <v>20090</v>
      </c>
      <c r="K60" s="3" t="s">
        <v>74</v>
      </c>
      <c r="L60" s="2">
        <v>9</v>
      </c>
      <c r="M60" s="2">
        <v>339039</v>
      </c>
      <c r="N60" s="2">
        <v>100</v>
      </c>
      <c r="O60" s="2">
        <v>200000</v>
      </c>
      <c r="P60" s="3" t="s">
        <v>61</v>
      </c>
      <c r="Q60" s="9" t="s">
        <v>1214</v>
      </c>
      <c r="R60">
        <f>IF(J60&gt;20000,VLOOKUP(J60,Plan1!$A$2:$B$756,2,FALSE),J60)</f>
        <v>5804</v>
      </c>
      <c r="S60" t="str">
        <f>IF(J60&gt;20000,VLOOKUP(J60,Plan1!$A$2:$C$756,3,FALSE),J60)</f>
        <v>20090-5804</v>
      </c>
    </row>
    <row r="61" spans="1:19" ht="23.25" x14ac:dyDescent="0.25">
      <c r="A61" s="2">
        <v>30</v>
      </c>
      <c r="B61" s="2" t="s">
        <v>21</v>
      </c>
      <c r="C61" s="2" t="s">
        <v>28</v>
      </c>
      <c r="D61" s="2">
        <v>1</v>
      </c>
      <c r="E61" s="4">
        <v>90101</v>
      </c>
      <c r="F61" s="2">
        <v>99</v>
      </c>
      <c r="G61" s="2">
        <v>999</v>
      </c>
      <c r="H61" s="2">
        <v>9999</v>
      </c>
      <c r="I61" s="2">
        <v>9999</v>
      </c>
      <c r="J61" s="2">
        <v>1</v>
      </c>
      <c r="K61" s="3" t="s">
        <v>30</v>
      </c>
      <c r="L61" s="2">
        <v>99</v>
      </c>
      <c r="M61" s="2">
        <v>999999</v>
      </c>
      <c r="N61" s="2">
        <v>100</v>
      </c>
      <c r="O61" s="2">
        <v>-200000</v>
      </c>
      <c r="P61" s="3" t="s">
        <v>61</v>
      </c>
      <c r="Q61" s="9" t="s">
        <v>1215</v>
      </c>
      <c r="R61">
        <f>IF(J61&gt;20000,VLOOKUP(J61,Plan1!$A$2:$B$756,2,FALSE),J61)</f>
        <v>1</v>
      </c>
      <c r="S61">
        <f>IF(J61&gt;20000,VLOOKUP(J61,Plan1!$A$2:$C$756,3,FALSE),J61)</f>
        <v>1</v>
      </c>
    </row>
    <row r="62" spans="1:19" ht="23.25" x14ac:dyDescent="0.25">
      <c r="A62" s="2">
        <v>31</v>
      </c>
      <c r="B62" s="2" t="s">
        <v>21</v>
      </c>
      <c r="C62" s="2" t="s">
        <v>22</v>
      </c>
      <c r="D62" s="2">
        <v>1</v>
      </c>
      <c r="E62" s="4">
        <v>22201</v>
      </c>
      <c r="F62" s="2">
        <v>27</v>
      </c>
      <c r="G62" s="2">
        <v>812</v>
      </c>
      <c r="H62" s="2">
        <v>6206</v>
      </c>
      <c r="I62" s="2">
        <v>1745</v>
      </c>
      <c r="J62" s="2">
        <v>20184</v>
      </c>
      <c r="K62" s="3" t="s">
        <v>162</v>
      </c>
      <c r="L62" s="2">
        <v>9</v>
      </c>
      <c r="M62" s="2">
        <v>449051</v>
      </c>
      <c r="N62" s="2">
        <v>100</v>
      </c>
      <c r="O62" s="2">
        <v>600000</v>
      </c>
      <c r="P62" s="3" t="s">
        <v>61</v>
      </c>
      <c r="Q62" s="9" t="s">
        <v>1214</v>
      </c>
      <c r="R62">
        <f>IF(J62&gt;20000,VLOOKUP(J62,Plan1!$A$2:$B$756,2,FALSE),J62)</f>
        <v>5539</v>
      </c>
      <c r="S62" t="str">
        <f>IF(J62&gt;20000,VLOOKUP(J62,Plan1!$A$2:$C$756,3,FALSE),J62)</f>
        <v>20184-5539</v>
      </c>
    </row>
    <row r="63" spans="1:19" ht="23.25" x14ac:dyDescent="0.25">
      <c r="A63" s="2">
        <v>31</v>
      </c>
      <c r="B63" s="2" t="s">
        <v>21</v>
      </c>
      <c r="C63" s="2" t="s">
        <v>28</v>
      </c>
      <c r="D63" s="2">
        <v>1</v>
      </c>
      <c r="E63" s="4">
        <v>90101</v>
      </c>
      <c r="F63" s="2">
        <v>99</v>
      </c>
      <c r="G63" s="2">
        <v>999</v>
      </c>
      <c r="H63" s="2">
        <v>9999</v>
      </c>
      <c r="I63" s="2">
        <v>9999</v>
      </c>
      <c r="J63" s="2">
        <v>1</v>
      </c>
      <c r="K63" s="3" t="s">
        <v>30</v>
      </c>
      <c r="L63" s="2">
        <v>99</v>
      </c>
      <c r="M63" s="2">
        <v>999999</v>
      </c>
      <c r="N63" s="2">
        <v>100</v>
      </c>
      <c r="O63" s="2">
        <v>-600000</v>
      </c>
      <c r="P63" s="3" t="s">
        <v>61</v>
      </c>
      <c r="Q63" s="9" t="s">
        <v>1215</v>
      </c>
      <c r="R63">
        <f>IF(J63&gt;20000,VLOOKUP(J63,Plan1!$A$2:$B$756,2,FALSE),J63)</f>
        <v>1</v>
      </c>
      <c r="S63">
        <f>IF(J63&gt;20000,VLOOKUP(J63,Plan1!$A$2:$C$756,3,FALSE),J63)</f>
        <v>1</v>
      </c>
    </row>
    <row r="64" spans="1:19" ht="23.25" x14ac:dyDescent="0.25">
      <c r="A64" s="2">
        <v>32</v>
      </c>
      <c r="B64" s="2" t="s">
        <v>21</v>
      </c>
      <c r="C64" s="2" t="s">
        <v>22</v>
      </c>
      <c r="D64" s="2">
        <v>1</v>
      </c>
      <c r="E64" s="4">
        <v>16101</v>
      </c>
      <c r="F64" s="2">
        <v>13</v>
      </c>
      <c r="G64" s="2">
        <v>392</v>
      </c>
      <c r="H64" s="2">
        <v>6219</v>
      </c>
      <c r="I64" s="2">
        <v>4090</v>
      </c>
      <c r="J64" s="2">
        <v>20089</v>
      </c>
      <c r="K64" s="3" t="s">
        <v>73</v>
      </c>
      <c r="L64" s="2">
        <v>9</v>
      </c>
      <c r="M64" s="2">
        <v>339039</v>
      </c>
      <c r="N64" s="2">
        <v>100</v>
      </c>
      <c r="O64" s="2">
        <v>225000</v>
      </c>
      <c r="P64" s="3" t="s">
        <v>61</v>
      </c>
      <c r="Q64" s="9" t="s">
        <v>1214</v>
      </c>
      <c r="R64">
        <f>IF(J64&gt;20000,VLOOKUP(J64,Plan1!$A$2:$B$756,2,FALSE),J64)</f>
        <v>5803</v>
      </c>
      <c r="S64" t="str">
        <f>IF(J64&gt;20000,VLOOKUP(J64,Plan1!$A$2:$C$756,3,FALSE),J64)</f>
        <v>20089-5803</v>
      </c>
    </row>
    <row r="65" spans="1:19" ht="23.25" x14ac:dyDescent="0.25">
      <c r="A65" s="2">
        <v>32</v>
      </c>
      <c r="B65" s="2" t="s">
        <v>21</v>
      </c>
      <c r="C65" s="2" t="s">
        <v>28</v>
      </c>
      <c r="D65" s="2">
        <v>1</v>
      </c>
      <c r="E65" s="4">
        <v>90101</v>
      </c>
      <c r="F65" s="2">
        <v>99</v>
      </c>
      <c r="G65" s="2">
        <v>999</v>
      </c>
      <c r="H65" s="2">
        <v>9999</v>
      </c>
      <c r="I65" s="2">
        <v>9999</v>
      </c>
      <c r="J65" s="2">
        <v>1</v>
      </c>
      <c r="K65" s="3" t="s">
        <v>30</v>
      </c>
      <c r="L65" s="2">
        <v>99</v>
      </c>
      <c r="M65" s="2">
        <v>999999</v>
      </c>
      <c r="N65" s="2">
        <v>100</v>
      </c>
      <c r="O65" s="2">
        <v>-225000</v>
      </c>
      <c r="P65" s="3" t="s">
        <v>61</v>
      </c>
      <c r="Q65" s="9" t="s">
        <v>1215</v>
      </c>
      <c r="R65">
        <f>IF(J65&gt;20000,VLOOKUP(J65,Plan1!$A$2:$B$756,2,FALSE),J65)</f>
        <v>1</v>
      </c>
      <c r="S65">
        <f>IF(J65&gt;20000,VLOOKUP(J65,Plan1!$A$2:$C$756,3,FALSE),J65)</f>
        <v>1</v>
      </c>
    </row>
    <row r="66" spans="1:19" ht="34.5" x14ac:dyDescent="0.25">
      <c r="A66" s="2">
        <v>33</v>
      </c>
      <c r="B66" s="2" t="s">
        <v>21</v>
      </c>
      <c r="C66" s="2" t="s">
        <v>22</v>
      </c>
      <c r="D66" s="2">
        <v>1</v>
      </c>
      <c r="E66" s="4">
        <v>9117</v>
      </c>
      <c r="F66" s="2">
        <v>27</v>
      </c>
      <c r="G66" s="2">
        <v>812</v>
      </c>
      <c r="H66" s="2">
        <v>6206</v>
      </c>
      <c r="I66" s="2">
        <v>1745</v>
      </c>
      <c r="J66" s="2">
        <v>20084</v>
      </c>
      <c r="K66" s="3" t="s">
        <v>72</v>
      </c>
      <c r="L66" s="2">
        <v>15</v>
      </c>
      <c r="M66" s="2">
        <v>449051</v>
      </c>
      <c r="N66" s="2">
        <v>100</v>
      </c>
      <c r="O66" s="2">
        <v>150000</v>
      </c>
      <c r="P66" s="3" t="s">
        <v>61</v>
      </c>
      <c r="Q66" s="9" t="s">
        <v>1214</v>
      </c>
      <c r="R66">
        <f>IF(J66&gt;20000,VLOOKUP(J66,Plan1!$A$2:$B$756,2,FALSE),J66)</f>
        <v>5802</v>
      </c>
      <c r="S66" t="str">
        <f>IF(J66&gt;20000,VLOOKUP(J66,Plan1!$A$2:$C$756,3,FALSE),J66)</f>
        <v>20084-5802</v>
      </c>
    </row>
    <row r="67" spans="1:19" ht="23.25" x14ac:dyDescent="0.25">
      <c r="A67" s="2">
        <v>33</v>
      </c>
      <c r="B67" s="2" t="s">
        <v>21</v>
      </c>
      <c r="C67" s="2" t="s">
        <v>28</v>
      </c>
      <c r="D67" s="2">
        <v>1</v>
      </c>
      <c r="E67" s="4">
        <v>90101</v>
      </c>
      <c r="F67" s="2">
        <v>99</v>
      </c>
      <c r="G67" s="2">
        <v>999</v>
      </c>
      <c r="H67" s="2">
        <v>9999</v>
      </c>
      <c r="I67" s="2">
        <v>9999</v>
      </c>
      <c r="J67" s="2">
        <v>1</v>
      </c>
      <c r="K67" s="3" t="s">
        <v>30</v>
      </c>
      <c r="L67" s="2">
        <v>99</v>
      </c>
      <c r="M67" s="2">
        <v>999999</v>
      </c>
      <c r="N67" s="2">
        <v>100</v>
      </c>
      <c r="O67" s="2">
        <v>-150000</v>
      </c>
      <c r="P67" s="3" t="s">
        <v>61</v>
      </c>
      <c r="Q67" s="9" t="s">
        <v>1215</v>
      </c>
      <c r="R67">
        <f>IF(J67&gt;20000,VLOOKUP(J67,Plan1!$A$2:$B$756,2,FALSE),J67)</f>
        <v>1</v>
      </c>
      <c r="S67">
        <f>IF(J67&gt;20000,VLOOKUP(J67,Plan1!$A$2:$C$756,3,FALSE),J67)</f>
        <v>1</v>
      </c>
    </row>
    <row r="68" spans="1:19" ht="23.25" x14ac:dyDescent="0.25">
      <c r="A68" s="2">
        <v>34</v>
      </c>
      <c r="B68" s="2" t="s">
        <v>21</v>
      </c>
      <c r="C68" s="2" t="s">
        <v>22</v>
      </c>
      <c r="D68" s="2">
        <v>1</v>
      </c>
      <c r="E68" s="4">
        <v>16101</v>
      </c>
      <c r="F68" s="2">
        <v>13</v>
      </c>
      <c r="G68" s="2">
        <v>392</v>
      </c>
      <c r="H68" s="2">
        <v>6219</v>
      </c>
      <c r="I68" s="2">
        <v>4090</v>
      </c>
      <c r="J68" s="2">
        <v>20099</v>
      </c>
      <c r="K68" s="3" t="s">
        <v>83</v>
      </c>
      <c r="L68" s="2">
        <v>9</v>
      </c>
      <c r="M68" s="2">
        <v>339039</v>
      </c>
      <c r="N68" s="2">
        <v>100</v>
      </c>
      <c r="O68" s="2">
        <v>100000</v>
      </c>
      <c r="P68" s="3" t="s">
        <v>61</v>
      </c>
      <c r="Q68" s="9" t="s">
        <v>1214</v>
      </c>
      <c r="R68">
        <f>IF(J68&gt;20000,VLOOKUP(J68,Plan1!$A$2:$B$756,2,FALSE),J68)</f>
        <v>5813</v>
      </c>
      <c r="S68" t="str">
        <f>IF(J68&gt;20000,VLOOKUP(J68,Plan1!$A$2:$C$756,3,FALSE),J68)</f>
        <v>20099-5813</v>
      </c>
    </row>
    <row r="69" spans="1:19" ht="23.25" x14ac:dyDescent="0.25">
      <c r="A69" s="2">
        <v>34</v>
      </c>
      <c r="B69" s="2" t="s">
        <v>21</v>
      </c>
      <c r="C69" s="2" t="s">
        <v>28</v>
      </c>
      <c r="D69" s="2">
        <v>1</v>
      </c>
      <c r="E69" s="4">
        <v>90101</v>
      </c>
      <c r="F69" s="2">
        <v>99</v>
      </c>
      <c r="G69" s="2">
        <v>999</v>
      </c>
      <c r="H69" s="2">
        <v>9999</v>
      </c>
      <c r="I69" s="2">
        <v>9999</v>
      </c>
      <c r="J69" s="2">
        <v>1</v>
      </c>
      <c r="K69" s="3" t="s">
        <v>30</v>
      </c>
      <c r="L69" s="2">
        <v>99</v>
      </c>
      <c r="M69" s="2">
        <v>999999</v>
      </c>
      <c r="N69" s="2">
        <v>100</v>
      </c>
      <c r="O69" s="2">
        <v>-100000</v>
      </c>
      <c r="P69" s="3" t="s">
        <v>61</v>
      </c>
      <c r="Q69" s="9" t="s">
        <v>1215</v>
      </c>
      <c r="R69">
        <f>IF(J69&gt;20000,VLOOKUP(J69,Plan1!$A$2:$B$756,2,FALSE),J69)</f>
        <v>1</v>
      </c>
      <c r="S69">
        <f>IF(J69&gt;20000,VLOOKUP(J69,Plan1!$A$2:$C$756,3,FALSE),J69)</f>
        <v>1</v>
      </c>
    </row>
    <row r="70" spans="1:19" ht="34.5" x14ac:dyDescent="0.25">
      <c r="A70" s="2">
        <v>35</v>
      </c>
      <c r="B70" s="2" t="s">
        <v>21</v>
      </c>
      <c r="C70" s="2" t="s">
        <v>22</v>
      </c>
      <c r="D70" s="2">
        <v>1</v>
      </c>
      <c r="E70" s="4">
        <v>22201</v>
      </c>
      <c r="F70" s="2">
        <v>15</v>
      </c>
      <c r="G70" s="2">
        <v>451</v>
      </c>
      <c r="H70" s="2">
        <v>6207</v>
      </c>
      <c r="I70" s="2">
        <v>3247</v>
      </c>
      <c r="J70" s="2">
        <v>20098</v>
      </c>
      <c r="K70" s="3" t="s">
        <v>82</v>
      </c>
      <c r="L70" s="2">
        <v>9</v>
      </c>
      <c r="M70" s="2">
        <v>449051</v>
      </c>
      <c r="N70" s="2">
        <v>100</v>
      </c>
      <c r="O70" s="2">
        <v>300000</v>
      </c>
      <c r="P70" s="3" t="s">
        <v>61</v>
      </c>
      <c r="Q70" s="9" t="s">
        <v>1214</v>
      </c>
      <c r="R70">
        <f>IF(J70&gt;20000,VLOOKUP(J70,Plan1!$A$2:$B$756,2,FALSE),J70)</f>
        <v>5812</v>
      </c>
      <c r="S70" t="str">
        <f>IF(J70&gt;20000,VLOOKUP(J70,Plan1!$A$2:$C$756,3,FALSE),J70)</f>
        <v>20098-5812</v>
      </c>
    </row>
    <row r="71" spans="1:19" ht="23.25" x14ac:dyDescent="0.25">
      <c r="A71" s="2">
        <v>35</v>
      </c>
      <c r="B71" s="2" t="s">
        <v>21</v>
      </c>
      <c r="C71" s="2" t="s">
        <v>28</v>
      </c>
      <c r="D71" s="2">
        <v>1</v>
      </c>
      <c r="E71" s="4">
        <v>90101</v>
      </c>
      <c r="F71" s="2">
        <v>99</v>
      </c>
      <c r="G71" s="2">
        <v>999</v>
      </c>
      <c r="H71" s="2">
        <v>9999</v>
      </c>
      <c r="I71" s="2">
        <v>9999</v>
      </c>
      <c r="J71" s="2">
        <v>1</v>
      </c>
      <c r="K71" s="3" t="s">
        <v>30</v>
      </c>
      <c r="L71" s="2">
        <v>99</v>
      </c>
      <c r="M71" s="2">
        <v>999999</v>
      </c>
      <c r="N71" s="2">
        <v>100</v>
      </c>
      <c r="O71" s="2">
        <v>-300000</v>
      </c>
      <c r="P71" s="3" t="s">
        <v>61</v>
      </c>
      <c r="Q71" s="9" t="s">
        <v>1215</v>
      </c>
      <c r="R71">
        <f>IF(J71&gt;20000,VLOOKUP(J71,Plan1!$A$2:$B$756,2,FALSE),J71)</f>
        <v>1</v>
      </c>
      <c r="S71">
        <f>IF(J71&gt;20000,VLOOKUP(J71,Plan1!$A$2:$C$756,3,FALSE),J71)</f>
        <v>1</v>
      </c>
    </row>
    <row r="72" spans="1:19" ht="23.25" x14ac:dyDescent="0.25">
      <c r="A72" s="2">
        <v>36</v>
      </c>
      <c r="B72" s="2" t="s">
        <v>21</v>
      </c>
      <c r="C72" s="2" t="s">
        <v>22</v>
      </c>
      <c r="D72" s="2">
        <v>1</v>
      </c>
      <c r="E72" s="4">
        <v>16101</v>
      </c>
      <c r="F72" s="2">
        <v>13</v>
      </c>
      <c r="G72" s="2">
        <v>392</v>
      </c>
      <c r="H72" s="2">
        <v>6219</v>
      </c>
      <c r="I72" s="2">
        <v>4090</v>
      </c>
      <c r="J72" s="2">
        <v>20097</v>
      </c>
      <c r="K72" s="3" t="s">
        <v>81</v>
      </c>
      <c r="L72" s="2">
        <v>99</v>
      </c>
      <c r="M72" s="2">
        <v>339039</v>
      </c>
      <c r="N72" s="2">
        <v>100</v>
      </c>
      <c r="O72" s="2">
        <v>150000</v>
      </c>
      <c r="P72" s="3" t="s">
        <v>61</v>
      </c>
      <c r="Q72" s="9" t="s">
        <v>1214</v>
      </c>
      <c r="R72">
        <f>IF(J72&gt;20000,VLOOKUP(J72,Plan1!$A$2:$B$756,2,FALSE),J72)</f>
        <v>5811</v>
      </c>
      <c r="S72" t="str">
        <f>IF(J72&gt;20000,VLOOKUP(J72,Plan1!$A$2:$C$756,3,FALSE),J72)</f>
        <v>20097-5811</v>
      </c>
    </row>
    <row r="73" spans="1:19" ht="23.25" x14ac:dyDescent="0.25">
      <c r="A73" s="2">
        <v>36</v>
      </c>
      <c r="B73" s="2" t="s">
        <v>21</v>
      </c>
      <c r="C73" s="2" t="s">
        <v>28</v>
      </c>
      <c r="D73" s="2">
        <v>1</v>
      </c>
      <c r="E73" s="4">
        <v>90101</v>
      </c>
      <c r="F73" s="2">
        <v>99</v>
      </c>
      <c r="G73" s="2">
        <v>999</v>
      </c>
      <c r="H73" s="2">
        <v>9999</v>
      </c>
      <c r="I73" s="2">
        <v>9999</v>
      </c>
      <c r="J73" s="2">
        <v>1</v>
      </c>
      <c r="K73" s="3" t="s">
        <v>30</v>
      </c>
      <c r="L73" s="2">
        <v>99</v>
      </c>
      <c r="M73" s="2">
        <v>999999</v>
      </c>
      <c r="N73" s="2">
        <v>100</v>
      </c>
      <c r="O73" s="2">
        <v>-150000</v>
      </c>
      <c r="P73" s="3" t="s">
        <v>61</v>
      </c>
      <c r="Q73" s="9" t="s">
        <v>1215</v>
      </c>
      <c r="R73">
        <f>IF(J73&gt;20000,VLOOKUP(J73,Plan1!$A$2:$B$756,2,FALSE),J73)</f>
        <v>1</v>
      </c>
      <c r="S73">
        <f>IF(J73&gt;20000,VLOOKUP(J73,Plan1!$A$2:$C$756,3,FALSE),J73)</f>
        <v>1</v>
      </c>
    </row>
    <row r="74" spans="1:19" ht="23.25" x14ac:dyDescent="0.25">
      <c r="A74" s="2">
        <v>37</v>
      </c>
      <c r="B74" s="2" t="s">
        <v>21</v>
      </c>
      <c r="C74" s="2" t="s">
        <v>22</v>
      </c>
      <c r="D74" s="2">
        <v>1</v>
      </c>
      <c r="E74" s="4">
        <v>16101</v>
      </c>
      <c r="F74" s="2">
        <v>13</v>
      </c>
      <c r="G74" s="2">
        <v>392</v>
      </c>
      <c r="H74" s="2">
        <v>6219</v>
      </c>
      <c r="I74" s="2">
        <v>4090</v>
      </c>
      <c r="J74" s="2">
        <v>20096</v>
      </c>
      <c r="K74" s="3" t="s">
        <v>80</v>
      </c>
      <c r="L74" s="2">
        <v>99</v>
      </c>
      <c r="M74" s="2">
        <v>339039</v>
      </c>
      <c r="N74" s="2">
        <v>100</v>
      </c>
      <c r="O74" s="2">
        <v>200000</v>
      </c>
      <c r="P74" s="3" t="s">
        <v>61</v>
      </c>
      <c r="Q74" s="9" t="s">
        <v>1214</v>
      </c>
      <c r="R74">
        <f>IF(J74&gt;20000,VLOOKUP(J74,Plan1!$A$2:$B$756,2,FALSE),J74)</f>
        <v>5810</v>
      </c>
      <c r="S74" t="str">
        <f>IF(J74&gt;20000,VLOOKUP(J74,Plan1!$A$2:$C$756,3,FALSE),J74)</f>
        <v>20096-5810</v>
      </c>
    </row>
    <row r="75" spans="1:19" ht="23.25" x14ac:dyDescent="0.25">
      <c r="A75" s="2">
        <v>37</v>
      </c>
      <c r="B75" s="2" t="s">
        <v>21</v>
      </c>
      <c r="C75" s="2" t="s">
        <v>28</v>
      </c>
      <c r="D75" s="2">
        <v>1</v>
      </c>
      <c r="E75" s="4">
        <v>90101</v>
      </c>
      <c r="F75" s="2">
        <v>99</v>
      </c>
      <c r="G75" s="2">
        <v>999</v>
      </c>
      <c r="H75" s="2">
        <v>9999</v>
      </c>
      <c r="I75" s="2">
        <v>9999</v>
      </c>
      <c r="J75" s="2">
        <v>1</v>
      </c>
      <c r="K75" s="3" t="s">
        <v>30</v>
      </c>
      <c r="L75" s="2">
        <v>99</v>
      </c>
      <c r="M75" s="2">
        <v>999999</v>
      </c>
      <c r="N75" s="2">
        <v>100</v>
      </c>
      <c r="O75" s="2">
        <v>-200000</v>
      </c>
      <c r="P75" s="3" t="s">
        <v>61</v>
      </c>
      <c r="Q75" s="9" t="s">
        <v>1215</v>
      </c>
      <c r="R75">
        <f>IF(J75&gt;20000,VLOOKUP(J75,Plan1!$A$2:$B$756,2,FALSE),J75)</f>
        <v>1</v>
      </c>
      <c r="S75">
        <f>IF(J75&gt;20000,VLOOKUP(J75,Plan1!$A$2:$C$756,3,FALSE),J75)</f>
        <v>1</v>
      </c>
    </row>
    <row r="76" spans="1:19" ht="23.25" x14ac:dyDescent="0.25">
      <c r="A76" s="2">
        <v>38</v>
      </c>
      <c r="B76" s="2" t="s">
        <v>21</v>
      </c>
      <c r="C76" s="2" t="s">
        <v>22</v>
      </c>
      <c r="D76" s="2">
        <v>1</v>
      </c>
      <c r="E76" s="4">
        <v>16101</v>
      </c>
      <c r="F76" s="2">
        <v>13</v>
      </c>
      <c r="G76" s="2">
        <v>392</v>
      </c>
      <c r="H76" s="2">
        <v>6219</v>
      </c>
      <c r="I76" s="2">
        <v>4090</v>
      </c>
      <c r="J76" s="2">
        <v>20095</v>
      </c>
      <c r="K76" s="3" t="s">
        <v>79</v>
      </c>
      <c r="L76" s="2">
        <v>9</v>
      </c>
      <c r="M76" s="2">
        <v>339039</v>
      </c>
      <c r="N76" s="2">
        <v>100</v>
      </c>
      <c r="O76" s="2">
        <v>200000</v>
      </c>
      <c r="P76" s="3" t="s">
        <v>61</v>
      </c>
      <c r="Q76" s="9" t="s">
        <v>1214</v>
      </c>
      <c r="R76">
        <f>IF(J76&gt;20000,VLOOKUP(J76,Plan1!$A$2:$B$756,2,FALSE),J76)</f>
        <v>5809</v>
      </c>
      <c r="S76" t="str">
        <f>IF(J76&gt;20000,VLOOKUP(J76,Plan1!$A$2:$C$756,3,FALSE),J76)</f>
        <v>20095-5809</v>
      </c>
    </row>
    <row r="77" spans="1:19" ht="23.25" x14ac:dyDescent="0.25">
      <c r="A77" s="2">
        <v>38</v>
      </c>
      <c r="B77" s="2" t="s">
        <v>21</v>
      </c>
      <c r="C77" s="2" t="s">
        <v>28</v>
      </c>
      <c r="D77" s="2">
        <v>1</v>
      </c>
      <c r="E77" s="4">
        <v>90101</v>
      </c>
      <c r="F77" s="2">
        <v>99</v>
      </c>
      <c r="G77" s="2">
        <v>999</v>
      </c>
      <c r="H77" s="2">
        <v>9999</v>
      </c>
      <c r="I77" s="2">
        <v>9999</v>
      </c>
      <c r="J77" s="2">
        <v>1</v>
      </c>
      <c r="K77" s="3" t="s">
        <v>30</v>
      </c>
      <c r="L77" s="2">
        <v>99</v>
      </c>
      <c r="M77" s="2">
        <v>999999</v>
      </c>
      <c r="N77" s="2">
        <v>100</v>
      </c>
      <c r="O77" s="2">
        <v>-200000</v>
      </c>
      <c r="P77" s="3" t="s">
        <v>61</v>
      </c>
      <c r="Q77" s="9" t="s">
        <v>1215</v>
      </c>
      <c r="R77">
        <f>IF(J77&gt;20000,VLOOKUP(J77,Plan1!$A$2:$B$756,2,FALSE),J77)</f>
        <v>1</v>
      </c>
      <c r="S77">
        <f>IF(J77&gt;20000,VLOOKUP(J77,Plan1!$A$2:$C$756,3,FALSE),J77)</f>
        <v>1</v>
      </c>
    </row>
    <row r="78" spans="1:19" ht="34.5" x14ac:dyDescent="0.25">
      <c r="A78" s="2">
        <v>39</v>
      </c>
      <c r="B78" s="2" t="s">
        <v>21</v>
      </c>
      <c r="C78" s="2" t="s">
        <v>22</v>
      </c>
      <c r="D78" s="2">
        <v>1</v>
      </c>
      <c r="E78" s="4">
        <v>16101</v>
      </c>
      <c r="F78" s="2">
        <v>13</v>
      </c>
      <c r="G78" s="2">
        <v>392</v>
      </c>
      <c r="H78" s="2">
        <v>6219</v>
      </c>
      <c r="I78" s="2">
        <v>4090</v>
      </c>
      <c r="J78" s="2">
        <v>20094</v>
      </c>
      <c r="K78" s="3" t="s">
        <v>78</v>
      </c>
      <c r="L78" s="2">
        <v>99</v>
      </c>
      <c r="M78" s="2">
        <v>339039</v>
      </c>
      <c r="N78" s="2">
        <v>100</v>
      </c>
      <c r="O78" s="2">
        <v>400000</v>
      </c>
      <c r="P78" s="3" t="s">
        <v>61</v>
      </c>
      <c r="Q78" s="9" t="s">
        <v>1214</v>
      </c>
      <c r="R78">
        <f>IF(J78&gt;20000,VLOOKUP(J78,Plan1!$A$2:$B$756,2,FALSE),J78)</f>
        <v>5808</v>
      </c>
      <c r="S78" t="str">
        <f>IF(J78&gt;20000,VLOOKUP(J78,Plan1!$A$2:$C$756,3,FALSE),J78)</f>
        <v>20094-5808</v>
      </c>
    </row>
    <row r="79" spans="1:19" ht="23.25" x14ac:dyDescent="0.25">
      <c r="A79" s="2">
        <v>39</v>
      </c>
      <c r="B79" s="2" t="s">
        <v>21</v>
      </c>
      <c r="C79" s="2" t="s">
        <v>28</v>
      </c>
      <c r="D79" s="2">
        <v>1</v>
      </c>
      <c r="E79" s="4">
        <v>90101</v>
      </c>
      <c r="F79" s="2">
        <v>99</v>
      </c>
      <c r="G79" s="2">
        <v>999</v>
      </c>
      <c r="H79" s="2">
        <v>9999</v>
      </c>
      <c r="I79" s="2">
        <v>9999</v>
      </c>
      <c r="J79" s="2">
        <v>1</v>
      </c>
      <c r="K79" s="3" t="s">
        <v>30</v>
      </c>
      <c r="L79" s="2">
        <v>99</v>
      </c>
      <c r="M79" s="2">
        <v>999999</v>
      </c>
      <c r="N79" s="2">
        <v>100</v>
      </c>
      <c r="O79" s="2">
        <v>-400000</v>
      </c>
      <c r="P79" s="3" t="s">
        <v>61</v>
      </c>
      <c r="Q79" s="9" t="s">
        <v>1215</v>
      </c>
      <c r="R79">
        <f>IF(J79&gt;20000,VLOOKUP(J79,Plan1!$A$2:$B$756,2,FALSE),J79)</f>
        <v>1</v>
      </c>
      <c r="S79">
        <f>IF(J79&gt;20000,VLOOKUP(J79,Plan1!$A$2:$C$756,3,FALSE),J79)</f>
        <v>1</v>
      </c>
    </row>
    <row r="80" spans="1:19" ht="23.25" x14ac:dyDescent="0.25">
      <c r="A80" s="2">
        <v>40</v>
      </c>
      <c r="B80" s="2" t="s">
        <v>21</v>
      </c>
      <c r="C80" s="2" t="s">
        <v>22</v>
      </c>
      <c r="D80" s="2">
        <v>1</v>
      </c>
      <c r="E80" s="4">
        <v>34101</v>
      </c>
      <c r="F80" s="2">
        <v>27</v>
      </c>
      <c r="G80" s="2">
        <v>812</v>
      </c>
      <c r="H80" s="2">
        <v>6206</v>
      </c>
      <c r="I80" s="2">
        <v>4090</v>
      </c>
      <c r="J80" s="2">
        <v>20093</v>
      </c>
      <c r="K80" s="3" t="s">
        <v>77</v>
      </c>
      <c r="L80" s="2">
        <v>9</v>
      </c>
      <c r="M80" s="2">
        <v>339039</v>
      </c>
      <c r="N80" s="2">
        <v>100</v>
      </c>
      <c r="O80" s="2">
        <v>60000</v>
      </c>
      <c r="P80" s="3" t="s">
        <v>61</v>
      </c>
      <c r="Q80" s="9" t="s">
        <v>1214</v>
      </c>
      <c r="R80">
        <f>IF(J80&gt;20000,VLOOKUP(J80,Plan1!$A$2:$B$756,2,FALSE),J80)</f>
        <v>5807</v>
      </c>
      <c r="S80" t="str">
        <f>IF(J80&gt;20000,VLOOKUP(J80,Plan1!$A$2:$C$756,3,FALSE),J80)</f>
        <v>20093-5807</v>
      </c>
    </row>
    <row r="81" spans="1:19" ht="23.25" x14ac:dyDescent="0.25">
      <c r="A81" s="2">
        <v>40</v>
      </c>
      <c r="B81" s="2" t="s">
        <v>21</v>
      </c>
      <c r="C81" s="2" t="s">
        <v>28</v>
      </c>
      <c r="D81" s="2">
        <v>1</v>
      </c>
      <c r="E81" s="4">
        <v>90101</v>
      </c>
      <c r="F81" s="2">
        <v>99</v>
      </c>
      <c r="G81" s="2">
        <v>999</v>
      </c>
      <c r="H81" s="2">
        <v>9999</v>
      </c>
      <c r="I81" s="2">
        <v>9999</v>
      </c>
      <c r="J81" s="2">
        <v>1</v>
      </c>
      <c r="K81" s="3" t="s">
        <v>30</v>
      </c>
      <c r="L81" s="2">
        <v>99</v>
      </c>
      <c r="M81" s="2">
        <v>999999</v>
      </c>
      <c r="N81" s="2">
        <v>100</v>
      </c>
      <c r="O81" s="2">
        <v>-60000</v>
      </c>
      <c r="P81" s="3" t="s">
        <v>61</v>
      </c>
      <c r="Q81" s="9" t="s">
        <v>1215</v>
      </c>
      <c r="R81">
        <f>IF(J81&gt;20000,VLOOKUP(J81,Plan1!$A$2:$B$756,2,FALSE),J81)</f>
        <v>1</v>
      </c>
      <c r="S81">
        <f>IF(J81&gt;20000,VLOOKUP(J81,Plan1!$A$2:$C$756,3,FALSE),J81)</f>
        <v>1</v>
      </c>
    </row>
    <row r="82" spans="1:19" ht="23.25" x14ac:dyDescent="0.25">
      <c r="A82" s="2">
        <v>41</v>
      </c>
      <c r="B82" s="2" t="s">
        <v>21</v>
      </c>
      <c r="C82" s="2" t="s">
        <v>22</v>
      </c>
      <c r="D82" s="2">
        <v>2</v>
      </c>
      <c r="E82" s="4">
        <v>17101</v>
      </c>
      <c r="F82" s="2">
        <v>8</v>
      </c>
      <c r="G82" s="2">
        <v>243</v>
      </c>
      <c r="H82" s="2">
        <v>6211</v>
      </c>
      <c r="I82" s="2">
        <v>4185</v>
      </c>
      <c r="J82" s="2">
        <v>20043</v>
      </c>
      <c r="K82" s="3" t="s">
        <v>226</v>
      </c>
      <c r="L82" s="2">
        <v>99</v>
      </c>
      <c r="M82" s="2">
        <v>335039</v>
      </c>
      <c r="N82" s="2">
        <v>100</v>
      </c>
      <c r="O82" s="2">
        <v>390000</v>
      </c>
      <c r="P82" s="3" t="s">
        <v>27</v>
      </c>
      <c r="Q82" s="9" t="s">
        <v>1214</v>
      </c>
      <c r="R82">
        <f>IF(J82&gt;20000,VLOOKUP(J82,Plan1!$A$2:$B$756,2,FALSE),J82)</f>
        <v>5775</v>
      </c>
      <c r="S82" t="str">
        <f>IF(J82&gt;20000,VLOOKUP(J82,Plan1!$A$2:$C$756,3,FALSE),J82)</f>
        <v>20043-5775</v>
      </c>
    </row>
    <row r="83" spans="1:19" ht="23.25" x14ac:dyDescent="0.25">
      <c r="A83" s="2">
        <v>41</v>
      </c>
      <c r="B83" s="2" t="s">
        <v>21</v>
      </c>
      <c r="C83" s="2" t="s">
        <v>28</v>
      </c>
      <c r="D83" s="2">
        <v>1</v>
      </c>
      <c r="E83" s="4">
        <v>90101</v>
      </c>
      <c r="F83" s="2">
        <v>99</v>
      </c>
      <c r="G83" s="2">
        <v>999</v>
      </c>
      <c r="H83" s="2">
        <v>9999</v>
      </c>
      <c r="I83" s="2">
        <v>9999</v>
      </c>
      <c r="J83" s="2">
        <v>1</v>
      </c>
      <c r="K83" s="3" t="s">
        <v>30</v>
      </c>
      <c r="L83" s="2">
        <v>99</v>
      </c>
      <c r="M83" s="2">
        <v>999999</v>
      </c>
      <c r="N83" s="2">
        <v>100</v>
      </c>
      <c r="O83" s="2">
        <v>-390000</v>
      </c>
      <c r="P83" s="3" t="s">
        <v>27</v>
      </c>
      <c r="Q83" s="9" t="s">
        <v>1215</v>
      </c>
      <c r="R83">
        <f>IF(J83&gt;20000,VLOOKUP(J83,Plan1!$A$2:$B$756,2,FALSE),J83)</f>
        <v>1</v>
      </c>
      <c r="S83">
        <f>IF(J83&gt;20000,VLOOKUP(J83,Plan1!$A$2:$C$756,3,FALSE),J83)</f>
        <v>1</v>
      </c>
    </row>
    <row r="84" spans="1:19" ht="34.5" x14ac:dyDescent="0.25">
      <c r="A84" s="2">
        <v>42</v>
      </c>
      <c r="B84" s="2" t="s">
        <v>56</v>
      </c>
      <c r="C84" s="2" t="s">
        <v>22</v>
      </c>
      <c r="D84" s="2">
        <v>1</v>
      </c>
      <c r="E84" s="4">
        <v>21106</v>
      </c>
      <c r="F84" s="2">
        <v>1</v>
      </c>
      <c r="G84" s="2">
        <v>31</v>
      </c>
      <c r="H84" s="2">
        <v>6201</v>
      </c>
      <c r="I84" s="2">
        <v>4090</v>
      </c>
      <c r="J84" s="2">
        <v>20069</v>
      </c>
      <c r="K84" s="3" t="s">
        <v>227</v>
      </c>
      <c r="L84" s="2">
        <v>99</v>
      </c>
      <c r="M84" s="2">
        <v>339039</v>
      </c>
      <c r="N84" s="2">
        <v>100</v>
      </c>
      <c r="O84" s="2">
        <v>40000</v>
      </c>
      <c r="P84" s="3" t="s">
        <v>27</v>
      </c>
      <c r="Q84" s="9" t="s">
        <v>1214</v>
      </c>
      <c r="R84">
        <f>IF(J84&gt;20000,VLOOKUP(J84,Plan1!$A$2:$B$756,2,FALSE),J84)</f>
        <v>5791</v>
      </c>
      <c r="S84" t="str">
        <f>IF(J84&gt;20000,VLOOKUP(J84,Plan1!$A$2:$C$756,3,FALSE),J84)</f>
        <v>20069-5791</v>
      </c>
    </row>
    <row r="85" spans="1:19" ht="23.25" x14ac:dyDescent="0.25">
      <c r="A85" s="2">
        <v>42</v>
      </c>
      <c r="B85" s="2" t="s">
        <v>56</v>
      </c>
      <c r="C85" s="2" t="s">
        <v>28</v>
      </c>
      <c r="D85" s="2">
        <v>1</v>
      </c>
      <c r="E85" s="4">
        <v>90101</v>
      </c>
      <c r="F85" s="2">
        <v>99</v>
      </c>
      <c r="G85" s="2">
        <v>999</v>
      </c>
      <c r="H85" s="2">
        <v>9999</v>
      </c>
      <c r="I85" s="2">
        <v>9999</v>
      </c>
      <c r="J85" s="2">
        <v>1</v>
      </c>
      <c r="K85" s="3" t="s">
        <v>30</v>
      </c>
      <c r="L85" s="2">
        <v>99</v>
      </c>
      <c r="M85" s="2">
        <v>999999</v>
      </c>
      <c r="N85" s="2">
        <v>100</v>
      </c>
      <c r="O85" s="2">
        <v>-40000</v>
      </c>
      <c r="P85" s="3" t="s">
        <v>27</v>
      </c>
      <c r="Q85" s="9" t="s">
        <v>1215</v>
      </c>
      <c r="R85">
        <f>IF(J85&gt;20000,VLOOKUP(J85,Plan1!$A$2:$B$756,2,FALSE),J85)</f>
        <v>1</v>
      </c>
      <c r="S85">
        <f>IF(J85&gt;20000,VLOOKUP(J85,Plan1!$A$2:$C$756,3,FALSE),J85)</f>
        <v>1</v>
      </c>
    </row>
    <row r="86" spans="1:19" ht="23.25" x14ac:dyDescent="0.25">
      <c r="A86" s="2">
        <v>43</v>
      </c>
      <c r="B86" s="2" t="s">
        <v>21</v>
      </c>
      <c r="C86" s="2" t="s">
        <v>22</v>
      </c>
      <c r="D86" s="2">
        <v>1</v>
      </c>
      <c r="E86" s="4">
        <v>16101</v>
      </c>
      <c r="F86" s="2">
        <v>13</v>
      </c>
      <c r="G86" s="2">
        <v>391</v>
      </c>
      <c r="H86" s="2">
        <v>6219</v>
      </c>
      <c r="I86" s="2">
        <v>4091</v>
      </c>
      <c r="J86" s="2">
        <v>20033</v>
      </c>
      <c r="K86" s="3" t="s">
        <v>228</v>
      </c>
      <c r="L86" s="2">
        <v>99</v>
      </c>
      <c r="M86" s="2">
        <v>339039</v>
      </c>
      <c r="N86" s="2">
        <v>100</v>
      </c>
      <c r="O86" s="2">
        <v>100000</v>
      </c>
      <c r="P86" s="3" t="s">
        <v>27</v>
      </c>
      <c r="Q86" s="9" t="s">
        <v>1214</v>
      </c>
      <c r="R86">
        <f>IF(J86&gt;20000,VLOOKUP(J86,Plan1!$A$2:$B$756,2,FALSE),J86)</f>
        <v>5769</v>
      </c>
      <c r="S86" t="str">
        <f>IF(J86&gt;20000,VLOOKUP(J86,Plan1!$A$2:$C$756,3,FALSE),J86)</f>
        <v>20033-5769</v>
      </c>
    </row>
    <row r="87" spans="1:19" ht="23.25" x14ac:dyDescent="0.25">
      <c r="A87" s="2">
        <v>43</v>
      </c>
      <c r="B87" s="2" t="s">
        <v>21</v>
      </c>
      <c r="C87" s="2" t="s">
        <v>28</v>
      </c>
      <c r="D87" s="2">
        <v>1</v>
      </c>
      <c r="E87" s="4">
        <v>90101</v>
      </c>
      <c r="F87" s="2">
        <v>99</v>
      </c>
      <c r="G87" s="2">
        <v>999</v>
      </c>
      <c r="H87" s="2">
        <v>9999</v>
      </c>
      <c r="I87" s="2">
        <v>9999</v>
      </c>
      <c r="J87" s="2">
        <v>1</v>
      </c>
      <c r="K87" s="3" t="s">
        <v>30</v>
      </c>
      <c r="L87" s="2">
        <v>99</v>
      </c>
      <c r="M87" s="2">
        <v>999999</v>
      </c>
      <c r="N87" s="2">
        <v>100</v>
      </c>
      <c r="O87" s="2">
        <v>-100000</v>
      </c>
      <c r="P87" s="3" t="s">
        <v>27</v>
      </c>
      <c r="Q87" s="9" t="s">
        <v>1215</v>
      </c>
      <c r="R87">
        <f>IF(J87&gt;20000,VLOOKUP(J87,Plan1!$A$2:$B$756,2,FALSE),J87)</f>
        <v>1</v>
      </c>
      <c r="S87">
        <f>IF(J87&gt;20000,VLOOKUP(J87,Plan1!$A$2:$C$756,3,FALSE),J87)</f>
        <v>1</v>
      </c>
    </row>
    <row r="88" spans="1:19" ht="23.25" x14ac:dyDescent="0.25">
      <c r="A88" s="2">
        <v>44</v>
      </c>
      <c r="B88" s="2" t="s">
        <v>56</v>
      </c>
      <c r="C88" s="2" t="s">
        <v>22</v>
      </c>
      <c r="D88" s="2">
        <v>1</v>
      </c>
      <c r="E88" s="4">
        <v>9120</v>
      </c>
      <c r="F88" s="2">
        <v>1</v>
      </c>
      <c r="G88" s="2">
        <v>31</v>
      </c>
      <c r="H88" s="2">
        <v>6210</v>
      </c>
      <c r="I88" s="2">
        <v>5183</v>
      </c>
      <c r="J88" s="2">
        <v>20207</v>
      </c>
      <c r="K88" s="3" t="s">
        <v>229</v>
      </c>
      <c r="L88" s="2">
        <v>18</v>
      </c>
      <c r="M88" s="2">
        <v>339039</v>
      </c>
      <c r="N88" s="2">
        <v>100</v>
      </c>
      <c r="O88" s="2">
        <v>100000</v>
      </c>
      <c r="P88" s="3" t="s">
        <v>27</v>
      </c>
      <c r="Q88" s="9" t="s">
        <v>1214</v>
      </c>
      <c r="R88">
        <f>IF(J88&gt;20000,VLOOKUP(J88,Plan1!$A$2:$B$756,2,FALSE),J88)</f>
        <v>5551</v>
      </c>
      <c r="S88" t="str">
        <f>IF(J88&gt;20000,VLOOKUP(J88,Plan1!$A$2:$C$756,3,FALSE),J88)</f>
        <v>20207-5551</v>
      </c>
    </row>
    <row r="89" spans="1:19" ht="23.25" x14ac:dyDescent="0.25">
      <c r="A89" s="2">
        <v>44</v>
      </c>
      <c r="B89" s="2" t="s">
        <v>56</v>
      </c>
      <c r="C89" s="2" t="s">
        <v>28</v>
      </c>
      <c r="D89" s="2">
        <v>1</v>
      </c>
      <c r="E89" s="4">
        <v>90101</v>
      </c>
      <c r="F89" s="2">
        <v>99</v>
      </c>
      <c r="G89" s="2">
        <v>999</v>
      </c>
      <c r="H89" s="2">
        <v>9999</v>
      </c>
      <c r="I89" s="2">
        <v>9999</v>
      </c>
      <c r="J89" s="2">
        <v>1</v>
      </c>
      <c r="K89" s="3" t="s">
        <v>30</v>
      </c>
      <c r="L89" s="2">
        <v>99</v>
      </c>
      <c r="M89" s="2">
        <v>999999</v>
      </c>
      <c r="N89" s="2">
        <v>100</v>
      </c>
      <c r="O89" s="2">
        <v>-100000</v>
      </c>
      <c r="P89" s="3" t="s">
        <v>27</v>
      </c>
      <c r="Q89" s="9" t="s">
        <v>1215</v>
      </c>
      <c r="R89">
        <f>IF(J89&gt;20000,VLOOKUP(J89,Plan1!$A$2:$B$756,2,FALSE),J89)</f>
        <v>1</v>
      </c>
      <c r="S89">
        <f>IF(J89&gt;20000,VLOOKUP(J89,Plan1!$A$2:$C$756,3,FALSE),J89)</f>
        <v>1</v>
      </c>
    </row>
    <row r="90" spans="1:19" ht="23.25" x14ac:dyDescent="0.25">
      <c r="A90" s="2">
        <v>45</v>
      </c>
      <c r="B90" s="2" t="s">
        <v>21</v>
      </c>
      <c r="C90" s="2" t="s">
        <v>22</v>
      </c>
      <c r="D90" s="2">
        <v>1</v>
      </c>
      <c r="E90" s="4">
        <v>16101</v>
      </c>
      <c r="F90" s="2">
        <v>13</v>
      </c>
      <c r="G90" s="2">
        <v>392</v>
      </c>
      <c r="H90" s="2">
        <v>6219</v>
      </c>
      <c r="I90" s="2">
        <v>4090</v>
      </c>
      <c r="J90" s="2">
        <v>20035</v>
      </c>
      <c r="K90" s="3" t="s">
        <v>231</v>
      </c>
      <c r="L90" s="2">
        <v>12</v>
      </c>
      <c r="M90" s="2">
        <v>339039</v>
      </c>
      <c r="N90" s="2">
        <v>100</v>
      </c>
      <c r="O90" s="2">
        <v>100000</v>
      </c>
      <c r="P90" s="3" t="s">
        <v>27</v>
      </c>
      <c r="Q90" s="9" t="s">
        <v>1214</v>
      </c>
      <c r="R90">
        <f>IF(J90&gt;20000,VLOOKUP(J90,Plan1!$A$2:$B$756,2,FALSE),J90)</f>
        <v>5771</v>
      </c>
      <c r="S90" t="str">
        <f>IF(J90&gt;20000,VLOOKUP(J90,Plan1!$A$2:$C$756,3,FALSE),J90)</f>
        <v>20035-5771</v>
      </c>
    </row>
    <row r="91" spans="1:19" ht="23.25" x14ac:dyDescent="0.25">
      <c r="A91" s="2">
        <v>45</v>
      </c>
      <c r="B91" s="2" t="s">
        <v>21</v>
      </c>
      <c r="C91" s="2" t="s">
        <v>28</v>
      </c>
      <c r="D91" s="2">
        <v>1</v>
      </c>
      <c r="E91" s="4">
        <v>90101</v>
      </c>
      <c r="F91" s="2">
        <v>99</v>
      </c>
      <c r="G91" s="2">
        <v>999</v>
      </c>
      <c r="H91" s="2">
        <v>9999</v>
      </c>
      <c r="I91" s="2">
        <v>9999</v>
      </c>
      <c r="J91" s="2">
        <v>1</v>
      </c>
      <c r="K91" s="3" t="s">
        <v>30</v>
      </c>
      <c r="L91" s="2">
        <v>99</v>
      </c>
      <c r="M91" s="2">
        <v>999999</v>
      </c>
      <c r="N91" s="2">
        <v>100</v>
      </c>
      <c r="O91" s="2">
        <v>-100000</v>
      </c>
      <c r="P91" s="3" t="s">
        <v>27</v>
      </c>
      <c r="Q91" s="9" t="s">
        <v>1215</v>
      </c>
      <c r="R91">
        <f>IF(J91&gt;20000,VLOOKUP(J91,Plan1!$A$2:$B$756,2,FALSE),J91)</f>
        <v>1</v>
      </c>
      <c r="S91">
        <f>IF(J91&gt;20000,VLOOKUP(J91,Plan1!$A$2:$C$756,3,FALSE),J91)</f>
        <v>1</v>
      </c>
    </row>
    <row r="92" spans="1:19" ht="34.5" x14ac:dyDescent="0.25">
      <c r="A92" s="2">
        <v>46</v>
      </c>
      <c r="B92" s="2" t="s">
        <v>56</v>
      </c>
      <c r="C92" s="2" t="s">
        <v>22</v>
      </c>
      <c r="D92" s="2">
        <v>1</v>
      </c>
      <c r="E92" s="4">
        <v>16101</v>
      </c>
      <c r="F92" s="2">
        <v>1</v>
      </c>
      <c r="G92" s="2">
        <v>31</v>
      </c>
      <c r="H92" s="2">
        <v>6219</v>
      </c>
      <c r="I92" s="2">
        <v>4090</v>
      </c>
      <c r="J92" s="2">
        <v>20034</v>
      </c>
      <c r="K92" s="3" t="s">
        <v>230</v>
      </c>
      <c r="L92" s="2">
        <v>99</v>
      </c>
      <c r="M92" s="2">
        <v>339039</v>
      </c>
      <c r="N92" s="2">
        <v>100</v>
      </c>
      <c r="O92" s="2">
        <v>300000</v>
      </c>
      <c r="P92" s="3" t="s">
        <v>27</v>
      </c>
      <c r="Q92" s="9" t="s">
        <v>1214</v>
      </c>
      <c r="R92">
        <f>IF(J92&gt;20000,VLOOKUP(J92,Plan1!$A$2:$B$756,2,FALSE),J92)</f>
        <v>5770</v>
      </c>
      <c r="S92" t="str">
        <f>IF(J92&gt;20000,VLOOKUP(J92,Plan1!$A$2:$C$756,3,FALSE),J92)</f>
        <v>20034-5770</v>
      </c>
    </row>
    <row r="93" spans="1:19" ht="23.25" x14ac:dyDescent="0.25">
      <c r="A93" s="2">
        <v>46</v>
      </c>
      <c r="B93" s="2" t="s">
        <v>56</v>
      </c>
      <c r="C93" s="2" t="s">
        <v>28</v>
      </c>
      <c r="D93" s="2">
        <v>1</v>
      </c>
      <c r="E93" s="4">
        <v>90101</v>
      </c>
      <c r="F93" s="2">
        <v>99</v>
      </c>
      <c r="G93" s="2">
        <v>999</v>
      </c>
      <c r="H93" s="2">
        <v>9999</v>
      </c>
      <c r="I93" s="2">
        <v>9999</v>
      </c>
      <c r="J93" s="2">
        <v>1</v>
      </c>
      <c r="K93" s="3" t="s">
        <v>30</v>
      </c>
      <c r="L93" s="2">
        <v>99</v>
      </c>
      <c r="M93" s="2">
        <v>999999</v>
      </c>
      <c r="N93" s="2">
        <v>100</v>
      </c>
      <c r="O93" s="2">
        <v>-300000</v>
      </c>
      <c r="P93" s="3" t="s">
        <v>27</v>
      </c>
      <c r="Q93" s="9" t="s">
        <v>1215</v>
      </c>
      <c r="R93">
        <f>IF(J93&gt;20000,VLOOKUP(J93,Plan1!$A$2:$B$756,2,FALSE),J93)</f>
        <v>1</v>
      </c>
      <c r="S93">
        <f>IF(J93&gt;20000,VLOOKUP(J93,Plan1!$A$2:$C$756,3,FALSE),J93)</f>
        <v>1</v>
      </c>
    </row>
    <row r="94" spans="1:19" ht="23.25" x14ac:dyDescent="0.25">
      <c r="A94" s="2">
        <v>47</v>
      </c>
      <c r="B94" s="2" t="s">
        <v>56</v>
      </c>
      <c r="C94" s="2" t="s">
        <v>22</v>
      </c>
      <c r="D94" s="2">
        <v>1</v>
      </c>
      <c r="E94" s="4">
        <v>16101</v>
      </c>
      <c r="F94" s="2">
        <v>1</v>
      </c>
      <c r="G94" s="2">
        <v>31</v>
      </c>
      <c r="H94" s="2">
        <v>6219</v>
      </c>
      <c r="I94" s="2">
        <v>4090</v>
      </c>
      <c r="J94" s="2">
        <v>20037</v>
      </c>
      <c r="K94" s="3" t="s">
        <v>236</v>
      </c>
      <c r="L94" s="2">
        <v>99</v>
      </c>
      <c r="M94" s="2">
        <v>335039</v>
      </c>
      <c r="N94" s="2">
        <v>100</v>
      </c>
      <c r="O94" s="2">
        <v>1340000</v>
      </c>
      <c r="P94" s="3" t="s">
        <v>27</v>
      </c>
      <c r="Q94" s="9" t="s">
        <v>1214</v>
      </c>
      <c r="R94">
        <f>IF(J94&gt;20000,VLOOKUP(J94,Plan1!$A$2:$B$756,2,FALSE),J94)</f>
        <v>5772</v>
      </c>
      <c r="S94" t="str">
        <f>IF(J94&gt;20000,VLOOKUP(J94,Plan1!$A$2:$C$756,3,FALSE),J94)</f>
        <v>20037-5772</v>
      </c>
    </row>
    <row r="95" spans="1:19" ht="23.25" x14ac:dyDescent="0.25">
      <c r="A95" s="2">
        <v>47</v>
      </c>
      <c r="B95" s="2" t="s">
        <v>56</v>
      </c>
      <c r="C95" s="2" t="s">
        <v>28</v>
      </c>
      <c r="D95" s="2">
        <v>1</v>
      </c>
      <c r="E95" s="4">
        <v>90101</v>
      </c>
      <c r="F95" s="2">
        <v>99</v>
      </c>
      <c r="G95" s="2">
        <v>999</v>
      </c>
      <c r="H95" s="2">
        <v>9999</v>
      </c>
      <c r="I95" s="2">
        <v>9999</v>
      </c>
      <c r="J95" s="2">
        <v>1</v>
      </c>
      <c r="K95" s="3" t="s">
        <v>30</v>
      </c>
      <c r="L95" s="2">
        <v>99</v>
      </c>
      <c r="M95" s="2">
        <v>999999</v>
      </c>
      <c r="N95" s="2">
        <v>100</v>
      </c>
      <c r="O95" s="2">
        <v>-1340000</v>
      </c>
      <c r="P95" s="3" t="s">
        <v>27</v>
      </c>
      <c r="Q95" s="9" t="s">
        <v>1215</v>
      </c>
      <c r="R95">
        <f>IF(J95&gt;20000,VLOOKUP(J95,Plan1!$A$2:$B$756,2,FALSE),J95)</f>
        <v>1</v>
      </c>
      <c r="S95">
        <f>IF(J95&gt;20000,VLOOKUP(J95,Plan1!$A$2:$C$756,3,FALSE),J95)</f>
        <v>1</v>
      </c>
    </row>
    <row r="96" spans="1:19" ht="23.25" x14ac:dyDescent="0.25">
      <c r="A96" s="2">
        <v>48</v>
      </c>
      <c r="B96" s="2" t="s">
        <v>56</v>
      </c>
      <c r="C96" s="2" t="s">
        <v>22</v>
      </c>
      <c r="D96" s="2">
        <v>2</v>
      </c>
      <c r="E96" s="4">
        <v>23901</v>
      </c>
      <c r="F96" s="2">
        <v>10</v>
      </c>
      <c r="G96" s="2">
        <v>126</v>
      </c>
      <c r="H96" s="2">
        <v>6202</v>
      </c>
      <c r="I96" s="2">
        <v>1471</v>
      </c>
      <c r="J96" s="2">
        <v>20208</v>
      </c>
      <c r="K96" s="3" t="s">
        <v>234</v>
      </c>
      <c r="L96" s="2">
        <v>99</v>
      </c>
      <c r="M96" s="2">
        <v>449052</v>
      </c>
      <c r="N96" s="2">
        <v>100</v>
      </c>
      <c r="O96" s="2">
        <v>100000</v>
      </c>
      <c r="P96" s="3" t="s">
        <v>27</v>
      </c>
      <c r="Q96" s="9" t="s">
        <v>1214</v>
      </c>
      <c r="R96">
        <f>IF(J96&gt;20000,VLOOKUP(J96,Plan1!$A$2:$B$756,2,FALSE),J96)</f>
        <v>5552</v>
      </c>
      <c r="S96" t="str">
        <f>IF(J96&gt;20000,VLOOKUP(J96,Plan1!$A$2:$C$756,3,FALSE),J96)</f>
        <v>20208-5552</v>
      </c>
    </row>
    <row r="97" spans="1:19" ht="23.25" x14ac:dyDescent="0.25">
      <c r="A97" s="2">
        <v>48</v>
      </c>
      <c r="B97" s="2" t="s">
        <v>56</v>
      </c>
      <c r="C97" s="2" t="s">
        <v>28</v>
      </c>
      <c r="D97" s="2">
        <v>1</v>
      </c>
      <c r="E97" s="4">
        <v>90101</v>
      </c>
      <c r="F97" s="2">
        <v>99</v>
      </c>
      <c r="G97" s="2">
        <v>999</v>
      </c>
      <c r="H97" s="2">
        <v>9999</v>
      </c>
      <c r="I97" s="2">
        <v>9999</v>
      </c>
      <c r="J97" s="2">
        <v>1</v>
      </c>
      <c r="K97" s="3" t="s">
        <v>30</v>
      </c>
      <c r="L97" s="2">
        <v>99</v>
      </c>
      <c r="M97" s="2">
        <v>999999</v>
      </c>
      <c r="N97" s="2">
        <v>100</v>
      </c>
      <c r="O97" s="2">
        <v>-100000</v>
      </c>
      <c r="P97" s="3" t="s">
        <v>27</v>
      </c>
      <c r="Q97" s="9" t="s">
        <v>1215</v>
      </c>
      <c r="R97">
        <f>IF(J97&gt;20000,VLOOKUP(J97,Plan1!$A$2:$B$756,2,FALSE),J97)</f>
        <v>1</v>
      </c>
      <c r="S97">
        <f>IF(J97&gt;20000,VLOOKUP(J97,Plan1!$A$2:$C$756,3,FALSE),J97)</f>
        <v>1</v>
      </c>
    </row>
    <row r="98" spans="1:19" ht="45.75" x14ac:dyDescent="0.25">
      <c r="A98" s="2">
        <v>49</v>
      </c>
      <c r="B98" s="2" t="s">
        <v>21</v>
      </c>
      <c r="C98" s="2" t="s">
        <v>22</v>
      </c>
      <c r="D98" s="2">
        <v>2</v>
      </c>
      <c r="E98" s="4">
        <v>23901</v>
      </c>
      <c r="F98" s="2">
        <v>10</v>
      </c>
      <c r="G98" s="2">
        <v>302</v>
      </c>
      <c r="H98" s="2">
        <v>6007</v>
      </c>
      <c r="I98" s="2">
        <v>3903</v>
      </c>
      <c r="J98" s="2">
        <v>20210</v>
      </c>
      <c r="K98" s="3" t="s">
        <v>239</v>
      </c>
      <c r="L98" s="2">
        <v>99</v>
      </c>
      <c r="M98" s="2">
        <v>339039</v>
      </c>
      <c r="N98" s="2">
        <v>100</v>
      </c>
      <c r="O98" s="2">
        <v>200000</v>
      </c>
      <c r="P98" s="3" t="s">
        <v>27</v>
      </c>
      <c r="Q98" s="9" t="s">
        <v>1214</v>
      </c>
      <c r="R98">
        <f>IF(J98&gt;20000,VLOOKUP(J98,Plan1!$A$2:$B$756,2,FALSE),J98)</f>
        <v>5553</v>
      </c>
      <c r="S98" t="str">
        <f>IF(J98&gt;20000,VLOOKUP(J98,Plan1!$A$2:$C$756,3,FALSE),J98)</f>
        <v>20210-5553</v>
      </c>
    </row>
    <row r="99" spans="1:19" ht="23.25" x14ac:dyDescent="0.25">
      <c r="A99" s="2">
        <v>49</v>
      </c>
      <c r="B99" s="2" t="s">
        <v>21</v>
      </c>
      <c r="C99" s="2" t="s">
        <v>28</v>
      </c>
      <c r="D99" s="2">
        <v>1</v>
      </c>
      <c r="E99" s="4">
        <v>90101</v>
      </c>
      <c r="F99" s="2">
        <v>99</v>
      </c>
      <c r="G99" s="2">
        <v>999</v>
      </c>
      <c r="H99" s="2">
        <v>9999</v>
      </c>
      <c r="I99" s="2">
        <v>9999</v>
      </c>
      <c r="J99" s="2">
        <v>1</v>
      </c>
      <c r="K99" s="3" t="s">
        <v>30</v>
      </c>
      <c r="L99" s="2">
        <v>99</v>
      </c>
      <c r="M99" s="2">
        <v>999999</v>
      </c>
      <c r="N99" s="2">
        <v>100</v>
      </c>
      <c r="O99" s="2">
        <v>-200000</v>
      </c>
      <c r="P99" s="3" t="s">
        <v>27</v>
      </c>
      <c r="Q99" s="9" t="s">
        <v>1215</v>
      </c>
      <c r="R99">
        <f>IF(J99&gt;20000,VLOOKUP(J99,Plan1!$A$2:$B$756,2,FALSE),J99)</f>
        <v>1</v>
      </c>
      <c r="S99">
        <f>IF(J99&gt;20000,VLOOKUP(J99,Plan1!$A$2:$C$756,3,FALSE),J99)</f>
        <v>1</v>
      </c>
    </row>
    <row r="100" spans="1:19" ht="23.25" x14ac:dyDescent="0.25">
      <c r="A100" s="2">
        <v>50</v>
      </c>
      <c r="B100" s="2" t="s">
        <v>21</v>
      </c>
      <c r="C100" s="2" t="s">
        <v>22</v>
      </c>
      <c r="D100" s="2">
        <v>1</v>
      </c>
      <c r="E100" s="4">
        <v>48101</v>
      </c>
      <c r="F100" s="2">
        <v>3</v>
      </c>
      <c r="G100" s="2">
        <v>61</v>
      </c>
      <c r="H100" s="2">
        <v>6224</v>
      </c>
      <c r="I100" s="2">
        <v>4127</v>
      </c>
      <c r="J100" s="2">
        <v>20045</v>
      </c>
      <c r="K100" s="3" t="s">
        <v>199</v>
      </c>
      <c r="L100" s="2">
        <v>99</v>
      </c>
      <c r="M100" s="2">
        <v>449052</v>
      </c>
      <c r="N100" s="2">
        <v>100</v>
      </c>
      <c r="O100" s="2">
        <v>250000</v>
      </c>
      <c r="P100" s="3" t="s">
        <v>27</v>
      </c>
      <c r="Q100" s="9" t="s">
        <v>1214</v>
      </c>
      <c r="R100">
        <f>IF(J100&gt;20000,VLOOKUP(J100,Plan1!$A$2:$B$756,2,FALSE),J100)</f>
        <v>5776</v>
      </c>
      <c r="S100" t="str">
        <f>IF(J100&gt;20000,VLOOKUP(J100,Plan1!$A$2:$C$756,3,FALSE),J100)</f>
        <v>20045-5776</v>
      </c>
    </row>
    <row r="101" spans="1:19" ht="23.25" x14ac:dyDescent="0.25">
      <c r="A101" s="2">
        <v>50</v>
      </c>
      <c r="B101" s="2" t="s">
        <v>21</v>
      </c>
      <c r="C101" s="2" t="s">
        <v>28</v>
      </c>
      <c r="D101" s="2">
        <v>1</v>
      </c>
      <c r="E101" s="4">
        <v>90101</v>
      </c>
      <c r="F101" s="2">
        <v>99</v>
      </c>
      <c r="G101" s="2">
        <v>999</v>
      </c>
      <c r="H101" s="2">
        <v>9999</v>
      </c>
      <c r="I101" s="2">
        <v>9999</v>
      </c>
      <c r="J101" s="2">
        <v>1</v>
      </c>
      <c r="K101" s="3" t="s">
        <v>30</v>
      </c>
      <c r="L101" s="2">
        <v>99</v>
      </c>
      <c r="M101" s="2">
        <v>999999</v>
      </c>
      <c r="N101" s="2">
        <v>100</v>
      </c>
      <c r="O101" s="2">
        <v>-250000</v>
      </c>
      <c r="P101" s="3" t="s">
        <v>27</v>
      </c>
      <c r="Q101" s="9" t="s">
        <v>1215</v>
      </c>
      <c r="R101">
        <f>IF(J101&gt;20000,VLOOKUP(J101,Plan1!$A$2:$B$756,2,FALSE),J101)</f>
        <v>1</v>
      </c>
      <c r="S101">
        <f>IF(J101&gt;20000,VLOOKUP(J101,Plan1!$A$2:$C$756,3,FALSE),J101)</f>
        <v>1</v>
      </c>
    </row>
    <row r="102" spans="1:19" ht="34.5" x14ac:dyDescent="0.25">
      <c r="A102" s="2">
        <v>51</v>
      </c>
      <c r="B102" s="2" t="s">
        <v>21</v>
      </c>
      <c r="C102" s="2" t="s">
        <v>22</v>
      </c>
      <c r="D102" s="2">
        <v>1</v>
      </c>
      <c r="E102" s="4">
        <v>18101</v>
      </c>
      <c r="F102" s="2">
        <v>12</v>
      </c>
      <c r="G102" s="2">
        <v>365</v>
      </c>
      <c r="H102" s="2">
        <v>6221</v>
      </c>
      <c r="I102" s="2">
        <v>1002</v>
      </c>
      <c r="J102" s="2">
        <v>20190</v>
      </c>
      <c r="K102" s="3" t="s">
        <v>192</v>
      </c>
      <c r="L102" s="2">
        <v>99</v>
      </c>
      <c r="M102" s="2">
        <v>339039</v>
      </c>
      <c r="N102" s="2">
        <v>100</v>
      </c>
      <c r="O102" s="2">
        <v>1500000</v>
      </c>
      <c r="P102" s="3" t="s">
        <v>27</v>
      </c>
      <c r="Q102" s="9" t="s">
        <v>1214</v>
      </c>
      <c r="R102">
        <f>IF(J102&gt;20000,VLOOKUP(J102,Plan1!$A$2:$B$756,2,FALSE),J102)</f>
        <v>5544</v>
      </c>
      <c r="S102" t="str">
        <f>IF(J102&gt;20000,VLOOKUP(J102,Plan1!$A$2:$C$756,3,FALSE),J102)</f>
        <v>20190-5544</v>
      </c>
    </row>
    <row r="103" spans="1:19" ht="23.25" x14ac:dyDescent="0.25">
      <c r="A103" s="2">
        <v>51</v>
      </c>
      <c r="B103" s="2" t="s">
        <v>21</v>
      </c>
      <c r="C103" s="2" t="s">
        <v>28</v>
      </c>
      <c r="D103" s="2">
        <v>1</v>
      </c>
      <c r="E103" s="4">
        <v>90101</v>
      </c>
      <c r="F103" s="2">
        <v>99</v>
      </c>
      <c r="G103" s="2">
        <v>999</v>
      </c>
      <c r="H103" s="2">
        <v>9999</v>
      </c>
      <c r="I103" s="2">
        <v>9999</v>
      </c>
      <c r="J103" s="2">
        <v>1</v>
      </c>
      <c r="K103" s="3" t="s">
        <v>30</v>
      </c>
      <c r="L103" s="2">
        <v>99</v>
      </c>
      <c r="M103" s="2">
        <v>999999</v>
      </c>
      <c r="N103" s="2">
        <v>100</v>
      </c>
      <c r="O103" s="2">
        <v>-1500000</v>
      </c>
      <c r="P103" s="3" t="s">
        <v>27</v>
      </c>
      <c r="Q103" s="9" t="s">
        <v>1215</v>
      </c>
      <c r="R103">
        <f>IF(J103&gt;20000,VLOOKUP(J103,Plan1!$A$2:$B$756,2,FALSE),J103)</f>
        <v>1</v>
      </c>
      <c r="S103">
        <f>IF(J103&gt;20000,VLOOKUP(J103,Plan1!$A$2:$C$756,3,FALSE),J103)</f>
        <v>1</v>
      </c>
    </row>
    <row r="104" spans="1:19" ht="45.75" x14ac:dyDescent="0.25">
      <c r="A104" s="2">
        <v>52</v>
      </c>
      <c r="B104" s="2" t="s">
        <v>56</v>
      </c>
      <c r="C104" s="2" t="s">
        <v>22</v>
      </c>
      <c r="D104" s="2">
        <v>1</v>
      </c>
      <c r="E104" s="4">
        <v>9108</v>
      </c>
      <c r="F104" s="2">
        <v>27</v>
      </c>
      <c r="G104" s="2">
        <v>812</v>
      </c>
      <c r="H104" s="2">
        <v>6206</v>
      </c>
      <c r="I104" s="2">
        <v>1745</v>
      </c>
      <c r="J104" s="2">
        <v>20054</v>
      </c>
      <c r="K104" s="3" t="s">
        <v>206</v>
      </c>
      <c r="L104" s="2">
        <v>6</v>
      </c>
      <c r="M104" s="2">
        <v>449051</v>
      </c>
      <c r="N104" s="2">
        <v>100</v>
      </c>
      <c r="O104" s="2">
        <v>200000</v>
      </c>
      <c r="P104" s="3" t="s">
        <v>27</v>
      </c>
      <c r="Q104" s="9" t="s">
        <v>1214</v>
      </c>
      <c r="R104">
        <f>IF(J104&gt;20000,VLOOKUP(J104,Plan1!$A$2:$B$756,2,FALSE),J104)</f>
        <v>5781</v>
      </c>
      <c r="S104" t="str">
        <f>IF(J104&gt;20000,VLOOKUP(J104,Plan1!$A$2:$C$756,3,FALSE),J104)</f>
        <v>20054-5781</v>
      </c>
    </row>
    <row r="105" spans="1:19" ht="23.25" x14ac:dyDescent="0.25">
      <c r="A105" s="2">
        <v>52</v>
      </c>
      <c r="B105" s="2" t="s">
        <v>56</v>
      </c>
      <c r="C105" s="2" t="s">
        <v>28</v>
      </c>
      <c r="D105" s="2">
        <v>1</v>
      </c>
      <c r="E105" s="4">
        <v>90101</v>
      </c>
      <c r="F105" s="2">
        <v>99</v>
      </c>
      <c r="G105" s="2">
        <v>999</v>
      </c>
      <c r="H105" s="2">
        <v>9999</v>
      </c>
      <c r="I105" s="2">
        <v>9999</v>
      </c>
      <c r="J105" s="2">
        <v>1</v>
      </c>
      <c r="K105" s="3" t="s">
        <v>30</v>
      </c>
      <c r="L105" s="2">
        <v>99</v>
      </c>
      <c r="M105" s="2">
        <v>999999</v>
      </c>
      <c r="N105" s="2">
        <v>100</v>
      </c>
      <c r="O105" s="2">
        <v>-200000</v>
      </c>
      <c r="P105" s="3" t="s">
        <v>27</v>
      </c>
      <c r="Q105" s="9" t="s">
        <v>1215</v>
      </c>
      <c r="R105">
        <f>IF(J105&gt;20000,VLOOKUP(J105,Plan1!$A$2:$B$756,2,FALSE),J105)</f>
        <v>1</v>
      </c>
      <c r="S105">
        <f>IF(J105&gt;20000,VLOOKUP(J105,Plan1!$A$2:$C$756,3,FALSE),J105)</f>
        <v>1</v>
      </c>
    </row>
    <row r="106" spans="1:19" ht="34.5" x14ac:dyDescent="0.25">
      <c r="A106" s="2">
        <v>53</v>
      </c>
      <c r="B106" s="2" t="s">
        <v>56</v>
      </c>
      <c r="C106" s="2" t="s">
        <v>22</v>
      </c>
      <c r="D106" s="2">
        <v>1</v>
      </c>
      <c r="E106" s="4">
        <v>9113</v>
      </c>
      <c r="F106" s="2">
        <v>15</v>
      </c>
      <c r="G106" s="2">
        <v>451</v>
      </c>
      <c r="H106" s="2">
        <v>6208</v>
      </c>
      <c r="I106" s="2">
        <v>1110</v>
      </c>
      <c r="J106" s="2">
        <v>20053</v>
      </c>
      <c r="K106" s="3" t="s">
        <v>205</v>
      </c>
      <c r="L106" s="2">
        <v>11</v>
      </c>
      <c r="M106" s="2">
        <v>449051</v>
      </c>
      <c r="N106" s="2">
        <v>100</v>
      </c>
      <c r="O106" s="2">
        <v>500000</v>
      </c>
      <c r="P106" s="3" t="s">
        <v>27</v>
      </c>
      <c r="Q106" s="9" t="s">
        <v>1214</v>
      </c>
      <c r="R106">
        <f>IF(J106&gt;20000,VLOOKUP(J106,Plan1!$A$2:$B$756,2,FALSE),J106)</f>
        <v>5780</v>
      </c>
      <c r="S106" t="str">
        <f>IF(J106&gt;20000,VLOOKUP(J106,Plan1!$A$2:$C$756,3,FALSE),J106)</f>
        <v>20053-5780</v>
      </c>
    </row>
    <row r="107" spans="1:19" ht="23.25" x14ac:dyDescent="0.25">
      <c r="A107" s="2">
        <v>53</v>
      </c>
      <c r="B107" s="2" t="s">
        <v>56</v>
      </c>
      <c r="C107" s="2" t="s">
        <v>28</v>
      </c>
      <c r="D107" s="2">
        <v>1</v>
      </c>
      <c r="E107" s="4">
        <v>90101</v>
      </c>
      <c r="F107" s="2">
        <v>99</v>
      </c>
      <c r="G107" s="2">
        <v>999</v>
      </c>
      <c r="H107" s="2">
        <v>9999</v>
      </c>
      <c r="I107" s="2">
        <v>9999</v>
      </c>
      <c r="J107" s="2">
        <v>1</v>
      </c>
      <c r="K107" s="3" t="s">
        <v>30</v>
      </c>
      <c r="L107" s="2">
        <v>99</v>
      </c>
      <c r="M107" s="2">
        <v>999999</v>
      </c>
      <c r="N107" s="2">
        <v>100</v>
      </c>
      <c r="O107" s="2">
        <v>-500000</v>
      </c>
      <c r="P107" s="3" t="s">
        <v>27</v>
      </c>
      <c r="Q107" s="9" t="s">
        <v>1215</v>
      </c>
      <c r="R107">
        <f>IF(J107&gt;20000,VLOOKUP(J107,Plan1!$A$2:$B$756,2,FALSE),J107)</f>
        <v>1</v>
      </c>
      <c r="S107">
        <f>IF(J107&gt;20000,VLOOKUP(J107,Plan1!$A$2:$C$756,3,FALSE),J107)</f>
        <v>1</v>
      </c>
    </row>
    <row r="108" spans="1:19" ht="34.5" x14ac:dyDescent="0.25">
      <c r="A108" s="2">
        <v>54</v>
      </c>
      <c r="B108" s="2" t="s">
        <v>21</v>
      </c>
      <c r="C108" s="2" t="s">
        <v>22</v>
      </c>
      <c r="D108" s="2">
        <v>2</v>
      </c>
      <c r="E108" s="4">
        <v>17101</v>
      </c>
      <c r="F108" s="2">
        <v>8</v>
      </c>
      <c r="G108" s="2">
        <v>243</v>
      </c>
      <c r="H108" s="2">
        <v>6211</v>
      </c>
      <c r="I108" s="2">
        <v>1235</v>
      </c>
      <c r="J108" s="2">
        <v>1</v>
      </c>
      <c r="K108" s="3" t="s">
        <v>174</v>
      </c>
      <c r="L108" s="2">
        <v>99</v>
      </c>
      <c r="M108" s="2">
        <v>449051</v>
      </c>
      <c r="N108" s="2">
        <v>100</v>
      </c>
      <c r="O108" s="2">
        <v>1000000</v>
      </c>
      <c r="P108" s="3" t="s">
        <v>27</v>
      </c>
      <c r="Q108" s="9" t="s">
        <v>1214</v>
      </c>
      <c r="R108">
        <f>IF(J108&gt;20000,VLOOKUP(J108,Plan1!$A$2:$B$756,2,FALSE),J108)</f>
        <v>1</v>
      </c>
      <c r="S108">
        <f>IF(J108&gt;20000,VLOOKUP(J108,Plan1!$A$2:$C$756,3,FALSE),J108)</f>
        <v>1</v>
      </c>
    </row>
    <row r="109" spans="1:19" ht="23.25" x14ac:dyDescent="0.25">
      <c r="A109" s="2">
        <v>54</v>
      </c>
      <c r="B109" s="2" t="s">
        <v>21</v>
      </c>
      <c r="C109" s="2" t="s">
        <v>28</v>
      </c>
      <c r="D109" s="2">
        <v>1</v>
      </c>
      <c r="E109" s="4">
        <v>90101</v>
      </c>
      <c r="F109" s="2">
        <v>99</v>
      </c>
      <c r="G109" s="2">
        <v>999</v>
      </c>
      <c r="H109" s="2">
        <v>9999</v>
      </c>
      <c r="I109" s="2">
        <v>9999</v>
      </c>
      <c r="J109" s="2">
        <v>1</v>
      </c>
      <c r="K109" s="3" t="s">
        <v>30</v>
      </c>
      <c r="L109" s="2">
        <v>99</v>
      </c>
      <c r="M109" s="2">
        <v>999999</v>
      </c>
      <c r="N109" s="2">
        <v>100</v>
      </c>
      <c r="O109" s="2">
        <v>-1000000</v>
      </c>
      <c r="P109" s="3" t="s">
        <v>27</v>
      </c>
      <c r="Q109" s="9" t="s">
        <v>1215</v>
      </c>
      <c r="R109">
        <f>IF(J109&gt;20000,VLOOKUP(J109,Plan1!$A$2:$B$756,2,FALSE),J109)</f>
        <v>1</v>
      </c>
      <c r="S109">
        <f>IF(J109&gt;20000,VLOOKUP(J109,Plan1!$A$2:$C$756,3,FALSE),J109)</f>
        <v>1</v>
      </c>
    </row>
    <row r="110" spans="1:19" ht="45.75" x14ac:dyDescent="0.25">
      <c r="A110" s="2">
        <v>55</v>
      </c>
      <c r="B110" s="2" t="s">
        <v>21</v>
      </c>
      <c r="C110" s="2" t="s">
        <v>22</v>
      </c>
      <c r="D110" s="2">
        <v>1</v>
      </c>
      <c r="E110" s="4">
        <v>14101</v>
      </c>
      <c r="F110" s="2">
        <v>20</v>
      </c>
      <c r="G110" s="2">
        <v>606</v>
      </c>
      <c r="H110" s="2">
        <v>6201</v>
      </c>
      <c r="I110" s="2">
        <v>2889</v>
      </c>
      <c r="J110" s="2">
        <v>20193</v>
      </c>
      <c r="K110" s="3" t="s">
        <v>204</v>
      </c>
      <c r="L110" s="2">
        <v>99</v>
      </c>
      <c r="M110" s="2">
        <v>335039</v>
      </c>
      <c r="N110" s="2">
        <v>100</v>
      </c>
      <c r="O110" s="2">
        <v>200000</v>
      </c>
      <c r="P110" s="3" t="s">
        <v>27</v>
      </c>
      <c r="Q110" s="9" t="s">
        <v>1214</v>
      </c>
      <c r="R110">
        <f>IF(J110&gt;20000,VLOOKUP(J110,Plan1!$A$2:$B$756,2,FALSE),J110)</f>
        <v>5545</v>
      </c>
      <c r="S110" t="str">
        <f>IF(J110&gt;20000,VLOOKUP(J110,Plan1!$A$2:$C$756,3,FALSE),J110)</f>
        <v>20193-5545</v>
      </c>
    </row>
    <row r="111" spans="1:19" ht="23.25" x14ac:dyDescent="0.25">
      <c r="A111" s="2">
        <v>55</v>
      </c>
      <c r="B111" s="2" t="s">
        <v>21</v>
      </c>
      <c r="C111" s="2" t="s">
        <v>28</v>
      </c>
      <c r="D111" s="2">
        <v>1</v>
      </c>
      <c r="E111" s="4">
        <v>90101</v>
      </c>
      <c r="F111" s="2">
        <v>99</v>
      </c>
      <c r="G111" s="2">
        <v>999</v>
      </c>
      <c r="H111" s="2">
        <v>9999</v>
      </c>
      <c r="I111" s="2">
        <v>9999</v>
      </c>
      <c r="J111" s="2">
        <v>1</v>
      </c>
      <c r="K111" s="3" t="s">
        <v>30</v>
      </c>
      <c r="L111" s="2">
        <v>99</v>
      </c>
      <c r="M111" s="2">
        <v>999999</v>
      </c>
      <c r="N111" s="2">
        <v>100</v>
      </c>
      <c r="O111" s="2">
        <v>-200000</v>
      </c>
      <c r="P111" s="3" t="s">
        <v>27</v>
      </c>
      <c r="Q111" s="9" t="s">
        <v>1215</v>
      </c>
      <c r="R111">
        <f>IF(J111&gt;20000,VLOOKUP(J111,Plan1!$A$2:$B$756,2,FALSE),J111)</f>
        <v>1</v>
      </c>
      <c r="S111">
        <f>IF(J111&gt;20000,VLOOKUP(J111,Plan1!$A$2:$C$756,3,FALSE),J111)</f>
        <v>1</v>
      </c>
    </row>
    <row r="112" spans="1:19" ht="34.5" x14ac:dyDescent="0.25">
      <c r="A112" s="2">
        <v>56</v>
      </c>
      <c r="B112" s="2" t="s">
        <v>21</v>
      </c>
      <c r="C112" s="2" t="s">
        <v>22</v>
      </c>
      <c r="D112" s="2">
        <v>1</v>
      </c>
      <c r="E112" s="4">
        <v>9123</v>
      </c>
      <c r="F112" s="2">
        <v>15</v>
      </c>
      <c r="G112" s="2">
        <v>451</v>
      </c>
      <c r="H112" s="2">
        <v>6208</v>
      </c>
      <c r="I112" s="2">
        <v>3902</v>
      </c>
      <c r="J112" s="2">
        <v>20055</v>
      </c>
      <c r="K112" s="3" t="s">
        <v>208</v>
      </c>
      <c r="L112" s="2">
        <v>21</v>
      </c>
      <c r="M112" s="2">
        <v>339039</v>
      </c>
      <c r="N112" s="2">
        <v>100</v>
      </c>
      <c r="O112" s="2">
        <v>100000</v>
      </c>
      <c r="P112" s="3" t="s">
        <v>27</v>
      </c>
      <c r="Q112" s="9" t="s">
        <v>1214</v>
      </c>
      <c r="R112">
        <f>IF(J112&gt;20000,VLOOKUP(J112,Plan1!$A$2:$B$756,2,FALSE),J112)</f>
        <v>5782</v>
      </c>
      <c r="S112" t="str">
        <f>IF(J112&gt;20000,VLOOKUP(J112,Plan1!$A$2:$C$756,3,FALSE),J112)</f>
        <v>20055-5782</v>
      </c>
    </row>
    <row r="113" spans="1:19" ht="23.25" x14ac:dyDescent="0.25">
      <c r="A113" s="2">
        <v>56</v>
      </c>
      <c r="B113" s="2" t="s">
        <v>21</v>
      </c>
      <c r="C113" s="2" t="s">
        <v>28</v>
      </c>
      <c r="D113" s="2">
        <v>1</v>
      </c>
      <c r="E113" s="4">
        <v>90101</v>
      </c>
      <c r="F113" s="2">
        <v>99</v>
      </c>
      <c r="G113" s="2">
        <v>999</v>
      </c>
      <c r="H113" s="2">
        <v>9999</v>
      </c>
      <c r="I113" s="2">
        <v>9999</v>
      </c>
      <c r="J113" s="2">
        <v>1</v>
      </c>
      <c r="K113" s="3" t="s">
        <v>30</v>
      </c>
      <c r="L113" s="2">
        <v>99</v>
      </c>
      <c r="M113" s="2">
        <v>999999</v>
      </c>
      <c r="N113" s="2">
        <v>100</v>
      </c>
      <c r="O113" s="2">
        <v>-100000</v>
      </c>
      <c r="P113" s="3" t="s">
        <v>27</v>
      </c>
      <c r="Q113" s="9" t="s">
        <v>1215</v>
      </c>
      <c r="R113">
        <f>IF(J113&gt;20000,VLOOKUP(J113,Plan1!$A$2:$B$756,2,FALSE),J113)</f>
        <v>1</v>
      </c>
      <c r="S113">
        <f>IF(J113&gt;20000,VLOOKUP(J113,Plan1!$A$2:$C$756,3,FALSE),J113)</f>
        <v>1</v>
      </c>
    </row>
    <row r="114" spans="1:19" ht="34.5" x14ac:dyDescent="0.25">
      <c r="A114" s="2">
        <v>57</v>
      </c>
      <c r="B114" s="2" t="s">
        <v>56</v>
      </c>
      <c r="C114" s="2" t="s">
        <v>22</v>
      </c>
      <c r="D114" s="2">
        <v>1</v>
      </c>
      <c r="E114" s="4">
        <v>9106</v>
      </c>
      <c r="F114" s="2">
        <v>15</v>
      </c>
      <c r="G114" s="2">
        <v>451</v>
      </c>
      <c r="H114" s="2">
        <v>6208</v>
      </c>
      <c r="I114" s="2">
        <v>1950</v>
      </c>
      <c r="J114" s="2">
        <v>20058</v>
      </c>
      <c r="K114" s="3" t="s">
        <v>210</v>
      </c>
      <c r="L114" s="2">
        <v>4</v>
      </c>
      <c r="M114" s="2">
        <v>449051</v>
      </c>
      <c r="N114" s="2">
        <v>100</v>
      </c>
      <c r="O114" s="2">
        <v>200000</v>
      </c>
      <c r="P114" s="3" t="s">
        <v>27</v>
      </c>
      <c r="Q114" s="9" t="s">
        <v>1214</v>
      </c>
      <c r="R114">
        <f>IF(J114&gt;20000,VLOOKUP(J114,Plan1!$A$2:$B$756,2,FALSE),J114)</f>
        <v>5783</v>
      </c>
      <c r="S114" t="str">
        <f>IF(J114&gt;20000,VLOOKUP(J114,Plan1!$A$2:$C$756,3,FALSE),J114)</f>
        <v>20058-5783</v>
      </c>
    </row>
    <row r="115" spans="1:19" ht="23.25" x14ac:dyDescent="0.25">
      <c r="A115" s="2">
        <v>57</v>
      </c>
      <c r="B115" s="2" t="s">
        <v>56</v>
      </c>
      <c r="C115" s="2" t="s">
        <v>28</v>
      </c>
      <c r="D115" s="2">
        <v>1</v>
      </c>
      <c r="E115" s="4">
        <v>90101</v>
      </c>
      <c r="F115" s="2">
        <v>99</v>
      </c>
      <c r="G115" s="2">
        <v>999</v>
      </c>
      <c r="H115" s="2">
        <v>9999</v>
      </c>
      <c r="I115" s="2">
        <v>9999</v>
      </c>
      <c r="J115" s="2">
        <v>1</v>
      </c>
      <c r="K115" s="3" t="s">
        <v>30</v>
      </c>
      <c r="L115" s="2">
        <v>99</v>
      </c>
      <c r="M115" s="2">
        <v>999999</v>
      </c>
      <c r="N115" s="2">
        <v>100</v>
      </c>
      <c r="O115" s="2">
        <v>-200000</v>
      </c>
      <c r="P115" s="3" t="s">
        <v>27</v>
      </c>
      <c r="Q115" s="9" t="s">
        <v>1215</v>
      </c>
      <c r="R115">
        <f>IF(J115&gt;20000,VLOOKUP(J115,Plan1!$A$2:$B$756,2,FALSE),J115)</f>
        <v>1</v>
      </c>
      <c r="S115">
        <f>IF(J115&gt;20000,VLOOKUP(J115,Plan1!$A$2:$C$756,3,FALSE),J115)</f>
        <v>1</v>
      </c>
    </row>
    <row r="116" spans="1:19" ht="34.5" x14ac:dyDescent="0.25">
      <c r="A116" s="2">
        <v>58</v>
      </c>
      <c r="B116" s="2" t="s">
        <v>21</v>
      </c>
      <c r="C116" s="2" t="s">
        <v>22</v>
      </c>
      <c r="D116" s="2">
        <v>1</v>
      </c>
      <c r="E116" s="4">
        <v>18101</v>
      </c>
      <c r="F116" s="2">
        <v>12</v>
      </c>
      <c r="G116" s="2">
        <v>362</v>
      </c>
      <c r="H116" s="2">
        <v>6221</v>
      </c>
      <c r="I116" s="2">
        <v>3237</v>
      </c>
      <c r="J116" s="2">
        <v>3</v>
      </c>
      <c r="K116" s="3" t="s">
        <v>177</v>
      </c>
      <c r="L116" s="2">
        <v>99</v>
      </c>
      <c r="M116" s="2">
        <v>339039</v>
      </c>
      <c r="N116" s="2">
        <v>100</v>
      </c>
      <c r="O116" s="2">
        <v>1000000</v>
      </c>
      <c r="P116" s="3" t="s">
        <v>27</v>
      </c>
      <c r="Q116" s="9" t="s">
        <v>1214</v>
      </c>
      <c r="R116">
        <f>IF(J116&gt;20000,VLOOKUP(J116,Plan1!$A$2:$B$756,2,FALSE),J116)</f>
        <v>3</v>
      </c>
      <c r="S116">
        <f>IF(J116&gt;20000,VLOOKUP(J116,Plan1!$A$2:$C$756,3,FALSE),J116)</f>
        <v>3</v>
      </c>
    </row>
    <row r="117" spans="1:19" ht="23.25" x14ac:dyDescent="0.25">
      <c r="A117" s="2">
        <v>58</v>
      </c>
      <c r="B117" s="2" t="s">
        <v>21</v>
      </c>
      <c r="C117" s="2" t="s">
        <v>28</v>
      </c>
      <c r="D117" s="2">
        <v>1</v>
      </c>
      <c r="E117" s="4">
        <v>90101</v>
      </c>
      <c r="F117" s="2">
        <v>99</v>
      </c>
      <c r="G117" s="2">
        <v>999</v>
      </c>
      <c r="H117" s="2">
        <v>9999</v>
      </c>
      <c r="I117" s="2">
        <v>9999</v>
      </c>
      <c r="J117" s="2">
        <v>1</v>
      </c>
      <c r="K117" s="3" t="s">
        <v>30</v>
      </c>
      <c r="L117" s="2">
        <v>99</v>
      </c>
      <c r="M117" s="2">
        <v>999999</v>
      </c>
      <c r="N117" s="2">
        <v>100</v>
      </c>
      <c r="O117" s="2">
        <v>-1000000</v>
      </c>
      <c r="P117" s="3" t="s">
        <v>27</v>
      </c>
      <c r="Q117" s="9" t="s">
        <v>1215</v>
      </c>
      <c r="R117">
        <f>IF(J117&gt;20000,VLOOKUP(J117,Plan1!$A$2:$B$756,2,FALSE),J117)</f>
        <v>1</v>
      </c>
      <c r="S117">
        <f>IF(J117&gt;20000,VLOOKUP(J117,Plan1!$A$2:$C$756,3,FALSE),J117)</f>
        <v>1</v>
      </c>
    </row>
    <row r="118" spans="1:19" ht="45.75" x14ac:dyDescent="0.25">
      <c r="A118" s="2">
        <v>59</v>
      </c>
      <c r="B118" s="2" t="s">
        <v>21</v>
      </c>
      <c r="C118" s="2" t="s">
        <v>22</v>
      </c>
      <c r="D118" s="2">
        <v>1</v>
      </c>
      <c r="E118" s="4">
        <v>21208</v>
      </c>
      <c r="F118" s="2">
        <v>18</v>
      </c>
      <c r="G118" s="2">
        <v>541</v>
      </c>
      <c r="H118" s="2">
        <v>6210</v>
      </c>
      <c r="I118" s="2">
        <v>5183</v>
      </c>
      <c r="J118" s="2">
        <v>20050</v>
      </c>
      <c r="K118" s="3" t="s">
        <v>186</v>
      </c>
      <c r="L118" s="2">
        <v>12</v>
      </c>
      <c r="M118" s="2">
        <v>339039</v>
      </c>
      <c r="N118" s="2">
        <v>100</v>
      </c>
      <c r="O118" s="2">
        <v>250000</v>
      </c>
      <c r="P118" s="3" t="s">
        <v>27</v>
      </c>
      <c r="Q118" s="9" t="s">
        <v>1214</v>
      </c>
      <c r="R118">
        <f>IF(J118&gt;20000,VLOOKUP(J118,Plan1!$A$2:$B$756,2,FALSE),J118)</f>
        <v>5779</v>
      </c>
      <c r="S118" t="str">
        <f>IF(J118&gt;20000,VLOOKUP(J118,Plan1!$A$2:$C$756,3,FALSE),J118)</f>
        <v>20050-5779</v>
      </c>
    </row>
    <row r="119" spans="1:19" ht="23.25" x14ac:dyDescent="0.25">
      <c r="A119" s="2">
        <v>59</v>
      </c>
      <c r="B119" s="2" t="s">
        <v>21</v>
      </c>
      <c r="C119" s="2" t="s">
        <v>28</v>
      </c>
      <c r="D119" s="2">
        <v>1</v>
      </c>
      <c r="E119" s="4">
        <v>90101</v>
      </c>
      <c r="F119" s="2">
        <v>99</v>
      </c>
      <c r="G119" s="2">
        <v>999</v>
      </c>
      <c r="H119" s="2">
        <v>9999</v>
      </c>
      <c r="I119" s="2">
        <v>9999</v>
      </c>
      <c r="J119" s="2">
        <v>1</v>
      </c>
      <c r="K119" s="3" t="s">
        <v>30</v>
      </c>
      <c r="L119" s="2">
        <v>99</v>
      </c>
      <c r="M119" s="2">
        <v>999999</v>
      </c>
      <c r="N119" s="2">
        <v>100</v>
      </c>
      <c r="O119" s="2">
        <v>-250000</v>
      </c>
      <c r="P119" s="3" t="s">
        <v>27</v>
      </c>
      <c r="Q119" s="9" t="s">
        <v>1215</v>
      </c>
      <c r="R119">
        <f>IF(J119&gt;20000,VLOOKUP(J119,Plan1!$A$2:$B$756,2,FALSE),J119)</f>
        <v>1</v>
      </c>
      <c r="S119">
        <f>IF(J119&gt;20000,VLOOKUP(J119,Plan1!$A$2:$C$756,3,FALSE),J119)</f>
        <v>1</v>
      </c>
    </row>
    <row r="120" spans="1:19" ht="23.25" x14ac:dyDescent="0.25">
      <c r="A120" s="2">
        <v>60</v>
      </c>
      <c r="B120" s="2" t="s">
        <v>56</v>
      </c>
      <c r="C120" s="2" t="s">
        <v>22</v>
      </c>
      <c r="D120" s="2">
        <v>1</v>
      </c>
      <c r="E120" s="4">
        <v>9107</v>
      </c>
      <c r="F120" s="2">
        <v>15</v>
      </c>
      <c r="G120" s="2">
        <v>451</v>
      </c>
      <c r="H120" s="2">
        <v>6208</v>
      </c>
      <c r="I120" s="2">
        <v>1110</v>
      </c>
      <c r="J120" s="2">
        <v>20202</v>
      </c>
      <c r="K120" s="3" t="s">
        <v>219</v>
      </c>
      <c r="L120" s="2">
        <v>5</v>
      </c>
      <c r="M120" s="2">
        <v>449051</v>
      </c>
      <c r="N120" s="2">
        <v>100</v>
      </c>
      <c r="O120" s="2">
        <v>200000</v>
      </c>
      <c r="P120" s="3" t="s">
        <v>27</v>
      </c>
      <c r="Q120" s="9" t="s">
        <v>1214</v>
      </c>
      <c r="R120">
        <f>IF(J120&gt;20000,VLOOKUP(J120,Plan1!$A$2:$B$756,2,FALSE),J120)</f>
        <v>5550</v>
      </c>
      <c r="S120" t="str">
        <f>IF(J120&gt;20000,VLOOKUP(J120,Plan1!$A$2:$C$756,3,FALSE),J120)</f>
        <v>20202-5550</v>
      </c>
    </row>
    <row r="121" spans="1:19" ht="23.25" x14ac:dyDescent="0.25">
      <c r="A121" s="2">
        <v>60</v>
      </c>
      <c r="B121" s="2" t="s">
        <v>56</v>
      </c>
      <c r="C121" s="2" t="s">
        <v>28</v>
      </c>
      <c r="D121" s="2">
        <v>1</v>
      </c>
      <c r="E121" s="4">
        <v>90101</v>
      </c>
      <c r="F121" s="2">
        <v>99</v>
      </c>
      <c r="G121" s="2">
        <v>999</v>
      </c>
      <c r="H121" s="2">
        <v>9999</v>
      </c>
      <c r="I121" s="2">
        <v>9999</v>
      </c>
      <c r="J121" s="2">
        <v>1</v>
      </c>
      <c r="K121" s="3" t="s">
        <v>30</v>
      </c>
      <c r="L121" s="2">
        <v>99</v>
      </c>
      <c r="M121" s="2">
        <v>999999</v>
      </c>
      <c r="N121" s="2">
        <v>100</v>
      </c>
      <c r="O121" s="2">
        <v>-200000</v>
      </c>
      <c r="P121" s="3" t="s">
        <v>27</v>
      </c>
      <c r="Q121" s="9" t="s">
        <v>1215</v>
      </c>
      <c r="R121">
        <f>IF(J121&gt;20000,VLOOKUP(J121,Plan1!$A$2:$B$756,2,FALSE),J121)</f>
        <v>1</v>
      </c>
      <c r="S121">
        <f>IF(J121&gt;20000,VLOOKUP(J121,Plan1!$A$2:$C$756,3,FALSE),J121)</f>
        <v>1</v>
      </c>
    </row>
    <row r="122" spans="1:19" ht="34.5" x14ac:dyDescent="0.25">
      <c r="A122" s="2">
        <v>61</v>
      </c>
      <c r="B122" s="2" t="s">
        <v>56</v>
      </c>
      <c r="C122" s="2" t="s">
        <v>22</v>
      </c>
      <c r="D122" s="2">
        <v>1</v>
      </c>
      <c r="E122" s="4">
        <v>9103</v>
      </c>
      <c r="F122" s="2">
        <v>25</v>
      </c>
      <c r="G122" s="2">
        <v>451</v>
      </c>
      <c r="H122" s="2">
        <v>6209</v>
      </c>
      <c r="I122" s="2">
        <v>1836</v>
      </c>
      <c r="J122" s="2">
        <v>20065</v>
      </c>
      <c r="K122" s="3" t="s">
        <v>220</v>
      </c>
      <c r="L122" s="2">
        <v>1</v>
      </c>
      <c r="M122" s="2">
        <v>449051</v>
      </c>
      <c r="N122" s="2">
        <v>100</v>
      </c>
      <c r="O122" s="2">
        <v>200000</v>
      </c>
      <c r="P122" s="3" t="s">
        <v>27</v>
      </c>
      <c r="Q122" s="9" t="s">
        <v>1214</v>
      </c>
      <c r="R122">
        <f>IF(J122&gt;20000,VLOOKUP(J122,Plan1!$A$2:$B$756,2,FALSE),J122)</f>
        <v>5790</v>
      </c>
      <c r="S122" t="str">
        <f>IF(J122&gt;20000,VLOOKUP(J122,Plan1!$A$2:$C$756,3,FALSE),J122)</f>
        <v>20065-5790</v>
      </c>
    </row>
    <row r="123" spans="1:19" ht="23.25" x14ac:dyDescent="0.25">
      <c r="A123" s="2">
        <v>61</v>
      </c>
      <c r="B123" s="2" t="s">
        <v>56</v>
      </c>
      <c r="C123" s="2" t="s">
        <v>28</v>
      </c>
      <c r="D123" s="2">
        <v>1</v>
      </c>
      <c r="E123" s="4">
        <v>90101</v>
      </c>
      <c r="F123" s="2">
        <v>99</v>
      </c>
      <c r="G123" s="2">
        <v>999</v>
      </c>
      <c r="H123" s="2">
        <v>9999</v>
      </c>
      <c r="I123" s="2">
        <v>9999</v>
      </c>
      <c r="J123" s="2">
        <v>1</v>
      </c>
      <c r="K123" s="3" t="s">
        <v>30</v>
      </c>
      <c r="L123" s="2">
        <v>99</v>
      </c>
      <c r="M123" s="2">
        <v>999999</v>
      </c>
      <c r="N123" s="2">
        <v>100</v>
      </c>
      <c r="O123" s="2">
        <v>-200000</v>
      </c>
      <c r="P123" s="3" t="s">
        <v>27</v>
      </c>
      <c r="Q123" s="9" t="s">
        <v>1215</v>
      </c>
      <c r="R123">
        <f>IF(J123&gt;20000,VLOOKUP(J123,Plan1!$A$2:$B$756,2,FALSE),J123)</f>
        <v>1</v>
      </c>
      <c r="S123">
        <f>IF(J123&gt;20000,VLOOKUP(J123,Plan1!$A$2:$C$756,3,FALSE),J123)</f>
        <v>1</v>
      </c>
    </row>
    <row r="124" spans="1:19" ht="34.5" x14ac:dyDescent="0.25">
      <c r="A124" s="2">
        <v>62</v>
      </c>
      <c r="B124" s="2" t="s">
        <v>56</v>
      </c>
      <c r="C124" s="2" t="s">
        <v>22</v>
      </c>
      <c r="D124" s="2">
        <v>1</v>
      </c>
      <c r="E124" s="4">
        <v>9103</v>
      </c>
      <c r="F124" s="2">
        <v>27</v>
      </c>
      <c r="G124" s="2">
        <v>812</v>
      </c>
      <c r="H124" s="2">
        <v>6206</v>
      </c>
      <c r="I124" s="2">
        <v>7112</v>
      </c>
      <c r="J124" s="2">
        <v>20064</v>
      </c>
      <c r="K124" s="3" t="s">
        <v>222</v>
      </c>
      <c r="L124" s="2">
        <v>1</v>
      </c>
      <c r="M124" s="2">
        <v>449051</v>
      </c>
      <c r="N124" s="2">
        <v>100</v>
      </c>
      <c r="O124" s="2">
        <v>400000</v>
      </c>
      <c r="P124" s="3" t="s">
        <v>27</v>
      </c>
      <c r="Q124" s="9" t="s">
        <v>1214</v>
      </c>
      <c r="R124">
        <f>IF(J124&gt;20000,VLOOKUP(J124,Plan1!$A$2:$B$756,2,FALSE),J124)</f>
        <v>5789</v>
      </c>
      <c r="S124" t="str">
        <f>IF(J124&gt;20000,VLOOKUP(J124,Plan1!$A$2:$C$756,3,FALSE),J124)</f>
        <v>20064-5789</v>
      </c>
    </row>
    <row r="125" spans="1:19" ht="23.25" x14ac:dyDescent="0.25">
      <c r="A125" s="2">
        <v>62</v>
      </c>
      <c r="B125" s="2" t="s">
        <v>56</v>
      </c>
      <c r="C125" s="2" t="s">
        <v>28</v>
      </c>
      <c r="D125" s="2">
        <v>1</v>
      </c>
      <c r="E125" s="4">
        <v>90101</v>
      </c>
      <c r="F125" s="2">
        <v>99</v>
      </c>
      <c r="G125" s="2">
        <v>999</v>
      </c>
      <c r="H125" s="2">
        <v>9999</v>
      </c>
      <c r="I125" s="2">
        <v>9999</v>
      </c>
      <c r="J125" s="2">
        <v>1</v>
      </c>
      <c r="K125" s="3" t="s">
        <v>30</v>
      </c>
      <c r="L125" s="2">
        <v>99</v>
      </c>
      <c r="M125" s="2">
        <v>999999</v>
      </c>
      <c r="N125" s="2">
        <v>100</v>
      </c>
      <c r="O125" s="2">
        <v>-400000</v>
      </c>
      <c r="P125" s="3" t="s">
        <v>27</v>
      </c>
      <c r="Q125" s="9" t="s">
        <v>1215</v>
      </c>
      <c r="R125">
        <f>IF(J125&gt;20000,VLOOKUP(J125,Plan1!$A$2:$B$756,2,FALSE),J125)</f>
        <v>1</v>
      </c>
      <c r="S125">
        <f>IF(J125&gt;20000,VLOOKUP(J125,Plan1!$A$2:$C$756,3,FALSE),J125)</f>
        <v>1</v>
      </c>
    </row>
    <row r="126" spans="1:19" ht="23.25" x14ac:dyDescent="0.25">
      <c r="A126" s="2">
        <v>63</v>
      </c>
      <c r="B126" s="2" t="s">
        <v>56</v>
      </c>
      <c r="C126" s="2" t="s">
        <v>22</v>
      </c>
      <c r="D126" s="2">
        <v>1</v>
      </c>
      <c r="E126" s="4">
        <v>9112</v>
      </c>
      <c r="F126" s="2">
        <v>27</v>
      </c>
      <c r="G126" s="2">
        <v>812</v>
      </c>
      <c r="H126" s="2">
        <v>6206</v>
      </c>
      <c r="I126" s="2">
        <v>3048</v>
      </c>
      <c r="J126" s="11">
        <v>20206</v>
      </c>
      <c r="K126" s="3" t="s">
        <v>224</v>
      </c>
      <c r="L126" s="2">
        <v>99</v>
      </c>
      <c r="M126" s="2">
        <v>339039</v>
      </c>
      <c r="N126" s="2">
        <v>100</v>
      </c>
      <c r="O126" s="2">
        <v>200000</v>
      </c>
      <c r="P126" s="3" t="s">
        <v>27</v>
      </c>
      <c r="Q126" s="9" t="s">
        <v>1214</v>
      </c>
      <c r="R126" t="e">
        <f>IF(J126&gt;20000,VLOOKUP(J126,Plan1!$A$2:$B$756,2,FALSE),J126)</f>
        <v>#N/A</v>
      </c>
      <c r="S126" t="e">
        <f>IF(J126&gt;20000,VLOOKUP(J126,Plan1!$A$2:$C$756,3,FALSE),J126)</f>
        <v>#N/A</v>
      </c>
    </row>
    <row r="127" spans="1:19" ht="23.25" x14ac:dyDescent="0.25">
      <c r="A127" s="2">
        <v>63</v>
      </c>
      <c r="B127" s="2" t="s">
        <v>56</v>
      </c>
      <c r="C127" s="2" t="s">
        <v>28</v>
      </c>
      <c r="D127" s="2">
        <v>1</v>
      </c>
      <c r="E127" s="4">
        <v>90101</v>
      </c>
      <c r="F127" s="2">
        <v>99</v>
      </c>
      <c r="G127" s="2">
        <v>999</v>
      </c>
      <c r="H127" s="2">
        <v>9999</v>
      </c>
      <c r="I127" s="2">
        <v>9999</v>
      </c>
      <c r="J127" s="2">
        <v>1</v>
      </c>
      <c r="K127" s="3" t="s">
        <v>30</v>
      </c>
      <c r="L127" s="2">
        <v>99</v>
      </c>
      <c r="M127" s="2">
        <v>999999</v>
      </c>
      <c r="N127" s="2">
        <v>100</v>
      </c>
      <c r="O127" s="2">
        <v>-200000</v>
      </c>
      <c r="P127" s="3" t="s">
        <v>27</v>
      </c>
      <c r="Q127" s="9" t="s">
        <v>1215</v>
      </c>
      <c r="R127">
        <f>IF(J127&gt;20000,VLOOKUP(J127,Plan1!$A$2:$B$756,2,FALSE),J127)</f>
        <v>1</v>
      </c>
      <c r="S127">
        <f>IF(J127&gt;20000,VLOOKUP(J127,Plan1!$A$2:$C$756,3,FALSE),J127)</f>
        <v>1</v>
      </c>
    </row>
    <row r="128" spans="1:19" ht="34.5" x14ac:dyDescent="0.25">
      <c r="A128" s="2">
        <v>64</v>
      </c>
      <c r="B128" s="2" t="s">
        <v>56</v>
      </c>
      <c r="C128" s="2" t="s">
        <v>22</v>
      </c>
      <c r="D128" s="2">
        <v>1</v>
      </c>
      <c r="E128" s="4">
        <v>9124</v>
      </c>
      <c r="F128" s="2">
        <v>15</v>
      </c>
      <c r="G128" s="2">
        <v>451</v>
      </c>
      <c r="H128" s="2">
        <v>6208</v>
      </c>
      <c r="I128" s="2">
        <v>1110</v>
      </c>
      <c r="J128" s="2">
        <v>20059</v>
      </c>
      <c r="K128" s="3" t="s">
        <v>211</v>
      </c>
      <c r="L128" s="2">
        <v>22</v>
      </c>
      <c r="M128" s="2">
        <v>449051</v>
      </c>
      <c r="N128" s="2">
        <v>100</v>
      </c>
      <c r="O128" s="2">
        <v>80000</v>
      </c>
      <c r="P128" s="3" t="s">
        <v>27</v>
      </c>
      <c r="Q128" s="9" t="s">
        <v>1214</v>
      </c>
      <c r="R128">
        <f>IF(J128&gt;20000,VLOOKUP(J128,Plan1!$A$2:$B$756,2,FALSE),J128)</f>
        <v>5784</v>
      </c>
      <c r="S128" t="str">
        <f>IF(J128&gt;20000,VLOOKUP(J128,Plan1!$A$2:$C$756,3,FALSE),J128)</f>
        <v>20059-5784</v>
      </c>
    </row>
    <row r="129" spans="1:19" ht="23.25" x14ac:dyDescent="0.25">
      <c r="A129" s="2">
        <v>64</v>
      </c>
      <c r="B129" s="2" t="s">
        <v>56</v>
      </c>
      <c r="C129" s="2" t="s">
        <v>28</v>
      </c>
      <c r="D129" s="2">
        <v>1</v>
      </c>
      <c r="E129" s="4">
        <v>90101</v>
      </c>
      <c r="F129" s="2">
        <v>99</v>
      </c>
      <c r="G129" s="2">
        <v>999</v>
      </c>
      <c r="H129" s="2">
        <v>9999</v>
      </c>
      <c r="I129" s="2">
        <v>9999</v>
      </c>
      <c r="J129" s="2">
        <v>1</v>
      </c>
      <c r="K129" s="3" t="s">
        <v>30</v>
      </c>
      <c r="L129" s="2">
        <v>99</v>
      </c>
      <c r="M129" s="2">
        <v>999999</v>
      </c>
      <c r="N129" s="2">
        <v>100</v>
      </c>
      <c r="O129" s="2">
        <v>-80000</v>
      </c>
      <c r="P129" s="3" t="s">
        <v>27</v>
      </c>
      <c r="Q129" s="9" t="s">
        <v>1215</v>
      </c>
      <c r="R129">
        <f>IF(J129&gt;20000,VLOOKUP(J129,Plan1!$A$2:$B$756,2,FALSE),J129)</f>
        <v>1</v>
      </c>
      <c r="S129">
        <f>IF(J129&gt;20000,VLOOKUP(J129,Plan1!$A$2:$C$756,3,FALSE),J129)</f>
        <v>1</v>
      </c>
    </row>
    <row r="130" spans="1:19" ht="34.5" x14ac:dyDescent="0.25">
      <c r="A130" s="2">
        <v>65</v>
      </c>
      <c r="B130" s="2" t="s">
        <v>56</v>
      </c>
      <c r="C130" s="2" t="s">
        <v>22</v>
      </c>
      <c r="D130" s="2">
        <v>1</v>
      </c>
      <c r="E130" s="4">
        <v>9104</v>
      </c>
      <c r="F130" s="2">
        <v>15</v>
      </c>
      <c r="G130" s="2">
        <v>451</v>
      </c>
      <c r="H130" s="2">
        <v>6208</v>
      </c>
      <c r="I130" s="2">
        <v>1110</v>
      </c>
      <c r="J130" s="2">
        <v>20060</v>
      </c>
      <c r="K130" s="3" t="s">
        <v>212</v>
      </c>
      <c r="L130" s="2">
        <v>2</v>
      </c>
      <c r="M130" s="2">
        <v>449051</v>
      </c>
      <c r="N130" s="2">
        <v>100</v>
      </c>
      <c r="O130" s="2">
        <v>300000</v>
      </c>
      <c r="P130" s="3" t="s">
        <v>27</v>
      </c>
      <c r="Q130" s="9" t="s">
        <v>1214</v>
      </c>
      <c r="R130">
        <f>IF(J130&gt;20000,VLOOKUP(J130,Plan1!$A$2:$B$756,2,FALSE),J130)</f>
        <v>5785</v>
      </c>
      <c r="S130" t="str">
        <f>IF(J130&gt;20000,VLOOKUP(J130,Plan1!$A$2:$C$756,3,FALSE),J130)</f>
        <v>20060-5785</v>
      </c>
    </row>
    <row r="131" spans="1:19" ht="23.25" x14ac:dyDescent="0.25">
      <c r="A131" s="2">
        <v>65</v>
      </c>
      <c r="B131" s="2" t="s">
        <v>56</v>
      </c>
      <c r="C131" s="2" t="s">
        <v>28</v>
      </c>
      <c r="D131" s="2">
        <v>1</v>
      </c>
      <c r="E131" s="4">
        <v>90101</v>
      </c>
      <c r="F131" s="2">
        <v>99</v>
      </c>
      <c r="G131" s="2">
        <v>999</v>
      </c>
      <c r="H131" s="2">
        <v>9999</v>
      </c>
      <c r="I131" s="2">
        <v>9999</v>
      </c>
      <c r="J131" s="2">
        <v>1</v>
      </c>
      <c r="K131" s="3" t="s">
        <v>30</v>
      </c>
      <c r="L131" s="2">
        <v>99</v>
      </c>
      <c r="M131" s="2">
        <v>999999</v>
      </c>
      <c r="N131" s="2">
        <v>100</v>
      </c>
      <c r="O131" s="2">
        <v>-300000</v>
      </c>
      <c r="P131" s="3" t="s">
        <v>27</v>
      </c>
      <c r="Q131" s="9" t="s">
        <v>1215</v>
      </c>
      <c r="R131">
        <f>IF(J131&gt;20000,VLOOKUP(J131,Plan1!$A$2:$B$756,2,FALSE),J131)</f>
        <v>1</v>
      </c>
      <c r="S131">
        <f>IF(J131&gt;20000,VLOOKUP(J131,Plan1!$A$2:$C$756,3,FALSE),J131)</f>
        <v>1</v>
      </c>
    </row>
    <row r="132" spans="1:19" ht="23.25" x14ac:dyDescent="0.25">
      <c r="A132" s="2">
        <v>66</v>
      </c>
      <c r="B132" s="2" t="s">
        <v>56</v>
      </c>
      <c r="C132" s="2" t="s">
        <v>22</v>
      </c>
      <c r="D132" s="2">
        <v>1</v>
      </c>
      <c r="E132" s="4">
        <v>9127</v>
      </c>
      <c r="F132" s="2">
        <v>27</v>
      </c>
      <c r="G132" s="2">
        <v>812</v>
      </c>
      <c r="H132" s="2">
        <v>6206</v>
      </c>
      <c r="I132" s="2">
        <v>3440</v>
      </c>
      <c r="J132" s="2">
        <v>20061</v>
      </c>
      <c r="K132" s="3" t="s">
        <v>214</v>
      </c>
      <c r="L132" s="2">
        <v>25</v>
      </c>
      <c r="M132" s="2">
        <v>339039</v>
      </c>
      <c r="N132" s="2">
        <v>100</v>
      </c>
      <c r="O132" s="2">
        <v>150000</v>
      </c>
      <c r="P132" s="3" t="s">
        <v>27</v>
      </c>
      <c r="Q132" s="9" t="s">
        <v>1214</v>
      </c>
      <c r="R132">
        <f>IF(J132&gt;20000,VLOOKUP(J132,Plan1!$A$2:$B$756,2,FALSE),J132)</f>
        <v>5786</v>
      </c>
      <c r="S132" t="str">
        <f>IF(J132&gt;20000,VLOOKUP(J132,Plan1!$A$2:$C$756,3,FALSE),J132)</f>
        <v>20061-5786</v>
      </c>
    </row>
    <row r="133" spans="1:19" ht="23.25" x14ac:dyDescent="0.25">
      <c r="A133" s="2">
        <v>66</v>
      </c>
      <c r="B133" s="2" t="s">
        <v>56</v>
      </c>
      <c r="C133" s="2" t="s">
        <v>28</v>
      </c>
      <c r="D133" s="2">
        <v>1</v>
      </c>
      <c r="E133" s="4">
        <v>90101</v>
      </c>
      <c r="F133" s="2">
        <v>99</v>
      </c>
      <c r="G133" s="2">
        <v>999</v>
      </c>
      <c r="H133" s="2">
        <v>9999</v>
      </c>
      <c r="I133" s="2">
        <v>9999</v>
      </c>
      <c r="J133" s="2">
        <v>1</v>
      </c>
      <c r="K133" s="3" t="s">
        <v>30</v>
      </c>
      <c r="L133" s="2">
        <v>99</v>
      </c>
      <c r="M133" s="2">
        <v>999999</v>
      </c>
      <c r="N133" s="2">
        <v>100</v>
      </c>
      <c r="O133" s="2">
        <v>-150000</v>
      </c>
      <c r="P133" s="3" t="s">
        <v>27</v>
      </c>
      <c r="Q133" s="9" t="s">
        <v>1215</v>
      </c>
      <c r="R133">
        <f>IF(J133&gt;20000,VLOOKUP(J133,Plan1!$A$2:$B$756,2,FALSE),J133)</f>
        <v>1</v>
      </c>
      <c r="S133">
        <f>IF(J133&gt;20000,VLOOKUP(J133,Plan1!$A$2:$C$756,3,FALSE),J133)</f>
        <v>1</v>
      </c>
    </row>
    <row r="134" spans="1:19" ht="23.25" x14ac:dyDescent="0.25">
      <c r="A134" s="2">
        <v>67</v>
      </c>
      <c r="B134" s="2" t="s">
        <v>21</v>
      </c>
      <c r="C134" s="2" t="s">
        <v>22</v>
      </c>
      <c r="D134" s="2">
        <v>1</v>
      </c>
      <c r="E134" s="4">
        <v>9111</v>
      </c>
      <c r="F134" s="2">
        <v>13</v>
      </c>
      <c r="G134" s="2">
        <v>392</v>
      </c>
      <c r="H134" s="2">
        <v>6219</v>
      </c>
      <c r="I134" s="2">
        <v>4091</v>
      </c>
      <c r="J134" s="2">
        <v>20062</v>
      </c>
      <c r="K134" s="3" t="s">
        <v>216</v>
      </c>
      <c r="L134" s="2">
        <v>9</v>
      </c>
      <c r="M134" s="2">
        <v>339039</v>
      </c>
      <c r="N134" s="2">
        <v>100</v>
      </c>
      <c r="O134" s="2">
        <v>200000</v>
      </c>
      <c r="P134" s="3" t="s">
        <v>27</v>
      </c>
      <c r="Q134" s="9" t="s">
        <v>1214</v>
      </c>
      <c r="R134">
        <f>IF(J134&gt;20000,VLOOKUP(J134,Plan1!$A$2:$B$756,2,FALSE),J134)</f>
        <v>5787</v>
      </c>
      <c r="S134" t="str">
        <f>IF(J134&gt;20000,VLOOKUP(J134,Plan1!$A$2:$C$756,3,FALSE),J134)</f>
        <v>20062-5787</v>
      </c>
    </row>
    <row r="135" spans="1:19" ht="23.25" x14ac:dyDescent="0.25">
      <c r="A135" s="2">
        <v>67</v>
      </c>
      <c r="B135" s="2" t="s">
        <v>21</v>
      </c>
      <c r="C135" s="2" t="s">
        <v>28</v>
      </c>
      <c r="D135" s="2">
        <v>1</v>
      </c>
      <c r="E135" s="4">
        <v>90101</v>
      </c>
      <c r="F135" s="2">
        <v>99</v>
      </c>
      <c r="G135" s="2">
        <v>999</v>
      </c>
      <c r="H135" s="2">
        <v>9999</v>
      </c>
      <c r="I135" s="2">
        <v>9999</v>
      </c>
      <c r="J135" s="2">
        <v>1</v>
      </c>
      <c r="K135" s="3" t="s">
        <v>30</v>
      </c>
      <c r="L135" s="2">
        <v>99</v>
      </c>
      <c r="M135" s="2">
        <v>999999</v>
      </c>
      <c r="N135" s="2">
        <v>100</v>
      </c>
      <c r="O135" s="2">
        <v>-200000</v>
      </c>
      <c r="P135" s="3" t="s">
        <v>27</v>
      </c>
      <c r="Q135" s="9" t="s">
        <v>1215</v>
      </c>
      <c r="R135">
        <f>IF(J135&gt;20000,VLOOKUP(J135,Plan1!$A$2:$B$756,2,FALSE),J135)</f>
        <v>1</v>
      </c>
      <c r="S135">
        <f>IF(J135&gt;20000,VLOOKUP(J135,Plan1!$A$2:$C$756,3,FALSE),J135)</f>
        <v>1</v>
      </c>
    </row>
    <row r="136" spans="1:19" ht="45.75" x14ac:dyDescent="0.25">
      <c r="A136" s="2">
        <v>68</v>
      </c>
      <c r="B136" s="2" t="s">
        <v>56</v>
      </c>
      <c r="C136" s="2" t="s">
        <v>22</v>
      </c>
      <c r="D136" s="2">
        <v>1</v>
      </c>
      <c r="E136" s="4">
        <v>9116</v>
      </c>
      <c r="F136" s="2">
        <v>27</v>
      </c>
      <c r="G136" s="2">
        <v>812</v>
      </c>
      <c r="H136" s="2">
        <v>6206</v>
      </c>
      <c r="I136" s="2">
        <v>3440</v>
      </c>
      <c r="J136" s="2">
        <v>20063</v>
      </c>
      <c r="K136" s="3" t="s">
        <v>217</v>
      </c>
      <c r="L136" s="2">
        <v>14</v>
      </c>
      <c r="M136" s="2">
        <v>339039</v>
      </c>
      <c r="N136" s="2">
        <v>100</v>
      </c>
      <c r="O136" s="2">
        <v>200000</v>
      </c>
      <c r="P136" s="3" t="s">
        <v>27</v>
      </c>
      <c r="Q136" s="9" t="s">
        <v>1214</v>
      </c>
      <c r="R136">
        <f>IF(J136&gt;20000,VLOOKUP(J136,Plan1!$A$2:$B$756,2,FALSE),J136)</f>
        <v>5788</v>
      </c>
      <c r="S136" t="str">
        <f>IF(J136&gt;20000,VLOOKUP(J136,Plan1!$A$2:$C$756,3,FALSE),J136)</f>
        <v>20063-5788</v>
      </c>
    </row>
    <row r="137" spans="1:19" ht="23.25" x14ac:dyDescent="0.25">
      <c r="A137" s="2">
        <v>68</v>
      </c>
      <c r="B137" s="2" t="s">
        <v>56</v>
      </c>
      <c r="C137" s="2" t="s">
        <v>28</v>
      </c>
      <c r="D137" s="2">
        <v>1</v>
      </c>
      <c r="E137" s="4">
        <v>90101</v>
      </c>
      <c r="F137" s="2">
        <v>99</v>
      </c>
      <c r="G137" s="2">
        <v>999</v>
      </c>
      <c r="H137" s="2">
        <v>9999</v>
      </c>
      <c r="I137" s="2">
        <v>9999</v>
      </c>
      <c r="J137" s="2">
        <v>1</v>
      </c>
      <c r="K137" s="3" t="s">
        <v>30</v>
      </c>
      <c r="L137" s="2">
        <v>99</v>
      </c>
      <c r="M137" s="2">
        <v>999999</v>
      </c>
      <c r="N137" s="2">
        <v>100</v>
      </c>
      <c r="O137" s="2">
        <v>-200000</v>
      </c>
      <c r="P137" s="3" t="s">
        <v>27</v>
      </c>
      <c r="Q137" s="9" t="s">
        <v>1215</v>
      </c>
      <c r="R137">
        <f>IF(J137&gt;20000,VLOOKUP(J137,Plan1!$A$2:$B$756,2,FALSE),J137)</f>
        <v>1</v>
      </c>
      <c r="S137">
        <f>IF(J137&gt;20000,VLOOKUP(J137,Plan1!$A$2:$C$756,3,FALSE),J137)</f>
        <v>1</v>
      </c>
    </row>
    <row r="138" spans="1:19" ht="45.75" x14ac:dyDescent="0.25">
      <c r="A138" s="2">
        <v>69</v>
      </c>
      <c r="B138" s="2" t="s">
        <v>21</v>
      </c>
      <c r="C138" s="2" t="s">
        <v>22</v>
      </c>
      <c r="D138" s="2">
        <v>1</v>
      </c>
      <c r="E138" s="4">
        <v>9114</v>
      </c>
      <c r="F138" s="2">
        <v>15</v>
      </c>
      <c r="G138" s="2">
        <v>451</v>
      </c>
      <c r="H138" s="2">
        <v>6208</v>
      </c>
      <c r="I138" s="2">
        <v>1950</v>
      </c>
      <c r="J138" s="2">
        <v>20201</v>
      </c>
      <c r="K138" s="3" t="s">
        <v>218</v>
      </c>
      <c r="L138" s="2">
        <v>12</v>
      </c>
      <c r="M138" s="2">
        <v>449051</v>
      </c>
      <c r="N138" s="2">
        <v>100</v>
      </c>
      <c r="O138" s="2">
        <v>200000</v>
      </c>
      <c r="P138" s="3" t="s">
        <v>27</v>
      </c>
      <c r="Q138" s="9" t="s">
        <v>1214</v>
      </c>
      <c r="R138">
        <f>IF(J138&gt;20000,VLOOKUP(J138,Plan1!$A$2:$B$756,2,FALSE),J138)</f>
        <v>5549</v>
      </c>
      <c r="S138" t="str">
        <f>IF(J138&gt;20000,VLOOKUP(J138,Plan1!$A$2:$C$756,3,FALSE),J138)</f>
        <v>20201-5549</v>
      </c>
    </row>
    <row r="139" spans="1:19" ht="23.25" x14ac:dyDescent="0.25">
      <c r="A139" s="2">
        <v>69</v>
      </c>
      <c r="B139" s="2" t="s">
        <v>21</v>
      </c>
      <c r="C139" s="2" t="s">
        <v>28</v>
      </c>
      <c r="D139" s="2">
        <v>1</v>
      </c>
      <c r="E139" s="4">
        <v>90101</v>
      </c>
      <c r="F139" s="2">
        <v>99</v>
      </c>
      <c r="G139" s="2">
        <v>999</v>
      </c>
      <c r="H139" s="2">
        <v>9999</v>
      </c>
      <c r="I139" s="2">
        <v>9999</v>
      </c>
      <c r="J139" s="2">
        <v>1</v>
      </c>
      <c r="K139" s="3" t="s">
        <v>30</v>
      </c>
      <c r="L139" s="2">
        <v>99</v>
      </c>
      <c r="M139" s="2">
        <v>999999</v>
      </c>
      <c r="N139" s="2">
        <v>100</v>
      </c>
      <c r="O139" s="2">
        <v>-200000</v>
      </c>
      <c r="P139" s="3" t="s">
        <v>27</v>
      </c>
      <c r="Q139" s="9" t="s">
        <v>1215</v>
      </c>
      <c r="R139">
        <f>IF(J139&gt;20000,VLOOKUP(J139,Plan1!$A$2:$B$756,2,FALSE),J139)</f>
        <v>1</v>
      </c>
      <c r="S139">
        <f>IF(J139&gt;20000,VLOOKUP(J139,Plan1!$A$2:$C$756,3,FALSE),J139)</f>
        <v>1</v>
      </c>
    </row>
    <row r="140" spans="1:19" ht="45.75" x14ac:dyDescent="0.25">
      <c r="A140" s="2">
        <v>70</v>
      </c>
      <c r="B140" s="2" t="s">
        <v>21</v>
      </c>
      <c r="C140" s="2" t="s">
        <v>28</v>
      </c>
      <c r="D140" s="2">
        <v>1</v>
      </c>
      <c r="E140" s="4">
        <v>1101</v>
      </c>
      <c r="F140" s="2">
        <v>1</v>
      </c>
      <c r="G140" s="2">
        <v>122</v>
      </c>
      <c r="H140" s="2">
        <v>6005</v>
      </c>
      <c r="I140" s="2">
        <v>4194</v>
      </c>
      <c r="J140" s="2">
        <v>1</v>
      </c>
      <c r="K140" s="3" t="s">
        <v>307</v>
      </c>
      <c r="L140" s="2">
        <v>1</v>
      </c>
      <c r="M140" s="2">
        <v>339039</v>
      </c>
      <c r="N140" s="2">
        <v>100</v>
      </c>
      <c r="O140" s="2">
        <v>-150000</v>
      </c>
      <c r="P140" s="3" t="s">
        <v>309</v>
      </c>
      <c r="Q140" s="9" t="s">
        <v>1215</v>
      </c>
      <c r="R140">
        <f>IF(J140&gt;20000,VLOOKUP(J140,Plan1!$A$2:$B$756,2,FALSE),J140)</f>
        <v>1</v>
      </c>
      <c r="S140">
        <f>IF(J140&gt;20000,VLOOKUP(J140,Plan1!$A$2:$C$756,3,FALSE),J140)</f>
        <v>1</v>
      </c>
    </row>
    <row r="141" spans="1:19" ht="45.75" x14ac:dyDescent="0.25">
      <c r="A141" s="2">
        <v>70</v>
      </c>
      <c r="B141" s="2" t="s">
        <v>21</v>
      </c>
      <c r="C141" s="2" t="s">
        <v>22</v>
      </c>
      <c r="D141" s="2">
        <v>1</v>
      </c>
      <c r="E141" s="4">
        <v>1101</v>
      </c>
      <c r="F141" s="2">
        <v>1</v>
      </c>
      <c r="G141" s="2">
        <v>122</v>
      </c>
      <c r="H141" s="2">
        <v>6005</v>
      </c>
      <c r="I141" s="2">
        <v>4194</v>
      </c>
      <c r="J141" s="2">
        <v>1</v>
      </c>
      <c r="K141" s="3" t="s">
        <v>307</v>
      </c>
      <c r="L141" s="2">
        <v>1</v>
      </c>
      <c r="M141" s="2">
        <v>339093</v>
      </c>
      <c r="N141" s="2">
        <v>100</v>
      </c>
      <c r="O141" s="2">
        <v>150000</v>
      </c>
      <c r="P141" s="3" t="s">
        <v>309</v>
      </c>
      <c r="Q141" s="9" t="s">
        <v>1214</v>
      </c>
      <c r="R141">
        <f>IF(J141&gt;20000,VLOOKUP(J141,Plan1!$A$2:$B$756,2,FALSE),J141)</f>
        <v>1</v>
      </c>
      <c r="S141">
        <f>IF(J141&gt;20000,VLOOKUP(J141,Plan1!$A$2:$C$756,3,FALSE),J141)</f>
        <v>1</v>
      </c>
    </row>
    <row r="142" spans="1:19" ht="34.5" x14ac:dyDescent="0.25">
      <c r="A142" s="2">
        <v>71</v>
      </c>
      <c r="B142" s="2" t="s">
        <v>21</v>
      </c>
      <c r="C142" s="2" t="s">
        <v>22</v>
      </c>
      <c r="D142" s="2">
        <v>1</v>
      </c>
      <c r="E142" s="4">
        <v>1101</v>
      </c>
      <c r="F142" s="2">
        <v>1</v>
      </c>
      <c r="G142" s="2">
        <v>122</v>
      </c>
      <c r="H142" s="2">
        <v>6005</v>
      </c>
      <c r="I142" s="2">
        <v>8502</v>
      </c>
      <c r="J142" s="2">
        <v>70</v>
      </c>
      <c r="K142" s="3" t="s">
        <v>316</v>
      </c>
      <c r="L142" s="2">
        <v>1</v>
      </c>
      <c r="M142" s="2">
        <v>319092</v>
      </c>
      <c r="N142" s="2">
        <v>100</v>
      </c>
      <c r="O142" s="2">
        <v>6143392</v>
      </c>
      <c r="P142" s="3" t="s">
        <v>309</v>
      </c>
      <c r="Q142" s="9" t="s">
        <v>1214</v>
      </c>
      <c r="R142">
        <f>IF(J142&gt;20000,VLOOKUP(J142,Plan1!$A$2:$B$756,2,FALSE),J142)</f>
        <v>70</v>
      </c>
      <c r="S142">
        <f>IF(J142&gt;20000,VLOOKUP(J142,Plan1!$A$2:$C$756,3,FALSE),J142)</f>
        <v>70</v>
      </c>
    </row>
    <row r="143" spans="1:19" ht="34.5" x14ac:dyDescent="0.25">
      <c r="A143" s="2">
        <v>71</v>
      </c>
      <c r="B143" s="2" t="s">
        <v>21</v>
      </c>
      <c r="C143" s="2" t="s">
        <v>28</v>
      </c>
      <c r="D143" s="2">
        <v>1</v>
      </c>
      <c r="E143" s="4">
        <v>9101</v>
      </c>
      <c r="F143" s="2">
        <v>4</v>
      </c>
      <c r="G143" s="2">
        <v>122</v>
      </c>
      <c r="H143" s="2">
        <v>6203</v>
      </c>
      <c r="I143" s="2">
        <v>1693</v>
      </c>
      <c r="J143" s="2">
        <v>1</v>
      </c>
      <c r="K143" s="3" t="s">
        <v>331</v>
      </c>
      <c r="L143" s="2">
        <v>99</v>
      </c>
      <c r="M143" s="2">
        <v>449052</v>
      </c>
      <c r="N143" s="2">
        <v>100</v>
      </c>
      <c r="O143" s="2">
        <v>-6143392</v>
      </c>
      <c r="P143" s="3" t="s">
        <v>309</v>
      </c>
      <c r="Q143" s="9" t="s">
        <v>1215</v>
      </c>
      <c r="R143">
        <f>IF(J143&gt;20000,VLOOKUP(J143,Plan1!$A$2:$B$756,2,FALSE),J143)</f>
        <v>1</v>
      </c>
      <c r="S143">
        <f>IF(J143&gt;20000,VLOOKUP(J143,Plan1!$A$2:$C$756,3,FALSE),J143)</f>
        <v>1</v>
      </c>
    </row>
    <row r="144" spans="1:19" ht="57" x14ac:dyDescent="0.25">
      <c r="A144" s="2">
        <v>72</v>
      </c>
      <c r="B144" s="2" t="s">
        <v>21</v>
      </c>
      <c r="C144" s="2" t="s">
        <v>22</v>
      </c>
      <c r="D144" s="2">
        <v>1</v>
      </c>
      <c r="E144" s="4">
        <v>1101</v>
      </c>
      <c r="F144" s="2">
        <v>1</v>
      </c>
      <c r="G144" s="2">
        <v>122</v>
      </c>
      <c r="H144" s="2">
        <v>6005</v>
      </c>
      <c r="I144" s="2">
        <v>8517</v>
      </c>
      <c r="J144" s="2">
        <v>65</v>
      </c>
      <c r="K144" s="3" t="s">
        <v>335</v>
      </c>
      <c r="L144" s="2">
        <v>1</v>
      </c>
      <c r="M144" s="2">
        <v>339039</v>
      </c>
      <c r="N144" s="2">
        <v>100</v>
      </c>
      <c r="O144" s="2">
        <v>3000000</v>
      </c>
      <c r="P144" s="3" t="s">
        <v>309</v>
      </c>
      <c r="Q144" s="9" t="s">
        <v>1214</v>
      </c>
      <c r="R144">
        <f>IF(J144&gt;20000,VLOOKUP(J144,Plan1!$A$2:$B$756,2,FALSE),J144)</f>
        <v>65</v>
      </c>
      <c r="S144">
        <f>IF(J144&gt;20000,VLOOKUP(J144,Plan1!$A$2:$C$756,3,FALSE),J144)</f>
        <v>65</v>
      </c>
    </row>
    <row r="145" spans="1:19" ht="45.75" x14ac:dyDescent="0.25">
      <c r="A145" s="2">
        <v>72</v>
      </c>
      <c r="B145" s="2" t="s">
        <v>21</v>
      </c>
      <c r="C145" s="2" t="s">
        <v>28</v>
      </c>
      <c r="D145" s="2">
        <v>1</v>
      </c>
      <c r="E145" s="4">
        <v>9101</v>
      </c>
      <c r="F145" s="2">
        <v>4</v>
      </c>
      <c r="G145" s="2">
        <v>122</v>
      </c>
      <c r="H145" s="2">
        <v>6003</v>
      </c>
      <c r="I145" s="2">
        <v>8517</v>
      </c>
      <c r="J145" s="2">
        <v>9701</v>
      </c>
      <c r="K145" s="3" t="s">
        <v>342</v>
      </c>
      <c r="L145" s="2">
        <v>99</v>
      </c>
      <c r="M145" s="2">
        <v>339039</v>
      </c>
      <c r="N145" s="2">
        <v>100</v>
      </c>
      <c r="O145" s="2">
        <v>-3000000</v>
      </c>
      <c r="P145" s="3" t="s">
        <v>309</v>
      </c>
      <c r="Q145" s="9" t="s">
        <v>1215</v>
      </c>
      <c r="R145">
        <f>IF(J145&gt;20000,VLOOKUP(J145,Plan1!$A$2:$B$756,2,FALSE),J145)</f>
        <v>9701</v>
      </c>
      <c r="S145">
        <f>IF(J145&gt;20000,VLOOKUP(J145,Plan1!$A$2:$C$756,3,FALSE),J145)</f>
        <v>9701</v>
      </c>
    </row>
    <row r="146" spans="1:19" ht="57" x14ac:dyDescent="0.25">
      <c r="A146" s="2">
        <v>73</v>
      </c>
      <c r="B146" s="2" t="s">
        <v>21</v>
      </c>
      <c r="C146" s="2" t="s">
        <v>22</v>
      </c>
      <c r="D146" s="2">
        <v>1</v>
      </c>
      <c r="E146" s="4">
        <v>1101</v>
      </c>
      <c r="F146" s="2">
        <v>1</v>
      </c>
      <c r="G146" s="2">
        <v>122</v>
      </c>
      <c r="H146" s="2">
        <v>6005</v>
      </c>
      <c r="I146" s="2">
        <v>8517</v>
      </c>
      <c r="J146" s="2">
        <v>65</v>
      </c>
      <c r="K146" s="3" t="s">
        <v>335</v>
      </c>
      <c r="L146" s="2">
        <v>1</v>
      </c>
      <c r="M146" s="2">
        <v>449052</v>
      </c>
      <c r="N146" s="2">
        <v>100</v>
      </c>
      <c r="O146" s="2">
        <v>1856608</v>
      </c>
      <c r="P146" s="3" t="s">
        <v>309</v>
      </c>
      <c r="Q146" s="9" t="s">
        <v>1214</v>
      </c>
      <c r="R146">
        <f>IF(J146&gt;20000,VLOOKUP(J146,Plan1!$A$2:$B$756,2,FALSE),J146)</f>
        <v>65</v>
      </c>
      <c r="S146">
        <f>IF(J146&gt;20000,VLOOKUP(J146,Plan1!$A$2:$C$756,3,FALSE),J146)</f>
        <v>65</v>
      </c>
    </row>
    <row r="147" spans="1:19" ht="34.5" x14ac:dyDescent="0.25">
      <c r="A147" s="2">
        <v>73</v>
      </c>
      <c r="B147" s="2" t="s">
        <v>21</v>
      </c>
      <c r="C147" s="2" t="s">
        <v>28</v>
      </c>
      <c r="D147" s="2">
        <v>1</v>
      </c>
      <c r="E147" s="4">
        <v>9101</v>
      </c>
      <c r="F147" s="2">
        <v>4</v>
      </c>
      <c r="G147" s="2">
        <v>122</v>
      </c>
      <c r="H147" s="2">
        <v>6203</v>
      </c>
      <c r="I147" s="2">
        <v>1693</v>
      </c>
      <c r="J147" s="2">
        <v>1</v>
      </c>
      <c r="K147" s="3" t="s">
        <v>331</v>
      </c>
      <c r="L147" s="2">
        <v>99</v>
      </c>
      <c r="M147" s="2">
        <v>449052</v>
      </c>
      <c r="N147" s="2">
        <v>100</v>
      </c>
      <c r="O147" s="2">
        <v>-1856608</v>
      </c>
      <c r="P147" s="3" t="s">
        <v>309</v>
      </c>
      <c r="Q147" s="9" t="s">
        <v>1215</v>
      </c>
      <c r="R147">
        <f>IF(J147&gt;20000,VLOOKUP(J147,Plan1!$A$2:$B$756,2,FALSE),J147)</f>
        <v>1</v>
      </c>
      <c r="S147">
        <f>IF(J147&gt;20000,VLOOKUP(J147,Plan1!$A$2:$C$756,3,FALSE),J147)</f>
        <v>1</v>
      </c>
    </row>
    <row r="148" spans="1:19" ht="57" x14ac:dyDescent="0.25">
      <c r="A148" s="2">
        <v>74</v>
      </c>
      <c r="B148" s="2" t="s">
        <v>21</v>
      </c>
      <c r="C148" s="2" t="s">
        <v>22</v>
      </c>
      <c r="D148" s="2">
        <v>1</v>
      </c>
      <c r="E148" s="4">
        <v>1101</v>
      </c>
      <c r="F148" s="2">
        <v>1</v>
      </c>
      <c r="G148" s="2">
        <v>122</v>
      </c>
      <c r="H148" s="2">
        <v>6005</v>
      </c>
      <c r="I148" s="2">
        <v>8517</v>
      </c>
      <c r="J148" s="2">
        <v>65</v>
      </c>
      <c r="K148" s="3" t="s">
        <v>335</v>
      </c>
      <c r="L148" s="2">
        <v>1</v>
      </c>
      <c r="M148" s="2">
        <v>339039</v>
      </c>
      <c r="N148" s="2">
        <v>100</v>
      </c>
      <c r="O148" s="2">
        <v>191956</v>
      </c>
      <c r="P148" s="3" t="s">
        <v>309</v>
      </c>
      <c r="Q148" s="9" t="s">
        <v>1214</v>
      </c>
      <c r="R148">
        <f>IF(J148&gt;20000,VLOOKUP(J148,Plan1!$A$2:$B$756,2,FALSE),J148)</f>
        <v>65</v>
      </c>
      <c r="S148">
        <f>IF(J148&gt;20000,VLOOKUP(J148,Plan1!$A$2:$C$756,3,FALSE),J148)</f>
        <v>65</v>
      </c>
    </row>
    <row r="149" spans="1:19" ht="34.5" x14ac:dyDescent="0.25">
      <c r="A149" s="2">
        <v>74</v>
      </c>
      <c r="B149" s="2" t="s">
        <v>21</v>
      </c>
      <c r="C149" s="2" t="s">
        <v>28</v>
      </c>
      <c r="D149" s="2">
        <v>1</v>
      </c>
      <c r="E149" s="4">
        <v>9101</v>
      </c>
      <c r="F149" s="2">
        <v>4</v>
      </c>
      <c r="G149" s="2">
        <v>126</v>
      </c>
      <c r="H149" s="2">
        <v>6003</v>
      </c>
      <c r="I149" s="2">
        <v>2557</v>
      </c>
      <c r="J149" s="2">
        <v>2562</v>
      </c>
      <c r="K149" s="3" t="s">
        <v>337</v>
      </c>
      <c r="L149" s="2">
        <v>99</v>
      </c>
      <c r="M149" s="2">
        <v>339039</v>
      </c>
      <c r="N149" s="2">
        <v>100</v>
      </c>
      <c r="O149" s="2">
        <v>-191956</v>
      </c>
      <c r="P149" s="3" t="s">
        <v>309</v>
      </c>
      <c r="Q149" s="9" t="s">
        <v>1215</v>
      </c>
      <c r="R149">
        <f>IF(J149&gt;20000,VLOOKUP(J149,Plan1!$A$2:$B$756,2,FALSE),J149)</f>
        <v>2562</v>
      </c>
      <c r="S149">
        <f>IF(J149&gt;20000,VLOOKUP(J149,Plan1!$A$2:$C$756,3,FALSE),J149)</f>
        <v>2562</v>
      </c>
    </row>
    <row r="150" spans="1:19" ht="34.5" x14ac:dyDescent="0.25">
      <c r="A150" s="2">
        <v>75</v>
      </c>
      <c r="B150" s="2" t="s">
        <v>21</v>
      </c>
      <c r="C150" s="2" t="s">
        <v>28</v>
      </c>
      <c r="D150" s="2">
        <v>1</v>
      </c>
      <c r="E150" s="4">
        <v>9101</v>
      </c>
      <c r="F150" s="2">
        <v>4</v>
      </c>
      <c r="G150" s="2">
        <v>126</v>
      </c>
      <c r="H150" s="2">
        <v>6003</v>
      </c>
      <c r="I150" s="2">
        <v>2557</v>
      </c>
      <c r="J150" s="2">
        <v>2562</v>
      </c>
      <c r="K150" s="3" t="s">
        <v>337</v>
      </c>
      <c r="L150" s="2">
        <v>99</v>
      </c>
      <c r="M150" s="2">
        <v>339039</v>
      </c>
      <c r="N150" s="2">
        <v>100</v>
      </c>
      <c r="O150" s="2">
        <v>-308044</v>
      </c>
      <c r="P150" s="3" t="s">
        <v>309</v>
      </c>
      <c r="Q150" s="9" t="s">
        <v>1215</v>
      </c>
      <c r="R150">
        <f>IF(J150&gt;20000,VLOOKUP(J150,Plan1!$A$2:$B$756,2,FALSE),J150)</f>
        <v>2562</v>
      </c>
      <c r="S150">
        <f>IF(J150&gt;20000,VLOOKUP(J150,Plan1!$A$2:$C$756,3,FALSE),J150)</f>
        <v>2562</v>
      </c>
    </row>
    <row r="151" spans="1:19" ht="57" x14ac:dyDescent="0.25">
      <c r="A151" s="2">
        <v>75</v>
      </c>
      <c r="B151" s="2" t="s">
        <v>21</v>
      </c>
      <c r="C151" s="2" t="s">
        <v>22</v>
      </c>
      <c r="D151" s="2">
        <v>1</v>
      </c>
      <c r="E151" s="4">
        <v>1101</v>
      </c>
      <c r="F151" s="2">
        <v>1</v>
      </c>
      <c r="G151" s="2">
        <v>122</v>
      </c>
      <c r="H151" s="2">
        <v>6005</v>
      </c>
      <c r="I151" s="2">
        <v>8517</v>
      </c>
      <c r="J151" s="2">
        <v>65</v>
      </c>
      <c r="K151" s="3" t="s">
        <v>335</v>
      </c>
      <c r="L151" s="2">
        <v>1</v>
      </c>
      <c r="M151" s="2">
        <v>449052</v>
      </c>
      <c r="N151" s="2">
        <v>100</v>
      </c>
      <c r="O151" s="2">
        <v>308044</v>
      </c>
      <c r="P151" s="3" t="s">
        <v>309</v>
      </c>
      <c r="Q151" s="9" t="s">
        <v>1214</v>
      </c>
      <c r="R151">
        <f>IF(J151&gt;20000,VLOOKUP(J151,Plan1!$A$2:$B$756,2,FALSE),J151)</f>
        <v>65</v>
      </c>
      <c r="S151">
        <f>IF(J151&gt;20000,VLOOKUP(J151,Plan1!$A$2:$C$756,3,FALSE),J151)</f>
        <v>65</v>
      </c>
    </row>
    <row r="152" spans="1:19" ht="34.5" x14ac:dyDescent="0.25">
      <c r="A152" s="2">
        <v>76</v>
      </c>
      <c r="B152" s="2" t="s">
        <v>21</v>
      </c>
      <c r="C152" s="2" t="s">
        <v>22</v>
      </c>
      <c r="D152" s="2">
        <v>1</v>
      </c>
      <c r="E152" s="4">
        <v>1101</v>
      </c>
      <c r="F152" s="2">
        <v>1</v>
      </c>
      <c r="G152" s="2">
        <v>122</v>
      </c>
      <c r="H152" s="2">
        <v>6005</v>
      </c>
      <c r="I152" s="2">
        <v>8502</v>
      </c>
      <c r="J152" s="2">
        <v>70</v>
      </c>
      <c r="K152" s="3" t="s">
        <v>316</v>
      </c>
      <c r="L152" s="2">
        <v>1</v>
      </c>
      <c r="M152" s="2">
        <v>319092</v>
      </c>
      <c r="N152" s="2">
        <v>100</v>
      </c>
      <c r="O152" s="2">
        <v>856608</v>
      </c>
      <c r="P152" s="3" t="s">
        <v>309</v>
      </c>
      <c r="Q152" s="9" t="s">
        <v>1214</v>
      </c>
      <c r="R152">
        <f>IF(J152&gt;20000,VLOOKUP(J152,Plan1!$A$2:$B$756,2,FALSE),J152)</f>
        <v>70</v>
      </c>
      <c r="S152">
        <f>IF(J152&gt;20000,VLOOKUP(J152,Plan1!$A$2:$C$756,3,FALSE),J152)</f>
        <v>70</v>
      </c>
    </row>
    <row r="153" spans="1:19" ht="23.25" x14ac:dyDescent="0.25">
      <c r="A153" s="2">
        <v>76</v>
      </c>
      <c r="B153" s="2" t="s">
        <v>21</v>
      </c>
      <c r="C153" s="2" t="s">
        <v>28</v>
      </c>
      <c r="D153" s="2">
        <v>1</v>
      </c>
      <c r="E153" s="4">
        <v>90101</v>
      </c>
      <c r="F153" s="2">
        <v>99</v>
      </c>
      <c r="G153" s="2">
        <v>999</v>
      </c>
      <c r="H153" s="2">
        <v>9999</v>
      </c>
      <c r="I153" s="2">
        <v>9999</v>
      </c>
      <c r="J153" s="2">
        <v>1</v>
      </c>
      <c r="K153" s="3" t="s">
        <v>30</v>
      </c>
      <c r="L153" s="2">
        <v>99</v>
      </c>
      <c r="M153" s="2">
        <v>999999</v>
      </c>
      <c r="N153" s="2">
        <v>100</v>
      </c>
      <c r="O153" s="2">
        <v>-856608</v>
      </c>
      <c r="P153" s="3" t="s">
        <v>309</v>
      </c>
      <c r="Q153" s="9" t="s">
        <v>1215</v>
      </c>
      <c r="R153">
        <f>IF(J153&gt;20000,VLOOKUP(J153,Plan1!$A$2:$B$756,2,FALSE),J153)</f>
        <v>1</v>
      </c>
      <c r="S153">
        <f>IF(J153&gt;20000,VLOOKUP(J153,Plan1!$A$2:$C$756,3,FALSE),J153)</f>
        <v>1</v>
      </c>
    </row>
    <row r="154" spans="1:19" ht="57" x14ac:dyDescent="0.25">
      <c r="A154" s="2">
        <v>77</v>
      </c>
      <c r="B154" s="2" t="s">
        <v>21</v>
      </c>
      <c r="C154" s="2" t="s">
        <v>22</v>
      </c>
      <c r="D154" s="2">
        <v>1</v>
      </c>
      <c r="E154" s="4">
        <v>1101</v>
      </c>
      <c r="F154" s="2">
        <v>1</v>
      </c>
      <c r="G154" s="2">
        <v>122</v>
      </c>
      <c r="H154" s="2">
        <v>6005</v>
      </c>
      <c r="I154" s="2">
        <v>8517</v>
      </c>
      <c r="J154" s="2">
        <v>65</v>
      </c>
      <c r="K154" s="3" t="s">
        <v>335</v>
      </c>
      <c r="L154" s="2">
        <v>1</v>
      </c>
      <c r="M154" s="2">
        <v>339039</v>
      </c>
      <c r="N154" s="2">
        <v>100</v>
      </c>
      <c r="O154" s="2">
        <v>5000000</v>
      </c>
      <c r="P154" s="3" t="s">
        <v>309</v>
      </c>
      <c r="Q154" s="9" t="s">
        <v>1214</v>
      </c>
      <c r="R154">
        <f>IF(J154&gt;20000,VLOOKUP(J154,Plan1!$A$2:$B$756,2,FALSE),J154)</f>
        <v>65</v>
      </c>
      <c r="S154">
        <f>IF(J154&gt;20000,VLOOKUP(J154,Plan1!$A$2:$C$756,3,FALSE),J154)</f>
        <v>65</v>
      </c>
    </row>
    <row r="155" spans="1:19" ht="45.75" x14ac:dyDescent="0.25">
      <c r="A155" s="2">
        <v>77</v>
      </c>
      <c r="B155" s="2" t="s">
        <v>21</v>
      </c>
      <c r="C155" s="2" t="s">
        <v>28</v>
      </c>
      <c r="D155" s="2">
        <v>1</v>
      </c>
      <c r="E155" s="4">
        <v>9101</v>
      </c>
      <c r="F155" s="2">
        <v>4</v>
      </c>
      <c r="G155" s="2">
        <v>122</v>
      </c>
      <c r="H155" s="2">
        <v>6003</v>
      </c>
      <c r="I155" s="2">
        <v>8517</v>
      </c>
      <c r="J155" s="2">
        <v>9699</v>
      </c>
      <c r="K155" s="3" t="s">
        <v>339</v>
      </c>
      <c r="L155" s="2">
        <v>1</v>
      </c>
      <c r="M155" s="2">
        <v>339039</v>
      </c>
      <c r="N155" s="2">
        <v>100</v>
      </c>
      <c r="O155" s="2">
        <v>-5000000</v>
      </c>
      <c r="P155" s="3" t="s">
        <v>309</v>
      </c>
      <c r="Q155" s="9" t="s">
        <v>1215</v>
      </c>
      <c r="R155">
        <f>IF(J155&gt;20000,VLOOKUP(J155,Plan1!$A$2:$B$756,2,FALSE),J155)</f>
        <v>9699</v>
      </c>
      <c r="S155">
        <f>IF(J155&gt;20000,VLOOKUP(J155,Plan1!$A$2:$C$756,3,FALSE),J155)</f>
        <v>9699</v>
      </c>
    </row>
    <row r="156" spans="1:19" ht="34.5" x14ac:dyDescent="0.25">
      <c r="A156" s="2">
        <v>78</v>
      </c>
      <c r="B156" s="2" t="s">
        <v>21</v>
      </c>
      <c r="C156" s="2" t="s">
        <v>22</v>
      </c>
      <c r="D156" s="2">
        <v>1</v>
      </c>
      <c r="E156" s="4">
        <v>1101</v>
      </c>
      <c r="F156" s="2">
        <v>1</v>
      </c>
      <c r="G156" s="2">
        <v>122</v>
      </c>
      <c r="H156" s="2">
        <v>6005</v>
      </c>
      <c r="I156" s="2">
        <v>8502</v>
      </c>
      <c r="J156" s="2">
        <v>70</v>
      </c>
      <c r="K156" s="3" t="s">
        <v>316</v>
      </c>
      <c r="L156" s="2">
        <v>1</v>
      </c>
      <c r="M156" s="2">
        <v>319092</v>
      </c>
      <c r="N156" s="2">
        <v>100</v>
      </c>
      <c r="O156" s="2">
        <v>8000000</v>
      </c>
      <c r="P156" s="3" t="s">
        <v>309</v>
      </c>
      <c r="Q156" s="9" t="s">
        <v>1214</v>
      </c>
      <c r="R156">
        <f>IF(J156&gt;20000,VLOOKUP(J156,Plan1!$A$2:$B$756,2,FALSE),J156)</f>
        <v>70</v>
      </c>
      <c r="S156">
        <f>IF(J156&gt;20000,VLOOKUP(J156,Plan1!$A$2:$C$756,3,FALSE),J156)</f>
        <v>70</v>
      </c>
    </row>
    <row r="157" spans="1:19" ht="23.25" x14ac:dyDescent="0.25">
      <c r="A157" s="2">
        <v>78</v>
      </c>
      <c r="B157" s="2" t="s">
        <v>21</v>
      </c>
      <c r="C157" s="2" t="s">
        <v>28</v>
      </c>
      <c r="D157" s="2">
        <v>1</v>
      </c>
      <c r="E157" s="4">
        <v>32101</v>
      </c>
      <c r="F157" s="2">
        <v>4</v>
      </c>
      <c r="G157" s="2">
        <v>122</v>
      </c>
      <c r="H157" s="2">
        <v>6003</v>
      </c>
      <c r="I157" s="2">
        <v>2984</v>
      </c>
      <c r="J157" s="2">
        <v>5</v>
      </c>
      <c r="K157" s="3" t="s">
        <v>327</v>
      </c>
      <c r="L157" s="2">
        <v>99</v>
      </c>
      <c r="M157" s="2">
        <v>339039</v>
      </c>
      <c r="N157" s="2">
        <v>100</v>
      </c>
      <c r="O157" s="2">
        <v>-8000000</v>
      </c>
      <c r="P157" s="3" t="s">
        <v>309</v>
      </c>
      <c r="Q157" s="9" t="s">
        <v>1215</v>
      </c>
      <c r="R157">
        <f>IF(J157&gt;20000,VLOOKUP(J157,Plan1!$A$2:$B$756,2,FALSE),J157)</f>
        <v>5</v>
      </c>
      <c r="S157">
        <f>IF(J157&gt;20000,VLOOKUP(J157,Plan1!$A$2:$C$756,3,FALSE),J157)</f>
        <v>5</v>
      </c>
    </row>
    <row r="158" spans="1:19" ht="34.5" x14ac:dyDescent="0.25">
      <c r="A158" s="2">
        <v>79</v>
      </c>
      <c r="B158" s="2" t="s">
        <v>21</v>
      </c>
      <c r="C158" s="2" t="s">
        <v>22</v>
      </c>
      <c r="D158" s="2">
        <v>1</v>
      </c>
      <c r="E158" s="4">
        <v>1101</v>
      </c>
      <c r="F158" s="2">
        <v>1</v>
      </c>
      <c r="G158" s="2">
        <v>122</v>
      </c>
      <c r="H158" s="2">
        <v>6005</v>
      </c>
      <c r="I158" s="2">
        <v>8502</v>
      </c>
      <c r="J158" s="2">
        <v>70</v>
      </c>
      <c r="K158" s="3" t="s">
        <v>316</v>
      </c>
      <c r="L158" s="2">
        <v>1</v>
      </c>
      <c r="M158" s="2">
        <v>319011</v>
      </c>
      <c r="N158" s="2">
        <v>100</v>
      </c>
      <c r="O158" s="2">
        <v>6700546</v>
      </c>
      <c r="P158" s="3" t="s">
        <v>309</v>
      </c>
      <c r="Q158" s="9" t="s">
        <v>1214</v>
      </c>
      <c r="R158">
        <f>IF(J158&gt;20000,VLOOKUP(J158,Plan1!$A$2:$B$756,2,FALSE),J158)</f>
        <v>70</v>
      </c>
      <c r="S158">
        <f>IF(J158&gt;20000,VLOOKUP(J158,Plan1!$A$2:$C$756,3,FALSE),J158)</f>
        <v>70</v>
      </c>
    </row>
    <row r="159" spans="1:19" ht="23.25" x14ac:dyDescent="0.25">
      <c r="A159" s="2">
        <v>79</v>
      </c>
      <c r="B159" s="2" t="s">
        <v>21</v>
      </c>
      <c r="C159" s="2" t="s">
        <v>28</v>
      </c>
      <c r="D159" s="2">
        <v>1</v>
      </c>
      <c r="E159" s="4">
        <v>90101</v>
      </c>
      <c r="F159" s="2">
        <v>99</v>
      </c>
      <c r="G159" s="2">
        <v>999</v>
      </c>
      <c r="H159" s="2">
        <v>9999</v>
      </c>
      <c r="I159" s="2">
        <v>9999</v>
      </c>
      <c r="J159" s="2">
        <v>1</v>
      </c>
      <c r="K159" s="3" t="s">
        <v>30</v>
      </c>
      <c r="L159" s="2">
        <v>99</v>
      </c>
      <c r="M159" s="2">
        <v>999999</v>
      </c>
      <c r="N159" s="2">
        <v>100</v>
      </c>
      <c r="O159" s="2">
        <v>-6700546</v>
      </c>
      <c r="P159" s="3" t="s">
        <v>309</v>
      </c>
      <c r="Q159" s="9" t="s">
        <v>1215</v>
      </c>
      <c r="R159">
        <f>IF(J159&gt;20000,VLOOKUP(J159,Plan1!$A$2:$B$756,2,FALSE),J159)</f>
        <v>1</v>
      </c>
      <c r="S159">
        <f>IF(J159&gt;20000,VLOOKUP(J159,Plan1!$A$2:$C$756,3,FALSE),J159)</f>
        <v>1</v>
      </c>
    </row>
    <row r="160" spans="1:19" ht="34.5" x14ac:dyDescent="0.25">
      <c r="A160" s="2">
        <v>80</v>
      </c>
      <c r="B160" s="2" t="s">
        <v>21</v>
      </c>
      <c r="C160" s="2" t="s">
        <v>22</v>
      </c>
      <c r="D160" s="2">
        <v>1</v>
      </c>
      <c r="E160" s="4">
        <v>1101</v>
      </c>
      <c r="F160" s="2">
        <v>1</v>
      </c>
      <c r="G160" s="2">
        <v>122</v>
      </c>
      <c r="H160" s="2">
        <v>6005</v>
      </c>
      <c r="I160" s="2">
        <v>8502</v>
      </c>
      <c r="J160" s="2">
        <v>70</v>
      </c>
      <c r="K160" s="3" t="s">
        <v>316</v>
      </c>
      <c r="L160" s="2">
        <v>1</v>
      </c>
      <c r="M160" s="2">
        <v>319011</v>
      </c>
      <c r="N160" s="2">
        <v>100</v>
      </c>
      <c r="O160" s="2">
        <v>43000000</v>
      </c>
      <c r="P160" s="3" t="s">
        <v>309</v>
      </c>
      <c r="Q160" s="9" t="s">
        <v>1214</v>
      </c>
      <c r="R160">
        <f>IF(J160&gt;20000,VLOOKUP(J160,Plan1!$A$2:$B$756,2,FALSE),J160)</f>
        <v>70</v>
      </c>
      <c r="S160">
        <f>IF(J160&gt;20000,VLOOKUP(J160,Plan1!$A$2:$C$756,3,FALSE),J160)</f>
        <v>70</v>
      </c>
    </row>
    <row r="161" spans="1:19" ht="23.25" x14ac:dyDescent="0.25">
      <c r="A161" s="2">
        <v>80</v>
      </c>
      <c r="B161" s="2" t="s">
        <v>21</v>
      </c>
      <c r="C161" s="2" t="s">
        <v>28</v>
      </c>
      <c r="D161" s="2">
        <v>1</v>
      </c>
      <c r="E161" s="4">
        <v>32101</v>
      </c>
      <c r="F161" s="2">
        <v>4</v>
      </c>
      <c r="G161" s="2">
        <v>122</v>
      </c>
      <c r="H161" s="2">
        <v>6003</v>
      </c>
      <c r="I161" s="2">
        <v>2990</v>
      </c>
      <c r="J161" s="2">
        <v>6</v>
      </c>
      <c r="K161" s="3" t="s">
        <v>319</v>
      </c>
      <c r="L161" s="2">
        <v>99</v>
      </c>
      <c r="M161" s="2">
        <v>339039</v>
      </c>
      <c r="N161" s="2">
        <v>100</v>
      </c>
      <c r="O161" s="2">
        <v>-43000000</v>
      </c>
      <c r="P161" s="3" t="s">
        <v>309</v>
      </c>
      <c r="Q161" s="9" t="s">
        <v>1215</v>
      </c>
      <c r="R161">
        <f>IF(J161&gt;20000,VLOOKUP(J161,Plan1!$A$2:$B$756,2,FALSE),J161)</f>
        <v>6</v>
      </c>
      <c r="S161">
        <f>IF(J161&gt;20000,VLOOKUP(J161,Plan1!$A$2:$C$756,3,FALSE),J161)</f>
        <v>6</v>
      </c>
    </row>
    <row r="162" spans="1:19" ht="45.75" x14ac:dyDescent="0.25">
      <c r="A162" s="2">
        <v>81</v>
      </c>
      <c r="B162" s="2" t="s">
        <v>21</v>
      </c>
      <c r="C162" s="2" t="s">
        <v>22</v>
      </c>
      <c r="D162" s="2">
        <v>1</v>
      </c>
      <c r="E162" s="4">
        <v>1101</v>
      </c>
      <c r="F162" s="2">
        <v>1</v>
      </c>
      <c r="G162" s="2">
        <v>131</v>
      </c>
      <c r="H162" s="2">
        <v>6005</v>
      </c>
      <c r="I162" s="2">
        <v>8505</v>
      </c>
      <c r="J162" s="2">
        <v>21</v>
      </c>
      <c r="K162" s="3" t="s">
        <v>357</v>
      </c>
      <c r="L162" s="2">
        <v>1</v>
      </c>
      <c r="M162" s="2">
        <v>339039</v>
      </c>
      <c r="N162" s="2">
        <v>100</v>
      </c>
      <c r="O162" s="2">
        <v>3000000</v>
      </c>
      <c r="P162" s="3" t="s">
        <v>309</v>
      </c>
      <c r="Q162" s="9" t="s">
        <v>1214</v>
      </c>
      <c r="R162">
        <f>IF(J162&gt;20000,VLOOKUP(J162,Plan1!$A$2:$B$756,2,FALSE),J162)</f>
        <v>21</v>
      </c>
      <c r="S162">
        <f>IF(J162&gt;20000,VLOOKUP(J162,Plan1!$A$2:$C$756,3,FALSE),J162)</f>
        <v>21</v>
      </c>
    </row>
    <row r="163" spans="1:19" ht="34.5" x14ac:dyDescent="0.25">
      <c r="A163" s="2">
        <v>81</v>
      </c>
      <c r="B163" s="2" t="s">
        <v>21</v>
      </c>
      <c r="C163" s="2" t="s">
        <v>28</v>
      </c>
      <c r="D163" s="2">
        <v>1</v>
      </c>
      <c r="E163" s="4">
        <v>19101</v>
      </c>
      <c r="F163" s="2">
        <v>4</v>
      </c>
      <c r="G163" s="2">
        <v>126</v>
      </c>
      <c r="H163" s="2">
        <v>6203</v>
      </c>
      <c r="I163" s="2">
        <v>2557</v>
      </c>
      <c r="J163" s="2">
        <v>7</v>
      </c>
      <c r="K163" s="3" t="s">
        <v>361</v>
      </c>
      <c r="L163" s="2">
        <v>99</v>
      </c>
      <c r="M163" s="2">
        <v>339039</v>
      </c>
      <c r="N163" s="2">
        <v>100</v>
      </c>
      <c r="O163" s="2">
        <v>-3000000</v>
      </c>
      <c r="P163" s="3" t="s">
        <v>309</v>
      </c>
      <c r="Q163" s="9" t="s">
        <v>1215</v>
      </c>
      <c r="R163">
        <f>IF(J163&gt;20000,VLOOKUP(J163,Plan1!$A$2:$B$756,2,FALSE),J163)</f>
        <v>7</v>
      </c>
      <c r="S163">
        <f>IF(J163&gt;20000,VLOOKUP(J163,Plan1!$A$2:$C$756,3,FALSE),J163)</f>
        <v>7</v>
      </c>
    </row>
    <row r="164" spans="1:19" ht="45.75" x14ac:dyDescent="0.25">
      <c r="A164" s="2">
        <v>82</v>
      </c>
      <c r="B164" s="2" t="s">
        <v>21</v>
      </c>
      <c r="C164" s="2" t="s">
        <v>22</v>
      </c>
      <c r="D164" s="2">
        <v>1</v>
      </c>
      <c r="E164" s="4">
        <v>1101</v>
      </c>
      <c r="F164" s="2">
        <v>1</v>
      </c>
      <c r="G164" s="2">
        <v>131</v>
      </c>
      <c r="H164" s="2">
        <v>6005</v>
      </c>
      <c r="I164" s="2">
        <v>8505</v>
      </c>
      <c r="J164" s="2">
        <v>21</v>
      </c>
      <c r="K164" s="3" t="s">
        <v>357</v>
      </c>
      <c r="L164" s="2">
        <v>1</v>
      </c>
      <c r="M164" s="2">
        <v>339039</v>
      </c>
      <c r="N164" s="2">
        <v>100</v>
      </c>
      <c r="O164" s="2">
        <v>3000000</v>
      </c>
      <c r="P164" s="3" t="s">
        <v>309</v>
      </c>
      <c r="Q164" s="9" t="s">
        <v>1214</v>
      </c>
      <c r="R164">
        <f>IF(J164&gt;20000,VLOOKUP(J164,Plan1!$A$2:$B$756,2,FALSE),J164)</f>
        <v>21</v>
      </c>
      <c r="S164">
        <f>IF(J164&gt;20000,VLOOKUP(J164,Plan1!$A$2:$C$756,3,FALSE),J164)</f>
        <v>21</v>
      </c>
    </row>
    <row r="165" spans="1:19" ht="34.5" x14ac:dyDescent="0.25">
      <c r="A165" s="2">
        <v>82</v>
      </c>
      <c r="B165" s="2" t="s">
        <v>21</v>
      </c>
      <c r="C165" s="2" t="s">
        <v>28</v>
      </c>
      <c r="D165" s="2">
        <v>1</v>
      </c>
      <c r="E165" s="4">
        <v>19101</v>
      </c>
      <c r="F165" s="2">
        <v>28</v>
      </c>
      <c r="G165" s="2">
        <v>846</v>
      </c>
      <c r="H165" s="2">
        <v>1</v>
      </c>
      <c r="I165" s="2">
        <v>9050</v>
      </c>
      <c r="J165" s="2">
        <v>63</v>
      </c>
      <c r="K165" s="3" t="s">
        <v>364</v>
      </c>
      <c r="L165" s="2">
        <v>99</v>
      </c>
      <c r="M165" s="2">
        <v>339093</v>
      </c>
      <c r="N165" s="2">
        <v>100</v>
      </c>
      <c r="O165" s="2">
        <v>-3000000</v>
      </c>
      <c r="P165" s="3" t="s">
        <v>309</v>
      </c>
      <c r="Q165" s="9" t="s">
        <v>1215</v>
      </c>
      <c r="R165">
        <f>IF(J165&gt;20000,VLOOKUP(J165,Plan1!$A$2:$B$756,2,FALSE),J165)</f>
        <v>63</v>
      </c>
      <c r="S165">
        <f>IF(J165&gt;20000,VLOOKUP(J165,Plan1!$A$2:$C$756,3,FALSE),J165)</f>
        <v>63</v>
      </c>
    </row>
    <row r="166" spans="1:19" ht="45.75" x14ac:dyDescent="0.25">
      <c r="A166" s="2">
        <v>83</v>
      </c>
      <c r="B166" s="2" t="s">
        <v>21</v>
      </c>
      <c r="C166" s="2" t="s">
        <v>22</v>
      </c>
      <c r="D166" s="2">
        <v>1</v>
      </c>
      <c r="E166" s="4">
        <v>1101</v>
      </c>
      <c r="F166" s="2">
        <v>1</v>
      </c>
      <c r="G166" s="2">
        <v>131</v>
      </c>
      <c r="H166" s="2">
        <v>6005</v>
      </c>
      <c r="I166" s="2">
        <v>8505</v>
      </c>
      <c r="J166" s="2">
        <v>21</v>
      </c>
      <c r="K166" s="3" t="s">
        <v>357</v>
      </c>
      <c r="L166" s="2">
        <v>1</v>
      </c>
      <c r="M166" s="2">
        <v>339039</v>
      </c>
      <c r="N166" s="2">
        <v>100</v>
      </c>
      <c r="O166" s="2">
        <v>1057160</v>
      </c>
      <c r="P166" s="3" t="s">
        <v>309</v>
      </c>
      <c r="Q166" s="9" t="s">
        <v>1214</v>
      </c>
      <c r="R166">
        <f>IF(J166&gt;20000,VLOOKUP(J166,Plan1!$A$2:$B$756,2,FALSE),J166)</f>
        <v>21</v>
      </c>
      <c r="S166">
        <f>IF(J166&gt;20000,VLOOKUP(J166,Plan1!$A$2:$C$756,3,FALSE),J166)</f>
        <v>21</v>
      </c>
    </row>
    <row r="167" spans="1:19" ht="45.75" x14ac:dyDescent="0.25">
      <c r="A167" s="2">
        <v>83</v>
      </c>
      <c r="B167" s="2" t="s">
        <v>21</v>
      </c>
      <c r="C167" s="2" t="s">
        <v>28</v>
      </c>
      <c r="D167" s="2">
        <v>1</v>
      </c>
      <c r="E167" s="4">
        <v>19101</v>
      </c>
      <c r="F167" s="2">
        <v>4</v>
      </c>
      <c r="G167" s="2">
        <v>122</v>
      </c>
      <c r="H167" s="2">
        <v>6003</v>
      </c>
      <c r="I167" s="2">
        <v>8517</v>
      </c>
      <c r="J167" s="2">
        <v>51</v>
      </c>
      <c r="K167" s="3" t="s">
        <v>356</v>
      </c>
      <c r="L167" s="2">
        <v>99</v>
      </c>
      <c r="M167" s="2">
        <v>339039</v>
      </c>
      <c r="N167" s="2">
        <v>100</v>
      </c>
      <c r="O167" s="2">
        <v>-1057160</v>
      </c>
      <c r="P167" s="3" t="s">
        <v>309</v>
      </c>
      <c r="Q167" s="9" t="s">
        <v>1215</v>
      </c>
      <c r="R167">
        <f>IF(J167&gt;20000,VLOOKUP(J167,Plan1!$A$2:$B$756,2,FALSE),J167)</f>
        <v>51</v>
      </c>
      <c r="S167">
        <f>IF(J167&gt;20000,VLOOKUP(J167,Plan1!$A$2:$C$756,3,FALSE),J167)</f>
        <v>51</v>
      </c>
    </row>
    <row r="168" spans="1:19" ht="45.75" x14ac:dyDescent="0.25">
      <c r="A168" s="2">
        <v>84</v>
      </c>
      <c r="B168" s="2" t="s">
        <v>21</v>
      </c>
      <c r="C168" s="2" t="s">
        <v>28</v>
      </c>
      <c r="D168" s="2">
        <v>1</v>
      </c>
      <c r="E168" s="4">
        <v>19101</v>
      </c>
      <c r="F168" s="2">
        <v>4</v>
      </c>
      <c r="G168" s="2">
        <v>122</v>
      </c>
      <c r="H168" s="2">
        <v>6003</v>
      </c>
      <c r="I168" s="2">
        <v>8517</v>
      </c>
      <c r="J168" s="2">
        <v>51</v>
      </c>
      <c r="K168" s="3" t="s">
        <v>356</v>
      </c>
      <c r="L168" s="2">
        <v>99</v>
      </c>
      <c r="M168" s="2">
        <v>339030</v>
      </c>
      <c r="N168" s="2">
        <v>100</v>
      </c>
      <c r="O168" s="2">
        <v>-257160</v>
      </c>
      <c r="P168" s="3" t="s">
        <v>309</v>
      </c>
      <c r="Q168" s="9" t="s">
        <v>1215</v>
      </c>
      <c r="R168">
        <f>IF(J168&gt;20000,VLOOKUP(J168,Plan1!$A$2:$B$756,2,FALSE),J168)</f>
        <v>51</v>
      </c>
      <c r="S168">
        <f>IF(J168&gt;20000,VLOOKUP(J168,Plan1!$A$2:$C$756,3,FALSE),J168)</f>
        <v>51</v>
      </c>
    </row>
    <row r="169" spans="1:19" ht="34.5" x14ac:dyDescent="0.25">
      <c r="A169" s="2">
        <v>84</v>
      </c>
      <c r="B169" s="2" t="s">
        <v>21</v>
      </c>
      <c r="C169" s="2" t="s">
        <v>22</v>
      </c>
      <c r="D169" s="2">
        <v>1</v>
      </c>
      <c r="E169" s="4">
        <v>1101</v>
      </c>
      <c r="F169" s="2">
        <v>1</v>
      </c>
      <c r="G169" s="2">
        <v>131</v>
      </c>
      <c r="H169" s="2">
        <v>6005</v>
      </c>
      <c r="I169" s="2">
        <v>8505</v>
      </c>
      <c r="J169" s="2">
        <v>8706</v>
      </c>
      <c r="K169" s="3" t="s">
        <v>352</v>
      </c>
      <c r="L169" s="2">
        <v>1</v>
      </c>
      <c r="M169" s="2">
        <v>339039</v>
      </c>
      <c r="N169" s="2">
        <v>100</v>
      </c>
      <c r="O169" s="2">
        <v>257160</v>
      </c>
      <c r="P169" s="3" t="s">
        <v>309</v>
      </c>
      <c r="Q169" s="9" t="s">
        <v>1214</v>
      </c>
      <c r="R169">
        <f>IF(J169&gt;20000,VLOOKUP(J169,Plan1!$A$2:$B$756,2,FALSE),J169)</f>
        <v>8706</v>
      </c>
      <c r="S169">
        <f>IF(J169&gt;20000,VLOOKUP(J169,Plan1!$A$2:$C$756,3,FALSE),J169)</f>
        <v>8706</v>
      </c>
    </row>
    <row r="170" spans="1:19" ht="45.75" x14ac:dyDescent="0.25">
      <c r="A170" s="2">
        <v>85</v>
      </c>
      <c r="B170" s="2" t="s">
        <v>21</v>
      </c>
      <c r="C170" s="2" t="s">
        <v>28</v>
      </c>
      <c r="D170" s="2">
        <v>1</v>
      </c>
      <c r="E170" s="4">
        <v>19101</v>
      </c>
      <c r="F170" s="2">
        <v>4</v>
      </c>
      <c r="G170" s="2">
        <v>122</v>
      </c>
      <c r="H170" s="2">
        <v>6003</v>
      </c>
      <c r="I170" s="2">
        <v>8517</v>
      </c>
      <c r="J170" s="2">
        <v>51</v>
      </c>
      <c r="K170" s="3" t="s">
        <v>356</v>
      </c>
      <c r="L170" s="2">
        <v>99</v>
      </c>
      <c r="M170" s="2">
        <v>339030</v>
      </c>
      <c r="N170" s="2">
        <v>100</v>
      </c>
      <c r="O170" s="2">
        <v>-242840</v>
      </c>
      <c r="P170" s="3" t="s">
        <v>309</v>
      </c>
      <c r="Q170" s="9" t="s">
        <v>1215</v>
      </c>
      <c r="R170">
        <f>IF(J170&gt;20000,VLOOKUP(J170,Plan1!$A$2:$B$756,2,FALSE),J170)</f>
        <v>51</v>
      </c>
      <c r="S170">
        <f>IF(J170&gt;20000,VLOOKUP(J170,Plan1!$A$2:$C$756,3,FALSE),J170)</f>
        <v>51</v>
      </c>
    </row>
    <row r="171" spans="1:19" ht="45.75" x14ac:dyDescent="0.25">
      <c r="A171" s="2">
        <v>85</v>
      </c>
      <c r="B171" s="2" t="s">
        <v>21</v>
      </c>
      <c r="C171" s="2" t="s">
        <v>22</v>
      </c>
      <c r="D171" s="2">
        <v>1</v>
      </c>
      <c r="E171" s="4">
        <v>1101</v>
      </c>
      <c r="F171" s="2">
        <v>1</v>
      </c>
      <c r="G171" s="2">
        <v>131</v>
      </c>
      <c r="H171" s="2">
        <v>6005</v>
      </c>
      <c r="I171" s="2">
        <v>8505</v>
      </c>
      <c r="J171" s="2">
        <v>21</v>
      </c>
      <c r="K171" s="3" t="s">
        <v>357</v>
      </c>
      <c r="L171" s="2">
        <v>1</v>
      </c>
      <c r="M171" s="2">
        <v>339039</v>
      </c>
      <c r="N171" s="2">
        <v>100</v>
      </c>
      <c r="O171" s="2">
        <v>242840</v>
      </c>
      <c r="P171" s="3" t="s">
        <v>309</v>
      </c>
      <c r="Q171" s="9" t="s">
        <v>1214</v>
      </c>
      <c r="R171">
        <f>IF(J171&gt;20000,VLOOKUP(J171,Plan1!$A$2:$B$756,2,FALSE),J171)</f>
        <v>21</v>
      </c>
      <c r="S171">
        <f>IF(J171&gt;20000,VLOOKUP(J171,Plan1!$A$2:$C$756,3,FALSE),J171)</f>
        <v>21</v>
      </c>
    </row>
    <row r="172" spans="1:19" ht="45.75" x14ac:dyDescent="0.25">
      <c r="A172" s="2">
        <v>86</v>
      </c>
      <c r="B172" s="2" t="s">
        <v>21</v>
      </c>
      <c r="C172" s="2" t="s">
        <v>22</v>
      </c>
      <c r="D172" s="2">
        <v>2</v>
      </c>
      <c r="E172" s="4">
        <v>1901</v>
      </c>
      <c r="F172" s="2">
        <v>10</v>
      </c>
      <c r="G172" s="2">
        <v>302</v>
      </c>
      <c r="H172" s="2">
        <v>6005</v>
      </c>
      <c r="I172" s="2">
        <v>2042</v>
      </c>
      <c r="J172" s="2">
        <v>1</v>
      </c>
      <c r="K172" s="3" t="s">
        <v>371</v>
      </c>
      <c r="L172" s="2">
        <v>1</v>
      </c>
      <c r="M172" s="2">
        <v>339039</v>
      </c>
      <c r="N172" s="2">
        <v>100</v>
      </c>
      <c r="O172" s="2">
        <v>77349</v>
      </c>
      <c r="P172" s="3" t="s">
        <v>309</v>
      </c>
      <c r="Q172" s="9" t="s">
        <v>1214</v>
      </c>
      <c r="R172">
        <f>IF(J172&gt;20000,VLOOKUP(J172,Plan1!$A$2:$B$756,2,FALSE),J172)</f>
        <v>1</v>
      </c>
      <c r="S172">
        <f>IF(J172&gt;20000,VLOOKUP(J172,Plan1!$A$2:$C$756,3,FALSE),J172)</f>
        <v>1</v>
      </c>
    </row>
    <row r="173" spans="1:19" ht="45.75" x14ac:dyDescent="0.25">
      <c r="A173" s="2">
        <v>86</v>
      </c>
      <c r="B173" s="2" t="s">
        <v>21</v>
      </c>
      <c r="C173" s="2" t="s">
        <v>28</v>
      </c>
      <c r="D173" s="2">
        <v>1</v>
      </c>
      <c r="E173" s="4">
        <v>19101</v>
      </c>
      <c r="F173" s="2">
        <v>4</v>
      </c>
      <c r="G173" s="2">
        <v>122</v>
      </c>
      <c r="H173" s="2">
        <v>6003</v>
      </c>
      <c r="I173" s="2">
        <v>8517</v>
      </c>
      <c r="J173" s="2">
        <v>51</v>
      </c>
      <c r="K173" s="3" t="s">
        <v>356</v>
      </c>
      <c r="L173" s="2">
        <v>99</v>
      </c>
      <c r="M173" s="2">
        <v>339039</v>
      </c>
      <c r="N173" s="2">
        <v>100</v>
      </c>
      <c r="O173" s="2">
        <v>-77349</v>
      </c>
      <c r="P173" s="3" t="s">
        <v>309</v>
      </c>
      <c r="Q173" s="9" t="s">
        <v>1215</v>
      </c>
      <c r="R173">
        <f>IF(J173&gt;20000,VLOOKUP(J173,Plan1!$A$2:$B$756,2,FALSE),J173)</f>
        <v>51</v>
      </c>
      <c r="S173">
        <f>IF(J173&gt;20000,VLOOKUP(J173,Plan1!$A$2:$C$756,3,FALSE),J173)</f>
        <v>51</v>
      </c>
    </row>
    <row r="174" spans="1:19" ht="45.75" x14ac:dyDescent="0.25">
      <c r="A174" s="2">
        <v>87</v>
      </c>
      <c r="B174" s="2" t="s">
        <v>21</v>
      </c>
      <c r="C174" s="2" t="s">
        <v>28</v>
      </c>
      <c r="D174" s="2">
        <v>1</v>
      </c>
      <c r="E174" s="4">
        <v>19101</v>
      </c>
      <c r="F174" s="2">
        <v>4</v>
      </c>
      <c r="G174" s="2">
        <v>122</v>
      </c>
      <c r="H174" s="2">
        <v>6003</v>
      </c>
      <c r="I174" s="2">
        <v>8517</v>
      </c>
      <c r="J174" s="2">
        <v>51</v>
      </c>
      <c r="K174" s="3" t="s">
        <v>356</v>
      </c>
      <c r="L174" s="2">
        <v>99</v>
      </c>
      <c r="M174" s="2">
        <v>339039</v>
      </c>
      <c r="N174" s="2">
        <v>100</v>
      </c>
      <c r="O174" s="2">
        <v>-265491</v>
      </c>
      <c r="P174" s="3" t="s">
        <v>309</v>
      </c>
      <c r="Q174" s="9" t="s">
        <v>1215</v>
      </c>
      <c r="R174">
        <f>IF(J174&gt;20000,VLOOKUP(J174,Plan1!$A$2:$B$756,2,FALSE),J174)</f>
        <v>51</v>
      </c>
      <c r="S174">
        <f>IF(J174&gt;20000,VLOOKUP(J174,Plan1!$A$2:$C$756,3,FALSE),J174)</f>
        <v>51</v>
      </c>
    </row>
    <row r="175" spans="1:19" ht="45.75" x14ac:dyDescent="0.25">
      <c r="A175" s="2">
        <v>87</v>
      </c>
      <c r="B175" s="2" t="s">
        <v>21</v>
      </c>
      <c r="C175" s="2" t="s">
        <v>22</v>
      </c>
      <c r="D175" s="2">
        <v>2</v>
      </c>
      <c r="E175" s="4">
        <v>1901</v>
      </c>
      <c r="F175" s="2">
        <v>10</v>
      </c>
      <c r="G175" s="2">
        <v>302</v>
      </c>
      <c r="H175" s="2">
        <v>6005</v>
      </c>
      <c r="I175" s="2">
        <v>2042</v>
      </c>
      <c r="J175" s="2">
        <v>1</v>
      </c>
      <c r="K175" s="3" t="s">
        <v>371</v>
      </c>
      <c r="L175" s="2">
        <v>1</v>
      </c>
      <c r="M175" s="2">
        <v>339092</v>
      </c>
      <c r="N175" s="2">
        <v>100</v>
      </c>
      <c r="O175" s="2">
        <v>265491</v>
      </c>
      <c r="P175" s="3" t="s">
        <v>309</v>
      </c>
      <c r="Q175" s="9" t="s">
        <v>1214</v>
      </c>
      <c r="R175">
        <f>IF(J175&gt;20000,VLOOKUP(J175,Plan1!$A$2:$B$756,2,FALSE),J175)</f>
        <v>1</v>
      </c>
      <c r="S175">
        <f>IF(J175&gt;20000,VLOOKUP(J175,Plan1!$A$2:$C$756,3,FALSE),J175)</f>
        <v>1</v>
      </c>
    </row>
    <row r="176" spans="1:19" ht="34.5" x14ac:dyDescent="0.25">
      <c r="A176" s="2">
        <v>88</v>
      </c>
      <c r="B176" s="2" t="s">
        <v>21</v>
      </c>
      <c r="C176" s="2" t="s">
        <v>22</v>
      </c>
      <c r="D176" s="2">
        <v>1</v>
      </c>
      <c r="E176" s="4">
        <v>1101</v>
      </c>
      <c r="F176" s="2">
        <v>1</v>
      </c>
      <c r="G176" s="2">
        <v>131</v>
      </c>
      <c r="H176" s="2">
        <v>6005</v>
      </c>
      <c r="I176" s="2">
        <v>8505</v>
      </c>
      <c r="J176" s="2">
        <v>8706</v>
      </c>
      <c r="K176" s="3" t="s">
        <v>352</v>
      </c>
      <c r="L176" s="2">
        <v>1</v>
      </c>
      <c r="M176" s="2">
        <v>339039</v>
      </c>
      <c r="N176" s="2">
        <v>100</v>
      </c>
      <c r="O176" s="2">
        <v>1542840</v>
      </c>
      <c r="P176" s="3" t="s">
        <v>309</v>
      </c>
      <c r="Q176" s="9" t="s">
        <v>1214</v>
      </c>
      <c r="R176">
        <f>IF(J176&gt;20000,VLOOKUP(J176,Plan1!$A$2:$B$756,2,FALSE),J176)</f>
        <v>8706</v>
      </c>
      <c r="S176">
        <f>IF(J176&gt;20000,VLOOKUP(J176,Plan1!$A$2:$C$756,3,FALSE),J176)</f>
        <v>8706</v>
      </c>
    </row>
    <row r="177" spans="1:19" ht="34.5" x14ac:dyDescent="0.25">
      <c r="A177" s="2">
        <v>88</v>
      </c>
      <c r="B177" s="2" t="s">
        <v>21</v>
      </c>
      <c r="C177" s="2" t="s">
        <v>28</v>
      </c>
      <c r="D177" s="2">
        <v>1</v>
      </c>
      <c r="E177" s="4">
        <v>9101</v>
      </c>
      <c r="F177" s="2">
        <v>4</v>
      </c>
      <c r="G177" s="2">
        <v>122</v>
      </c>
      <c r="H177" s="2">
        <v>6203</v>
      </c>
      <c r="I177" s="2">
        <v>2415</v>
      </c>
      <c r="J177" s="2">
        <v>8902</v>
      </c>
      <c r="K177" s="3" t="s">
        <v>346</v>
      </c>
      <c r="L177" s="2">
        <v>99</v>
      </c>
      <c r="M177" s="2">
        <v>339039</v>
      </c>
      <c r="N177" s="2">
        <v>100</v>
      </c>
      <c r="O177" s="2">
        <v>-1542840</v>
      </c>
      <c r="P177" s="3" t="s">
        <v>309</v>
      </c>
      <c r="Q177" s="9" t="s">
        <v>1215</v>
      </c>
      <c r="R177">
        <f>IF(J177&gt;20000,VLOOKUP(J177,Plan1!$A$2:$B$756,2,FALSE),J177)</f>
        <v>8902</v>
      </c>
      <c r="S177">
        <f>IF(J177&gt;20000,VLOOKUP(J177,Plan1!$A$2:$C$756,3,FALSE),J177)</f>
        <v>8902</v>
      </c>
    </row>
    <row r="178" spans="1:19" ht="45.75" x14ac:dyDescent="0.25">
      <c r="A178" s="2">
        <v>89</v>
      </c>
      <c r="B178" s="2" t="s">
        <v>21</v>
      </c>
      <c r="C178" s="2" t="s">
        <v>22</v>
      </c>
      <c r="D178" s="2">
        <v>1</v>
      </c>
      <c r="E178" s="4">
        <v>1101</v>
      </c>
      <c r="F178" s="2">
        <v>28</v>
      </c>
      <c r="G178" s="2">
        <v>846</v>
      </c>
      <c r="H178" s="2">
        <v>1</v>
      </c>
      <c r="I178" s="2">
        <v>9050</v>
      </c>
      <c r="J178" s="2">
        <v>46</v>
      </c>
      <c r="K178" s="3" t="s">
        <v>368</v>
      </c>
      <c r="L178" s="2">
        <v>1</v>
      </c>
      <c r="M178" s="2">
        <v>319092</v>
      </c>
      <c r="N178" s="2">
        <v>100</v>
      </c>
      <c r="O178" s="2">
        <v>100000</v>
      </c>
      <c r="P178" s="3" t="s">
        <v>309</v>
      </c>
      <c r="Q178" s="9" t="s">
        <v>1214</v>
      </c>
      <c r="R178">
        <f>IF(J178&gt;20000,VLOOKUP(J178,Plan1!$A$2:$B$756,2,FALSE),J178)</f>
        <v>46</v>
      </c>
      <c r="S178">
        <f>IF(J178&gt;20000,VLOOKUP(J178,Plan1!$A$2:$C$756,3,FALSE),J178)</f>
        <v>46</v>
      </c>
    </row>
    <row r="179" spans="1:19" ht="45.75" x14ac:dyDescent="0.25">
      <c r="A179" s="2">
        <v>89</v>
      </c>
      <c r="B179" s="2" t="s">
        <v>21</v>
      </c>
      <c r="C179" s="2" t="s">
        <v>28</v>
      </c>
      <c r="D179" s="2">
        <v>1</v>
      </c>
      <c r="E179" s="4">
        <v>19101</v>
      </c>
      <c r="F179" s="2">
        <v>4</v>
      </c>
      <c r="G179" s="2">
        <v>122</v>
      </c>
      <c r="H179" s="2">
        <v>6003</v>
      </c>
      <c r="I179" s="2">
        <v>8517</v>
      </c>
      <c r="J179" s="2">
        <v>51</v>
      </c>
      <c r="K179" s="3" t="s">
        <v>356</v>
      </c>
      <c r="L179" s="2">
        <v>99</v>
      </c>
      <c r="M179" s="2">
        <v>339039</v>
      </c>
      <c r="N179" s="2">
        <v>100</v>
      </c>
      <c r="O179" s="2">
        <v>-100000</v>
      </c>
      <c r="P179" s="3" t="s">
        <v>309</v>
      </c>
      <c r="Q179" s="9" t="s">
        <v>1215</v>
      </c>
      <c r="R179">
        <f>IF(J179&gt;20000,VLOOKUP(J179,Plan1!$A$2:$B$756,2,FALSE),J179)</f>
        <v>51</v>
      </c>
      <c r="S179">
        <f>IF(J179&gt;20000,VLOOKUP(J179,Plan1!$A$2:$C$756,3,FALSE),J179)</f>
        <v>51</v>
      </c>
    </row>
    <row r="180" spans="1:19" ht="57" x14ac:dyDescent="0.25">
      <c r="A180" s="2">
        <v>90</v>
      </c>
      <c r="B180" s="2" t="s">
        <v>21</v>
      </c>
      <c r="C180" s="2" t="s">
        <v>22</v>
      </c>
      <c r="D180" s="2">
        <v>1</v>
      </c>
      <c r="E180" s="4">
        <v>1101</v>
      </c>
      <c r="F180" s="2">
        <v>1</v>
      </c>
      <c r="G180" s="2">
        <v>122</v>
      </c>
      <c r="H180" s="2">
        <v>6005</v>
      </c>
      <c r="I180" s="2">
        <v>8517</v>
      </c>
      <c r="J180" s="2">
        <v>65</v>
      </c>
      <c r="K180" s="3" t="s">
        <v>335</v>
      </c>
      <c r="L180" s="2">
        <v>1</v>
      </c>
      <c r="M180" s="2">
        <v>339039</v>
      </c>
      <c r="N180" s="2">
        <v>100</v>
      </c>
      <c r="O180" s="2">
        <v>2457160</v>
      </c>
      <c r="P180" s="3" t="s">
        <v>309</v>
      </c>
      <c r="Q180" s="9" t="s">
        <v>1214</v>
      </c>
      <c r="R180">
        <f>IF(J180&gt;20000,VLOOKUP(J180,Plan1!$A$2:$B$756,2,FALSE),J180)</f>
        <v>65</v>
      </c>
      <c r="S180">
        <f>IF(J180&gt;20000,VLOOKUP(J180,Plan1!$A$2:$C$756,3,FALSE),J180)</f>
        <v>65</v>
      </c>
    </row>
    <row r="181" spans="1:19" ht="34.5" x14ac:dyDescent="0.25">
      <c r="A181" s="2">
        <v>90</v>
      </c>
      <c r="B181" s="2" t="s">
        <v>21</v>
      </c>
      <c r="C181" s="2" t="s">
        <v>28</v>
      </c>
      <c r="D181" s="2">
        <v>1</v>
      </c>
      <c r="E181" s="4">
        <v>9101</v>
      </c>
      <c r="F181" s="2">
        <v>4</v>
      </c>
      <c r="G181" s="2">
        <v>122</v>
      </c>
      <c r="H181" s="2">
        <v>6203</v>
      </c>
      <c r="I181" s="2">
        <v>2415</v>
      </c>
      <c r="J181" s="2">
        <v>8902</v>
      </c>
      <c r="K181" s="3" t="s">
        <v>346</v>
      </c>
      <c r="L181" s="2">
        <v>99</v>
      </c>
      <c r="M181" s="2">
        <v>339039</v>
      </c>
      <c r="N181" s="2">
        <v>100</v>
      </c>
      <c r="O181" s="2">
        <v>-2457160</v>
      </c>
      <c r="P181" s="3" t="s">
        <v>309</v>
      </c>
      <c r="Q181" s="9" t="s">
        <v>1215</v>
      </c>
      <c r="R181">
        <f>IF(J181&gt;20000,VLOOKUP(J181,Plan1!$A$2:$B$756,2,FALSE),J181)</f>
        <v>8902</v>
      </c>
      <c r="S181">
        <f>IF(J181&gt;20000,VLOOKUP(J181,Plan1!$A$2:$C$756,3,FALSE),J181)</f>
        <v>8902</v>
      </c>
    </row>
    <row r="182" spans="1:19" ht="45.75" x14ac:dyDescent="0.25">
      <c r="A182" s="2">
        <v>91</v>
      </c>
      <c r="B182" s="2" t="s">
        <v>21</v>
      </c>
      <c r="C182" s="2" t="s">
        <v>28</v>
      </c>
      <c r="D182" s="2">
        <v>1</v>
      </c>
      <c r="E182" s="4">
        <v>1101</v>
      </c>
      <c r="F182" s="2">
        <v>1</v>
      </c>
      <c r="G182" s="2">
        <v>126</v>
      </c>
      <c r="H182" s="2">
        <v>6005</v>
      </c>
      <c r="I182" s="2">
        <v>2557</v>
      </c>
      <c r="J182" s="2">
        <v>2627</v>
      </c>
      <c r="K182" s="3" t="s">
        <v>384</v>
      </c>
      <c r="L182" s="2">
        <v>1</v>
      </c>
      <c r="M182" s="2">
        <v>339030</v>
      </c>
      <c r="N182" s="2">
        <v>100</v>
      </c>
      <c r="O182" s="2">
        <v>-764000</v>
      </c>
      <c r="P182" s="3" t="s">
        <v>309</v>
      </c>
      <c r="Q182" s="9" t="s">
        <v>1215</v>
      </c>
      <c r="R182">
        <f>IF(J182&gt;20000,VLOOKUP(J182,Plan1!$A$2:$B$756,2,FALSE),J182)</f>
        <v>2627</v>
      </c>
      <c r="S182">
        <f>IF(J182&gt;20000,VLOOKUP(J182,Plan1!$A$2:$C$756,3,FALSE),J182)</f>
        <v>2627</v>
      </c>
    </row>
    <row r="183" spans="1:19" ht="45.75" x14ac:dyDescent="0.25">
      <c r="A183" s="2">
        <v>91</v>
      </c>
      <c r="B183" s="2" t="s">
        <v>21</v>
      </c>
      <c r="C183" s="2" t="s">
        <v>22</v>
      </c>
      <c r="D183" s="2">
        <v>1</v>
      </c>
      <c r="E183" s="4">
        <v>1101</v>
      </c>
      <c r="F183" s="2">
        <v>1</v>
      </c>
      <c r="G183" s="2">
        <v>126</v>
      </c>
      <c r="H183" s="2">
        <v>6005</v>
      </c>
      <c r="I183" s="2">
        <v>2557</v>
      </c>
      <c r="J183" s="2">
        <v>2627</v>
      </c>
      <c r="K183" s="3" t="s">
        <v>384</v>
      </c>
      <c r="L183" s="2">
        <v>1</v>
      </c>
      <c r="M183" s="2">
        <v>339039</v>
      </c>
      <c r="N183" s="2">
        <v>100</v>
      </c>
      <c r="O183" s="2">
        <v>764000</v>
      </c>
      <c r="P183" s="3" t="s">
        <v>309</v>
      </c>
      <c r="Q183" s="9" t="s">
        <v>1214</v>
      </c>
      <c r="R183">
        <f>IF(J183&gt;20000,VLOOKUP(J183,Plan1!$A$2:$B$756,2,FALSE),J183)</f>
        <v>2627</v>
      </c>
      <c r="S183">
        <f>IF(J183&gt;20000,VLOOKUP(J183,Plan1!$A$2:$C$756,3,FALSE),J183)</f>
        <v>2627</v>
      </c>
    </row>
    <row r="184" spans="1:19" ht="23.25" x14ac:dyDescent="0.25">
      <c r="A184" s="2">
        <v>92</v>
      </c>
      <c r="B184" s="2" t="s">
        <v>21</v>
      </c>
      <c r="C184" s="2" t="s">
        <v>22</v>
      </c>
      <c r="D184" s="2">
        <v>1</v>
      </c>
      <c r="E184" s="4">
        <v>1101</v>
      </c>
      <c r="F184" s="2">
        <v>1</v>
      </c>
      <c r="G184" s="2">
        <v>131</v>
      </c>
      <c r="H184" s="2">
        <v>6005</v>
      </c>
      <c r="I184" s="2">
        <v>8505</v>
      </c>
      <c r="J184" s="2">
        <v>20</v>
      </c>
      <c r="K184" s="3" t="s">
        <v>375</v>
      </c>
      <c r="L184" s="2">
        <v>1</v>
      </c>
      <c r="M184" s="2">
        <v>339039</v>
      </c>
      <c r="N184" s="2">
        <v>100</v>
      </c>
      <c r="O184" s="2">
        <v>24000000</v>
      </c>
      <c r="P184" s="3" t="s">
        <v>309</v>
      </c>
      <c r="Q184" s="9" t="s">
        <v>1214</v>
      </c>
      <c r="R184">
        <f>IF(J184&gt;20000,VLOOKUP(J184,Plan1!$A$2:$B$756,2,FALSE),J184)</f>
        <v>20</v>
      </c>
      <c r="S184">
        <f>IF(J184&gt;20000,VLOOKUP(J184,Plan1!$A$2:$C$756,3,FALSE),J184)</f>
        <v>20</v>
      </c>
    </row>
    <row r="185" spans="1:19" ht="45.75" x14ac:dyDescent="0.25">
      <c r="A185" s="2">
        <v>92</v>
      </c>
      <c r="B185" s="2" t="s">
        <v>21</v>
      </c>
      <c r="C185" s="2" t="s">
        <v>28</v>
      </c>
      <c r="D185" s="2">
        <v>1</v>
      </c>
      <c r="E185" s="4">
        <v>50101</v>
      </c>
      <c r="F185" s="2">
        <v>4</v>
      </c>
      <c r="G185" s="2">
        <v>131</v>
      </c>
      <c r="H185" s="2">
        <v>6203</v>
      </c>
      <c r="I185" s="2">
        <v>8505</v>
      </c>
      <c r="J185" s="2">
        <v>8693</v>
      </c>
      <c r="K185" s="3" t="s">
        <v>382</v>
      </c>
      <c r="L185" s="2">
        <v>99</v>
      </c>
      <c r="M185" s="2">
        <v>339039</v>
      </c>
      <c r="N185" s="2">
        <v>100</v>
      </c>
      <c r="O185" s="2">
        <v>-24000000</v>
      </c>
      <c r="P185" s="3" t="s">
        <v>309</v>
      </c>
      <c r="Q185" s="9" t="s">
        <v>1215</v>
      </c>
      <c r="R185">
        <f>IF(J185&gt;20000,VLOOKUP(J185,Plan1!$A$2:$B$756,2,FALSE),J185)</f>
        <v>8693</v>
      </c>
      <c r="S185">
        <f>IF(J185&gt;20000,VLOOKUP(J185,Plan1!$A$2:$C$756,3,FALSE),J185)</f>
        <v>8693</v>
      </c>
    </row>
    <row r="186" spans="1:19" ht="23.25" x14ac:dyDescent="0.25">
      <c r="A186" s="2">
        <v>93</v>
      </c>
      <c r="B186" s="2" t="s">
        <v>21</v>
      </c>
      <c r="C186" s="2" t="s">
        <v>22</v>
      </c>
      <c r="D186" s="2">
        <v>1</v>
      </c>
      <c r="E186" s="4">
        <v>1101</v>
      </c>
      <c r="F186" s="2">
        <v>1</v>
      </c>
      <c r="G186" s="2">
        <v>131</v>
      </c>
      <c r="H186" s="2">
        <v>6005</v>
      </c>
      <c r="I186" s="2">
        <v>8505</v>
      </c>
      <c r="J186" s="2">
        <v>20</v>
      </c>
      <c r="K186" s="3" t="s">
        <v>375</v>
      </c>
      <c r="L186" s="2">
        <v>1</v>
      </c>
      <c r="M186" s="2">
        <v>339039</v>
      </c>
      <c r="N186" s="2">
        <v>100</v>
      </c>
      <c r="O186" s="2">
        <v>500000</v>
      </c>
      <c r="P186" s="3" t="s">
        <v>309</v>
      </c>
      <c r="Q186" s="9" t="s">
        <v>1214</v>
      </c>
      <c r="R186">
        <f>IF(J186&gt;20000,VLOOKUP(J186,Plan1!$A$2:$B$756,2,FALSE),J186)</f>
        <v>20</v>
      </c>
      <c r="S186">
        <f>IF(J186&gt;20000,VLOOKUP(J186,Plan1!$A$2:$C$756,3,FALSE),J186)</f>
        <v>20</v>
      </c>
    </row>
    <row r="187" spans="1:19" ht="34.5" x14ac:dyDescent="0.25">
      <c r="A187" s="2">
        <v>93</v>
      </c>
      <c r="B187" s="2" t="s">
        <v>21</v>
      </c>
      <c r="C187" s="2" t="s">
        <v>28</v>
      </c>
      <c r="D187" s="2">
        <v>1</v>
      </c>
      <c r="E187" s="4">
        <v>19101</v>
      </c>
      <c r="F187" s="2">
        <v>4</v>
      </c>
      <c r="G187" s="2">
        <v>122</v>
      </c>
      <c r="H187" s="2">
        <v>6203</v>
      </c>
      <c r="I187" s="2">
        <v>3046</v>
      </c>
      <c r="J187" s="2">
        <v>4</v>
      </c>
      <c r="K187" s="3" t="s">
        <v>380</v>
      </c>
      <c r="L187" s="2">
        <v>99</v>
      </c>
      <c r="M187" s="2">
        <v>339039</v>
      </c>
      <c r="N187" s="2">
        <v>100</v>
      </c>
      <c r="O187" s="2">
        <v>-500000</v>
      </c>
      <c r="P187" s="3" t="s">
        <v>309</v>
      </c>
      <c r="Q187" s="9" t="s">
        <v>1215</v>
      </c>
      <c r="R187">
        <f>IF(J187&gt;20000,VLOOKUP(J187,Plan1!$A$2:$B$756,2,FALSE),J187)</f>
        <v>4</v>
      </c>
      <c r="S187">
        <f>IF(J187&gt;20000,VLOOKUP(J187,Plan1!$A$2:$C$756,3,FALSE),J187)</f>
        <v>4</v>
      </c>
    </row>
    <row r="188" spans="1:19" ht="23.25" x14ac:dyDescent="0.25">
      <c r="A188" s="2">
        <v>94</v>
      </c>
      <c r="B188" s="2" t="s">
        <v>21</v>
      </c>
      <c r="C188" s="2" t="s">
        <v>22</v>
      </c>
      <c r="D188" s="2">
        <v>1</v>
      </c>
      <c r="E188" s="4">
        <v>1101</v>
      </c>
      <c r="F188" s="2">
        <v>1</v>
      </c>
      <c r="G188" s="2">
        <v>131</v>
      </c>
      <c r="H188" s="2">
        <v>6005</v>
      </c>
      <c r="I188" s="2">
        <v>8505</v>
      </c>
      <c r="J188" s="2">
        <v>20</v>
      </c>
      <c r="K188" s="3" t="s">
        <v>375</v>
      </c>
      <c r="L188" s="2">
        <v>1</v>
      </c>
      <c r="M188" s="2">
        <v>339039</v>
      </c>
      <c r="N188" s="2">
        <v>100</v>
      </c>
      <c r="O188" s="2">
        <v>1200000</v>
      </c>
      <c r="P188" s="3" t="s">
        <v>309</v>
      </c>
      <c r="Q188" s="9" t="s">
        <v>1214</v>
      </c>
      <c r="R188">
        <f>IF(J188&gt;20000,VLOOKUP(J188,Plan1!$A$2:$B$756,2,FALSE),J188)</f>
        <v>20</v>
      </c>
      <c r="S188">
        <f>IF(J188&gt;20000,VLOOKUP(J188,Plan1!$A$2:$C$756,3,FALSE),J188)</f>
        <v>20</v>
      </c>
    </row>
    <row r="189" spans="1:19" ht="23.25" x14ac:dyDescent="0.25">
      <c r="A189" s="2">
        <v>94</v>
      </c>
      <c r="B189" s="2" t="s">
        <v>21</v>
      </c>
      <c r="C189" s="2" t="s">
        <v>28</v>
      </c>
      <c r="D189" s="2">
        <v>1</v>
      </c>
      <c r="E189" s="4">
        <v>32101</v>
      </c>
      <c r="F189" s="2">
        <v>4</v>
      </c>
      <c r="G189" s="2">
        <v>451</v>
      </c>
      <c r="H189" s="2">
        <v>6003</v>
      </c>
      <c r="I189" s="2">
        <v>3903</v>
      </c>
      <c r="J189" s="2">
        <v>7887</v>
      </c>
      <c r="K189" s="3" t="s">
        <v>374</v>
      </c>
      <c r="L189" s="2">
        <v>1</v>
      </c>
      <c r="M189" s="2">
        <v>339039</v>
      </c>
      <c r="N189" s="2">
        <v>100</v>
      </c>
      <c r="O189" s="2">
        <v>-1200000</v>
      </c>
      <c r="P189" s="3" t="s">
        <v>309</v>
      </c>
      <c r="Q189" s="9" t="s">
        <v>1215</v>
      </c>
      <c r="R189">
        <f>IF(J189&gt;20000,VLOOKUP(J189,Plan1!$A$2:$B$756,2,FALSE),J189)</f>
        <v>7887</v>
      </c>
      <c r="S189">
        <f>IF(J189&gt;20000,VLOOKUP(J189,Plan1!$A$2:$C$756,3,FALSE),J189)</f>
        <v>7887</v>
      </c>
    </row>
    <row r="190" spans="1:19" ht="23.25" x14ac:dyDescent="0.25">
      <c r="A190" s="2">
        <v>95</v>
      </c>
      <c r="B190" s="2" t="s">
        <v>21</v>
      </c>
      <c r="C190" s="2" t="s">
        <v>28</v>
      </c>
      <c r="D190" s="2">
        <v>1</v>
      </c>
      <c r="E190" s="4">
        <v>32101</v>
      </c>
      <c r="F190" s="2">
        <v>4</v>
      </c>
      <c r="G190" s="2">
        <v>451</v>
      </c>
      <c r="H190" s="2">
        <v>6003</v>
      </c>
      <c r="I190" s="2">
        <v>3903</v>
      </c>
      <c r="J190" s="2">
        <v>7887</v>
      </c>
      <c r="K190" s="3" t="s">
        <v>374</v>
      </c>
      <c r="L190" s="2">
        <v>1</v>
      </c>
      <c r="M190" s="2">
        <v>339039</v>
      </c>
      <c r="N190" s="2">
        <v>100</v>
      </c>
      <c r="O190" s="2">
        <v>-858509</v>
      </c>
      <c r="P190" s="3" t="s">
        <v>309</v>
      </c>
      <c r="Q190" s="9" t="s">
        <v>1215</v>
      </c>
      <c r="R190">
        <f>IF(J190&gt;20000,VLOOKUP(J190,Plan1!$A$2:$B$756,2,FALSE),J190)</f>
        <v>7887</v>
      </c>
      <c r="S190">
        <f>IF(J190&gt;20000,VLOOKUP(J190,Plan1!$A$2:$C$756,3,FALSE),J190)</f>
        <v>7887</v>
      </c>
    </row>
    <row r="191" spans="1:19" ht="45.75" x14ac:dyDescent="0.25">
      <c r="A191" s="2">
        <v>95</v>
      </c>
      <c r="B191" s="2" t="s">
        <v>21</v>
      </c>
      <c r="C191" s="2" t="s">
        <v>22</v>
      </c>
      <c r="D191" s="2">
        <v>2</v>
      </c>
      <c r="E191" s="4">
        <v>1901</v>
      </c>
      <c r="F191" s="2">
        <v>10</v>
      </c>
      <c r="G191" s="2">
        <v>302</v>
      </c>
      <c r="H191" s="2">
        <v>6005</v>
      </c>
      <c r="I191" s="2">
        <v>2042</v>
      </c>
      <c r="J191" s="2">
        <v>1</v>
      </c>
      <c r="K191" s="3" t="s">
        <v>371</v>
      </c>
      <c r="L191" s="2">
        <v>1</v>
      </c>
      <c r="M191" s="2">
        <v>339092</v>
      </c>
      <c r="N191" s="2">
        <v>100</v>
      </c>
      <c r="O191" s="2">
        <v>858509</v>
      </c>
      <c r="P191" s="3" t="s">
        <v>309</v>
      </c>
      <c r="Q191" s="9" t="s">
        <v>1214</v>
      </c>
      <c r="R191">
        <f>IF(J191&gt;20000,VLOOKUP(J191,Plan1!$A$2:$B$756,2,FALSE),J191)</f>
        <v>1</v>
      </c>
      <c r="S191">
        <f>IF(J191&gt;20000,VLOOKUP(J191,Plan1!$A$2:$C$756,3,FALSE),J191)</f>
        <v>1</v>
      </c>
    </row>
    <row r="192" spans="1:19" ht="45.75" x14ac:dyDescent="0.25">
      <c r="A192" s="2">
        <v>96</v>
      </c>
      <c r="B192" s="2" t="s">
        <v>21</v>
      </c>
      <c r="C192" s="2" t="s">
        <v>28</v>
      </c>
      <c r="D192" s="2">
        <v>2</v>
      </c>
      <c r="E192" s="4">
        <v>1901</v>
      </c>
      <c r="F192" s="2">
        <v>10</v>
      </c>
      <c r="G192" s="2">
        <v>302</v>
      </c>
      <c r="H192" s="2">
        <v>6005</v>
      </c>
      <c r="I192" s="2">
        <v>2042</v>
      </c>
      <c r="J192" s="2">
        <v>1</v>
      </c>
      <c r="K192" s="3" t="s">
        <v>371</v>
      </c>
      <c r="L192" s="2">
        <v>1</v>
      </c>
      <c r="M192" s="2">
        <v>339039</v>
      </c>
      <c r="N192" s="2">
        <v>171</v>
      </c>
      <c r="O192" s="2">
        <v>-1774500</v>
      </c>
      <c r="P192" s="3" t="s">
        <v>309</v>
      </c>
      <c r="Q192" s="9" t="s">
        <v>1215</v>
      </c>
      <c r="R192">
        <f>IF(J192&gt;20000,VLOOKUP(J192,Plan1!$A$2:$B$756,2,FALSE),J192)</f>
        <v>1</v>
      </c>
      <c r="S192">
        <f>IF(J192&gt;20000,VLOOKUP(J192,Plan1!$A$2:$C$756,3,FALSE),J192)</f>
        <v>1</v>
      </c>
    </row>
    <row r="193" spans="1:19" ht="45.75" x14ac:dyDescent="0.25">
      <c r="A193" s="2">
        <v>96</v>
      </c>
      <c r="B193" s="2" t="s">
        <v>21</v>
      </c>
      <c r="C193" s="2" t="s">
        <v>22</v>
      </c>
      <c r="D193" s="2">
        <v>2</v>
      </c>
      <c r="E193" s="4">
        <v>1901</v>
      </c>
      <c r="F193" s="2">
        <v>10</v>
      </c>
      <c r="G193" s="2">
        <v>302</v>
      </c>
      <c r="H193" s="2">
        <v>6005</v>
      </c>
      <c r="I193" s="2">
        <v>2042</v>
      </c>
      <c r="J193" s="2">
        <v>1</v>
      </c>
      <c r="K193" s="3" t="s">
        <v>371</v>
      </c>
      <c r="L193" s="2">
        <v>1</v>
      </c>
      <c r="M193" s="2">
        <v>339092</v>
      </c>
      <c r="N193" s="2">
        <v>171</v>
      </c>
      <c r="O193" s="2">
        <v>1774500</v>
      </c>
      <c r="P193" s="3" t="s">
        <v>309</v>
      </c>
      <c r="Q193" s="9" t="s">
        <v>1214</v>
      </c>
      <c r="R193">
        <f>IF(J193&gt;20000,VLOOKUP(J193,Plan1!$A$2:$B$756,2,FALSE),J193)</f>
        <v>1</v>
      </c>
      <c r="S193">
        <f>IF(J193&gt;20000,VLOOKUP(J193,Plan1!$A$2:$C$756,3,FALSE),J193)</f>
        <v>1</v>
      </c>
    </row>
    <row r="194" spans="1:19" ht="45.75" x14ac:dyDescent="0.25">
      <c r="A194" s="2">
        <v>97</v>
      </c>
      <c r="B194" s="2" t="s">
        <v>21</v>
      </c>
      <c r="C194" s="2" t="s">
        <v>28</v>
      </c>
      <c r="D194" s="2">
        <v>1</v>
      </c>
      <c r="E194" s="4">
        <v>1101</v>
      </c>
      <c r="F194" s="2">
        <v>1</v>
      </c>
      <c r="G194" s="2">
        <v>126</v>
      </c>
      <c r="H194" s="2">
        <v>6005</v>
      </c>
      <c r="I194" s="2">
        <v>1471</v>
      </c>
      <c r="J194" s="2">
        <v>6</v>
      </c>
      <c r="K194" s="3" t="s">
        <v>385</v>
      </c>
      <c r="L194" s="2">
        <v>1</v>
      </c>
      <c r="M194" s="2">
        <v>339035</v>
      </c>
      <c r="N194" s="2">
        <v>100</v>
      </c>
      <c r="O194" s="2">
        <v>-3345000</v>
      </c>
      <c r="P194" s="3" t="s">
        <v>309</v>
      </c>
      <c r="Q194" s="9" t="s">
        <v>1215</v>
      </c>
      <c r="R194">
        <f>IF(J194&gt;20000,VLOOKUP(J194,Plan1!$A$2:$B$756,2,FALSE),J194)</f>
        <v>6</v>
      </c>
      <c r="S194">
        <f>IF(J194&gt;20000,VLOOKUP(J194,Plan1!$A$2:$C$756,3,FALSE),J194)</f>
        <v>6</v>
      </c>
    </row>
    <row r="195" spans="1:19" ht="45.75" x14ac:dyDescent="0.25">
      <c r="A195" s="2">
        <v>97</v>
      </c>
      <c r="B195" s="2" t="s">
        <v>21</v>
      </c>
      <c r="C195" s="2" t="s">
        <v>22</v>
      </c>
      <c r="D195" s="2">
        <v>1</v>
      </c>
      <c r="E195" s="4">
        <v>1101</v>
      </c>
      <c r="F195" s="2">
        <v>1</v>
      </c>
      <c r="G195" s="2">
        <v>126</v>
      </c>
      <c r="H195" s="2">
        <v>6005</v>
      </c>
      <c r="I195" s="2">
        <v>2557</v>
      </c>
      <c r="J195" s="2">
        <v>2627</v>
      </c>
      <c r="K195" s="3" t="s">
        <v>384</v>
      </c>
      <c r="L195" s="2">
        <v>1</v>
      </c>
      <c r="M195" s="2">
        <v>339039</v>
      </c>
      <c r="N195" s="2">
        <v>100</v>
      </c>
      <c r="O195" s="2">
        <v>3345000</v>
      </c>
      <c r="P195" s="3" t="s">
        <v>309</v>
      </c>
      <c r="Q195" s="9" t="s">
        <v>1214</v>
      </c>
      <c r="R195">
        <f>IF(J195&gt;20000,VLOOKUP(J195,Plan1!$A$2:$B$756,2,FALSE),J195)</f>
        <v>2627</v>
      </c>
      <c r="S195">
        <f>IF(J195&gt;20000,VLOOKUP(J195,Plan1!$A$2:$C$756,3,FALSE),J195)</f>
        <v>2627</v>
      </c>
    </row>
    <row r="196" spans="1:19" ht="23.25" x14ac:dyDescent="0.25">
      <c r="A196" s="2">
        <v>98</v>
      </c>
      <c r="B196" s="2" t="s">
        <v>21</v>
      </c>
      <c r="C196" s="2" t="s">
        <v>22</v>
      </c>
      <c r="D196" s="2">
        <v>2</v>
      </c>
      <c r="E196" s="4">
        <v>17101</v>
      </c>
      <c r="F196" s="2">
        <v>14</v>
      </c>
      <c r="G196" s="2">
        <v>422</v>
      </c>
      <c r="H196" s="2">
        <v>6222</v>
      </c>
      <c r="I196" s="2">
        <v>4207</v>
      </c>
      <c r="J196" s="2">
        <v>20186</v>
      </c>
      <c r="K196" s="3" t="s">
        <v>165</v>
      </c>
      <c r="L196" s="2">
        <v>99</v>
      </c>
      <c r="M196" s="2">
        <v>339039</v>
      </c>
      <c r="N196" s="2">
        <v>100</v>
      </c>
      <c r="O196" s="2">
        <v>100000</v>
      </c>
      <c r="P196" s="3" t="s">
        <v>27</v>
      </c>
      <c r="Q196" s="9" t="s">
        <v>1214</v>
      </c>
      <c r="R196">
        <f>IF(J196&gt;20000,VLOOKUP(J196,Plan1!$A$2:$B$756,2,FALSE),J196)</f>
        <v>5541</v>
      </c>
      <c r="S196" t="str">
        <f>IF(J196&gt;20000,VLOOKUP(J196,Plan1!$A$2:$C$756,3,FALSE),J196)</f>
        <v>20186-5541</v>
      </c>
    </row>
    <row r="197" spans="1:19" ht="23.25" x14ac:dyDescent="0.25">
      <c r="A197" s="2">
        <v>98</v>
      </c>
      <c r="B197" s="2" t="s">
        <v>21</v>
      </c>
      <c r="C197" s="2" t="s">
        <v>28</v>
      </c>
      <c r="D197" s="2">
        <v>1</v>
      </c>
      <c r="E197" s="4">
        <v>90101</v>
      </c>
      <c r="F197" s="2">
        <v>99</v>
      </c>
      <c r="G197" s="2">
        <v>999</v>
      </c>
      <c r="H197" s="2">
        <v>9999</v>
      </c>
      <c r="I197" s="2">
        <v>9999</v>
      </c>
      <c r="J197" s="2">
        <v>1</v>
      </c>
      <c r="K197" s="3" t="s">
        <v>30</v>
      </c>
      <c r="L197" s="2">
        <v>99</v>
      </c>
      <c r="M197" s="2">
        <v>999999</v>
      </c>
      <c r="N197" s="2">
        <v>100</v>
      </c>
      <c r="O197" s="2">
        <v>-100000</v>
      </c>
      <c r="P197" s="3" t="s">
        <v>27</v>
      </c>
      <c r="Q197" s="9" t="s">
        <v>1215</v>
      </c>
      <c r="R197">
        <f>IF(J197&gt;20000,VLOOKUP(J197,Plan1!$A$2:$B$756,2,FALSE),J197)</f>
        <v>1</v>
      </c>
      <c r="S197">
        <f>IF(J197&gt;20000,VLOOKUP(J197,Plan1!$A$2:$C$756,3,FALSE),J197)</f>
        <v>1</v>
      </c>
    </row>
    <row r="198" spans="1:19" ht="45.75" x14ac:dyDescent="0.25">
      <c r="A198" s="2">
        <v>99</v>
      </c>
      <c r="B198" s="2" t="s">
        <v>56</v>
      </c>
      <c r="C198" s="2" t="s">
        <v>22</v>
      </c>
      <c r="D198" s="2">
        <v>1</v>
      </c>
      <c r="E198" s="4">
        <v>9101</v>
      </c>
      <c r="F198" s="2">
        <v>14</v>
      </c>
      <c r="G198" s="2">
        <v>422</v>
      </c>
      <c r="H198" s="2">
        <v>6217</v>
      </c>
      <c r="I198" s="2">
        <v>4088</v>
      </c>
      <c r="J198" s="2">
        <v>20040</v>
      </c>
      <c r="K198" s="3" t="s">
        <v>160</v>
      </c>
      <c r="L198" s="2">
        <v>99</v>
      </c>
      <c r="M198" s="2">
        <v>339039</v>
      </c>
      <c r="N198" s="2">
        <v>100</v>
      </c>
      <c r="O198" s="2">
        <v>200000</v>
      </c>
      <c r="P198" s="3" t="s">
        <v>27</v>
      </c>
      <c r="Q198" s="9" t="s">
        <v>1214</v>
      </c>
      <c r="R198">
        <f>IF(J198&gt;20000,VLOOKUP(J198,Plan1!$A$2:$B$756,2,FALSE),J198)</f>
        <v>5774</v>
      </c>
      <c r="S198" t="str">
        <f>IF(J198&gt;20000,VLOOKUP(J198,Plan1!$A$2:$C$756,3,FALSE),J198)</f>
        <v>20040-5774</v>
      </c>
    </row>
    <row r="199" spans="1:19" ht="23.25" x14ac:dyDescent="0.25">
      <c r="A199" s="2">
        <v>99</v>
      </c>
      <c r="B199" s="2" t="s">
        <v>56</v>
      </c>
      <c r="C199" s="2" t="s">
        <v>28</v>
      </c>
      <c r="D199" s="2">
        <v>1</v>
      </c>
      <c r="E199" s="4">
        <v>90101</v>
      </c>
      <c r="F199" s="2">
        <v>99</v>
      </c>
      <c r="G199" s="2">
        <v>999</v>
      </c>
      <c r="H199" s="2">
        <v>9999</v>
      </c>
      <c r="I199" s="2">
        <v>9999</v>
      </c>
      <c r="J199" s="2">
        <v>1</v>
      </c>
      <c r="K199" s="3" t="s">
        <v>30</v>
      </c>
      <c r="L199" s="2">
        <v>99</v>
      </c>
      <c r="M199" s="2">
        <v>999999</v>
      </c>
      <c r="N199" s="2">
        <v>100</v>
      </c>
      <c r="O199" s="2">
        <v>-200000</v>
      </c>
      <c r="P199" s="3" t="s">
        <v>27</v>
      </c>
      <c r="Q199" s="9" t="s">
        <v>1215</v>
      </c>
      <c r="R199">
        <f>IF(J199&gt;20000,VLOOKUP(J199,Plan1!$A$2:$B$756,2,FALSE),J199)</f>
        <v>1</v>
      </c>
      <c r="S199">
        <f>IF(J199&gt;20000,VLOOKUP(J199,Plan1!$A$2:$C$756,3,FALSE),J199)</f>
        <v>1</v>
      </c>
    </row>
    <row r="200" spans="1:19" ht="23.25" x14ac:dyDescent="0.25">
      <c r="A200" s="2">
        <v>100</v>
      </c>
      <c r="B200" s="2" t="s">
        <v>21</v>
      </c>
      <c r="C200" s="2" t="s">
        <v>22</v>
      </c>
      <c r="D200" s="2">
        <v>1</v>
      </c>
      <c r="E200" s="4">
        <v>11101</v>
      </c>
      <c r="F200" s="2">
        <v>14</v>
      </c>
      <c r="G200" s="2">
        <v>422</v>
      </c>
      <c r="H200" s="2">
        <v>6223</v>
      </c>
      <c r="I200" s="2">
        <v>3233</v>
      </c>
      <c r="J200" s="2">
        <v>20046</v>
      </c>
      <c r="K200" s="3" t="s">
        <v>172</v>
      </c>
      <c r="L200" s="2">
        <v>99</v>
      </c>
      <c r="M200" s="2">
        <v>449051</v>
      </c>
      <c r="N200" s="2">
        <v>100</v>
      </c>
      <c r="O200" s="2">
        <v>500000</v>
      </c>
      <c r="P200" s="3" t="s">
        <v>27</v>
      </c>
      <c r="Q200" s="9" t="s">
        <v>1214</v>
      </c>
      <c r="R200">
        <f>IF(J200&gt;20000,VLOOKUP(J200,Plan1!$A$2:$B$756,2,FALSE),J200)</f>
        <v>5777</v>
      </c>
      <c r="S200" t="str">
        <f>IF(J200&gt;20000,VLOOKUP(J200,Plan1!$A$2:$C$756,3,FALSE),J200)</f>
        <v>20046-5777</v>
      </c>
    </row>
    <row r="201" spans="1:19" ht="23.25" x14ac:dyDescent="0.25">
      <c r="A201" s="2">
        <v>100</v>
      </c>
      <c r="B201" s="2" t="s">
        <v>21</v>
      </c>
      <c r="C201" s="2" t="s">
        <v>28</v>
      </c>
      <c r="D201" s="2">
        <v>1</v>
      </c>
      <c r="E201" s="4">
        <v>90101</v>
      </c>
      <c r="F201" s="2">
        <v>99</v>
      </c>
      <c r="G201" s="2">
        <v>999</v>
      </c>
      <c r="H201" s="2">
        <v>9999</v>
      </c>
      <c r="I201" s="2">
        <v>9999</v>
      </c>
      <c r="J201" s="2">
        <v>1</v>
      </c>
      <c r="K201" s="3" t="s">
        <v>30</v>
      </c>
      <c r="L201" s="2">
        <v>99</v>
      </c>
      <c r="M201" s="2">
        <v>999999</v>
      </c>
      <c r="N201" s="2">
        <v>100</v>
      </c>
      <c r="O201" s="2">
        <v>-500000</v>
      </c>
      <c r="P201" s="3" t="s">
        <v>27</v>
      </c>
      <c r="Q201" s="9" t="s">
        <v>1215</v>
      </c>
      <c r="R201">
        <f>IF(J201&gt;20000,VLOOKUP(J201,Plan1!$A$2:$B$756,2,FALSE),J201)</f>
        <v>1</v>
      </c>
      <c r="S201">
        <f>IF(J201&gt;20000,VLOOKUP(J201,Plan1!$A$2:$C$756,3,FALSE),J201)</f>
        <v>1</v>
      </c>
    </row>
    <row r="202" spans="1:19" ht="45.75" x14ac:dyDescent="0.25">
      <c r="A202" s="2">
        <v>101</v>
      </c>
      <c r="B202" s="2" t="s">
        <v>21</v>
      </c>
      <c r="C202" s="2" t="s">
        <v>22</v>
      </c>
      <c r="D202" s="2">
        <v>1</v>
      </c>
      <c r="E202" s="4">
        <v>11101</v>
      </c>
      <c r="F202" s="2">
        <v>14</v>
      </c>
      <c r="G202" s="2">
        <v>422</v>
      </c>
      <c r="H202" s="2">
        <v>6223</v>
      </c>
      <c r="I202" s="2">
        <v>2794</v>
      </c>
      <c r="J202" s="2">
        <v>20047</v>
      </c>
      <c r="K202" s="3" t="s">
        <v>167</v>
      </c>
      <c r="L202" s="2">
        <v>99</v>
      </c>
      <c r="M202" s="2">
        <v>339039</v>
      </c>
      <c r="N202" s="2">
        <v>100</v>
      </c>
      <c r="O202" s="2">
        <v>250000</v>
      </c>
      <c r="P202" s="3" t="s">
        <v>27</v>
      </c>
      <c r="Q202" s="9" t="s">
        <v>1214</v>
      </c>
      <c r="R202">
        <f>IF(J202&gt;20000,VLOOKUP(J202,Plan1!$A$2:$B$756,2,FALSE),J202)</f>
        <v>5778</v>
      </c>
      <c r="S202" t="str">
        <f>IF(J202&gt;20000,VLOOKUP(J202,Plan1!$A$2:$C$756,3,FALSE),J202)</f>
        <v>20047-5778</v>
      </c>
    </row>
    <row r="203" spans="1:19" ht="23.25" x14ac:dyDescent="0.25">
      <c r="A203" s="2">
        <v>101</v>
      </c>
      <c r="B203" s="2" t="s">
        <v>21</v>
      </c>
      <c r="C203" s="2" t="s">
        <v>28</v>
      </c>
      <c r="D203" s="2">
        <v>1</v>
      </c>
      <c r="E203" s="4">
        <v>90101</v>
      </c>
      <c r="F203" s="2">
        <v>99</v>
      </c>
      <c r="G203" s="2">
        <v>999</v>
      </c>
      <c r="H203" s="2">
        <v>9999</v>
      </c>
      <c r="I203" s="2">
        <v>9999</v>
      </c>
      <c r="J203" s="2">
        <v>1</v>
      </c>
      <c r="K203" s="3" t="s">
        <v>30</v>
      </c>
      <c r="L203" s="2">
        <v>99</v>
      </c>
      <c r="M203" s="2">
        <v>999999</v>
      </c>
      <c r="N203" s="2">
        <v>100</v>
      </c>
      <c r="O203" s="2">
        <v>-250000</v>
      </c>
      <c r="P203" s="3" t="s">
        <v>27</v>
      </c>
      <c r="Q203" s="9" t="s">
        <v>1215</v>
      </c>
      <c r="R203">
        <f>IF(J203&gt;20000,VLOOKUP(J203,Plan1!$A$2:$B$756,2,FALSE),J203)</f>
        <v>1</v>
      </c>
      <c r="S203">
        <f>IF(J203&gt;20000,VLOOKUP(J203,Plan1!$A$2:$C$756,3,FALSE),J203)</f>
        <v>1</v>
      </c>
    </row>
    <row r="204" spans="1:19" ht="45.75" x14ac:dyDescent="0.25">
      <c r="A204" s="2">
        <v>102</v>
      </c>
      <c r="B204" s="2" t="s">
        <v>21</v>
      </c>
      <c r="C204" s="2" t="s">
        <v>22</v>
      </c>
      <c r="D204" s="2">
        <v>1</v>
      </c>
      <c r="E204" s="4">
        <v>16101</v>
      </c>
      <c r="F204" s="2">
        <v>13</v>
      </c>
      <c r="G204" s="2">
        <v>392</v>
      </c>
      <c r="H204" s="2">
        <v>6219</v>
      </c>
      <c r="I204" s="2">
        <v>1285</v>
      </c>
      <c r="J204" s="2">
        <v>20031</v>
      </c>
      <c r="K204" s="3" t="s">
        <v>149</v>
      </c>
      <c r="L204" s="2">
        <v>99</v>
      </c>
      <c r="M204" s="2">
        <v>339039</v>
      </c>
      <c r="N204" s="2">
        <v>100</v>
      </c>
      <c r="O204" s="2">
        <v>400000</v>
      </c>
      <c r="P204" s="3" t="s">
        <v>27</v>
      </c>
      <c r="Q204" s="9" t="s">
        <v>1214</v>
      </c>
      <c r="R204">
        <f>IF(J204&gt;20000,VLOOKUP(J204,Plan1!$A$2:$B$756,2,FALSE),J204)</f>
        <v>5767</v>
      </c>
      <c r="S204" t="str">
        <f>IF(J204&gt;20000,VLOOKUP(J204,Plan1!$A$2:$C$756,3,FALSE),J204)</f>
        <v>20031-5767</v>
      </c>
    </row>
    <row r="205" spans="1:19" ht="23.25" x14ac:dyDescent="0.25">
      <c r="A205" s="2">
        <v>102</v>
      </c>
      <c r="B205" s="2" t="s">
        <v>21</v>
      </c>
      <c r="C205" s="2" t="s">
        <v>28</v>
      </c>
      <c r="D205" s="2">
        <v>1</v>
      </c>
      <c r="E205" s="4">
        <v>90101</v>
      </c>
      <c r="F205" s="2">
        <v>99</v>
      </c>
      <c r="G205" s="2">
        <v>999</v>
      </c>
      <c r="H205" s="2">
        <v>9999</v>
      </c>
      <c r="I205" s="2">
        <v>9999</v>
      </c>
      <c r="J205" s="2">
        <v>1</v>
      </c>
      <c r="K205" s="3" t="s">
        <v>30</v>
      </c>
      <c r="L205" s="2">
        <v>99</v>
      </c>
      <c r="M205" s="2">
        <v>999999</v>
      </c>
      <c r="N205" s="2">
        <v>100</v>
      </c>
      <c r="O205" s="2">
        <v>-400000</v>
      </c>
      <c r="P205" s="3" t="s">
        <v>27</v>
      </c>
      <c r="Q205" s="9" t="s">
        <v>1215</v>
      </c>
      <c r="R205">
        <f>IF(J205&gt;20000,VLOOKUP(J205,Plan1!$A$2:$B$756,2,FALSE),J205)</f>
        <v>1</v>
      </c>
      <c r="S205">
        <f>IF(J205&gt;20000,VLOOKUP(J205,Plan1!$A$2:$C$756,3,FALSE),J205)</f>
        <v>1</v>
      </c>
    </row>
    <row r="206" spans="1:19" ht="57" x14ac:dyDescent="0.25">
      <c r="A206" s="2">
        <v>103</v>
      </c>
      <c r="B206" s="2" t="s">
        <v>21</v>
      </c>
      <c r="C206" s="2" t="s">
        <v>22</v>
      </c>
      <c r="D206" s="2">
        <v>1</v>
      </c>
      <c r="E206" s="4">
        <v>9101</v>
      </c>
      <c r="F206" s="2">
        <v>14</v>
      </c>
      <c r="G206" s="2">
        <v>422</v>
      </c>
      <c r="H206" s="2">
        <v>6222</v>
      </c>
      <c r="I206" s="2">
        <v>4123</v>
      </c>
      <c r="J206" s="2">
        <v>20029</v>
      </c>
      <c r="K206" s="3" t="s">
        <v>140</v>
      </c>
      <c r="L206" s="2">
        <v>99</v>
      </c>
      <c r="M206" s="2">
        <v>339039</v>
      </c>
      <c r="N206" s="2">
        <v>100</v>
      </c>
      <c r="O206" s="2">
        <v>250000</v>
      </c>
      <c r="P206" s="3" t="s">
        <v>27</v>
      </c>
      <c r="Q206" s="9" t="s">
        <v>1214</v>
      </c>
      <c r="R206">
        <f>IF(J206&gt;20000,VLOOKUP(J206,Plan1!$A$2:$B$756,2,FALSE),J206)</f>
        <v>5765</v>
      </c>
      <c r="S206" t="str">
        <f>IF(J206&gt;20000,VLOOKUP(J206,Plan1!$A$2:$C$756,3,FALSE),J206)</f>
        <v>20029-5765</v>
      </c>
    </row>
    <row r="207" spans="1:19" ht="23.25" x14ac:dyDescent="0.25">
      <c r="A207" s="2">
        <v>103</v>
      </c>
      <c r="B207" s="2" t="s">
        <v>21</v>
      </c>
      <c r="C207" s="2" t="s">
        <v>28</v>
      </c>
      <c r="D207" s="2">
        <v>1</v>
      </c>
      <c r="E207" s="4">
        <v>90101</v>
      </c>
      <c r="F207" s="2">
        <v>99</v>
      </c>
      <c r="G207" s="2">
        <v>999</v>
      </c>
      <c r="H207" s="2">
        <v>9999</v>
      </c>
      <c r="I207" s="2">
        <v>9999</v>
      </c>
      <c r="J207" s="2">
        <v>1</v>
      </c>
      <c r="K207" s="3" t="s">
        <v>30</v>
      </c>
      <c r="L207" s="2">
        <v>99</v>
      </c>
      <c r="M207" s="2">
        <v>999999</v>
      </c>
      <c r="N207" s="2">
        <v>100</v>
      </c>
      <c r="O207" s="2">
        <v>-250000</v>
      </c>
      <c r="P207" s="3" t="s">
        <v>27</v>
      </c>
      <c r="Q207" s="9" t="s">
        <v>1215</v>
      </c>
      <c r="R207">
        <f>IF(J207&gt;20000,VLOOKUP(J207,Plan1!$A$2:$B$756,2,FALSE),J207)</f>
        <v>1</v>
      </c>
      <c r="S207">
        <f>IF(J207&gt;20000,VLOOKUP(J207,Plan1!$A$2:$C$756,3,FALSE),J207)</f>
        <v>1</v>
      </c>
    </row>
    <row r="208" spans="1:19" ht="34.5" x14ac:dyDescent="0.25">
      <c r="A208" s="2">
        <v>104</v>
      </c>
      <c r="B208" s="2" t="s">
        <v>21</v>
      </c>
      <c r="C208" s="2" t="s">
        <v>22</v>
      </c>
      <c r="D208" s="2">
        <v>1</v>
      </c>
      <c r="E208" s="4">
        <v>16101</v>
      </c>
      <c r="F208" s="2">
        <v>13</v>
      </c>
      <c r="G208" s="2">
        <v>392</v>
      </c>
      <c r="H208" s="2">
        <v>6219</v>
      </c>
      <c r="I208" s="2">
        <v>2478</v>
      </c>
      <c r="J208" s="2">
        <v>20030</v>
      </c>
      <c r="K208" s="3" t="s">
        <v>143</v>
      </c>
      <c r="L208" s="2">
        <v>99</v>
      </c>
      <c r="M208" s="2">
        <v>339039</v>
      </c>
      <c r="N208" s="2">
        <v>100</v>
      </c>
      <c r="O208" s="2">
        <v>500000</v>
      </c>
      <c r="P208" s="3" t="s">
        <v>27</v>
      </c>
      <c r="Q208" s="9" t="s">
        <v>1214</v>
      </c>
      <c r="R208">
        <f>IF(J208&gt;20000,VLOOKUP(J208,Plan1!$A$2:$B$756,2,FALSE),J208)</f>
        <v>5766</v>
      </c>
      <c r="S208" t="str">
        <f>IF(J208&gt;20000,VLOOKUP(J208,Plan1!$A$2:$C$756,3,FALSE),J208)</f>
        <v>20030-5766</v>
      </c>
    </row>
    <row r="209" spans="1:19" ht="23.25" x14ac:dyDescent="0.25">
      <c r="A209" s="2">
        <v>104</v>
      </c>
      <c r="B209" s="2" t="s">
        <v>21</v>
      </c>
      <c r="C209" s="2" t="s">
        <v>28</v>
      </c>
      <c r="D209" s="2">
        <v>1</v>
      </c>
      <c r="E209" s="4">
        <v>90101</v>
      </c>
      <c r="F209" s="2">
        <v>99</v>
      </c>
      <c r="G209" s="2">
        <v>999</v>
      </c>
      <c r="H209" s="2">
        <v>9999</v>
      </c>
      <c r="I209" s="2">
        <v>9999</v>
      </c>
      <c r="J209" s="2">
        <v>1</v>
      </c>
      <c r="K209" s="3" t="s">
        <v>30</v>
      </c>
      <c r="L209" s="2">
        <v>99</v>
      </c>
      <c r="M209" s="2">
        <v>999999</v>
      </c>
      <c r="N209" s="2">
        <v>100</v>
      </c>
      <c r="O209" s="2">
        <v>-500000</v>
      </c>
      <c r="P209" s="3" t="s">
        <v>27</v>
      </c>
      <c r="Q209" s="9" t="s">
        <v>1215</v>
      </c>
      <c r="R209">
        <f>IF(J209&gt;20000,VLOOKUP(J209,Plan1!$A$2:$B$756,2,FALSE),J209)</f>
        <v>1</v>
      </c>
      <c r="S209">
        <f>IF(J209&gt;20000,VLOOKUP(J209,Plan1!$A$2:$C$756,3,FALSE),J209)</f>
        <v>1</v>
      </c>
    </row>
    <row r="210" spans="1:19" ht="23.25" x14ac:dyDescent="0.25">
      <c r="A210" s="2">
        <v>105</v>
      </c>
      <c r="B210" s="2" t="s">
        <v>21</v>
      </c>
      <c r="C210" s="2" t="s">
        <v>22</v>
      </c>
      <c r="D210" s="2">
        <v>1</v>
      </c>
      <c r="E210" s="4">
        <v>51101</v>
      </c>
      <c r="F210" s="2">
        <v>14</v>
      </c>
      <c r="G210" s="2">
        <v>243</v>
      </c>
      <c r="H210" s="2">
        <v>6223</v>
      </c>
      <c r="I210" s="2">
        <v>2767</v>
      </c>
      <c r="J210" s="2">
        <v>20001</v>
      </c>
      <c r="K210" s="3" t="s">
        <v>25</v>
      </c>
      <c r="L210" s="2">
        <v>99</v>
      </c>
      <c r="M210" s="2">
        <v>449052</v>
      </c>
      <c r="N210" s="2">
        <v>100</v>
      </c>
      <c r="O210" s="2">
        <v>300000</v>
      </c>
      <c r="P210" s="3" t="s">
        <v>27</v>
      </c>
      <c r="Q210" s="9" t="s">
        <v>1214</v>
      </c>
      <c r="R210">
        <f>IF(J210&gt;20000,VLOOKUP(J210,Plan1!$A$2:$B$756,2,FALSE),J210)</f>
        <v>5759</v>
      </c>
      <c r="S210" t="str">
        <f>IF(J210&gt;20000,VLOOKUP(J210,Plan1!$A$2:$C$756,3,FALSE),J210)</f>
        <v>20001-5759</v>
      </c>
    </row>
    <row r="211" spans="1:19" ht="23.25" x14ac:dyDescent="0.25">
      <c r="A211" s="2">
        <v>105</v>
      </c>
      <c r="B211" s="2" t="s">
        <v>21</v>
      </c>
      <c r="C211" s="2" t="s">
        <v>28</v>
      </c>
      <c r="D211" s="2">
        <v>1</v>
      </c>
      <c r="E211" s="4">
        <v>90101</v>
      </c>
      <c r="F211" s="2">
        <v>99</v>
      </c>
      <c r="G211" s="2">
        <v>999</v>
      </c>
      <c r="H211" s="2">
        <v>9999</v>
      </c>
      <c r="I211" s="2">
        <v>9999</v>
      </c>
      <c r="J211" s="2">
        <v>1</v>
      </c>
      <c r="K211" s="3" t="s">
        <v>30</v>
      </c>
      <c r="L211" s="2">
        <v>99</v>
      </c>
      <c r="M211" s="2">
        <v>999999</v>
      </c>
      <c r="N211" s="2">
        <v>100</v>
      </c>
      <c r="O211" s="2">
        <v>-300000</v>
      </c>
      <c r="P211" s="3" t="s">
        <v>27</v>
      </c>
      <c r="Q211" s="9" t="s">
        <v>1215</v>
      </c>
      <c r="R211">
        <f>IF(J211&gt;20000,VLOOKUP(J211,Plan1!$A$2:$B$756,2,FALSE),J211)</f>
        <v>1</v>
      </c>
      <c r="S211">
        <f>IF(J211&gt;20000,VLOOKUP(J211,Plan1!$A$2:$C$756,3,FALSE),J211)</f>
        <v>1</v>
      </c>
    </row>
    <row r="212" spans="1:19" ht="23.25" x14ac:dyDescent="0.25">
      <c r="A212" s="2">
        <v>106</v>
      </c>
      <c r="B212" s="2" t="s">
        <v>21</v>
      </c>
      <c r="C212" s="2" t="s">
        <v>22</v>
      </c>
      <c r="D212" s="2">
        <v>1</v>
      </c>
      <c r="E212" s="4">
        <v>16101</v>
      </c>
      <c r="F212" s="2">
        <v>13</v>
      </c>
      <c r="G212" s="2">
        <v>392</v>
      </c>
      <c r="H212" s="2">
        <v>6219</v>
      </c>
      <c r="I212" s="2">
        <v>3178</v>
      </c>
      <c r="J212" s="2">
        <v>20032</v>
      </c>
      <c r="K212" s="3" t="s">
        <v>154</v>
      </c>
      <c r="L212" s="2">
        <v>99</v>
      </c>
      <c r="M212" s="2">
        <v>449051</v>
      </c>
      <c r="N212" s="2">
        <v>100</v>
      </c>
      <c r="O212" s="2">
        <v>500000</v>
      </c>
      <c r="P212" s="3" t="s">
        <v>27</v>
      </c>
      <c r="Q212" s="9" t="s">
        <v>1214</v>
      </c>
      <c r="R212">
        <f>IF(J212&gt;20000,VLOOKUP(J212,Plan1!$A$2:$B$756,2,FALSE),J212)</f>
        <v>5768</v>
      </c>
      <c r="S212" t="str">
        <f>IF(J212&gt;20000,VLOOKUP(J212,Plan1!$A$2:$C$756,3,FALSE),J212)</f>
        <v>20032-5768</v>
      </c>
    </row>
    <row r="213" spans="1:19" ht="23.25" x14ac:dyDescent="0.25">
      <c r="A213" s="2">
        <v>106</v>
      </c>
      <c r="B213" s="2" t="s">
        <v>21</v>
      </c>
      <c r="C213" s="2" t="s">
        <v>28</v>
      </c>
      <c r="D213" s="2">
        <v>1</v>
      </c>
      <c r="E213" s="4">
        <v>90101</v>
      </c>
      <c r="F213" s="2">
        <v>99</v>
      </c>
      <c r="G213" s="2">
        <v>999</v>
      </c>
      <c r="H213" s="2">
        <v>9999</v>
      </c>
      <c r="I213" s="2">
        <v>9999</v>
      </c>
      <c r="J213" s="2">
        <v>1</v>
      </c>
      <c r="K213" s="3" t="s">
        <v>30</v>
      </c>
      <c r="L213" s="2">
        <v>99</v>
      </c>
      <c r="M213" s="2">
        <v>999999</v>
      </c>
      <c r="N213" s="2">
        <v>100</v>
      </c>
      <c r="O213" s="2">
        <v>-500000</v>
      </c>
      <c r="P213" s="3" t="s">
        <v>27</v>
      </c>
      <c r="Q213" s="9" t="s">
        <v>1215</v>
      </c>
      <c r="R213">
        <f>IF(J213&gt;20000,VLOOKUP(J213,Plan1!$A$2:$B$756,2,FALSE),J213)</f>
        <v>1</v>
      </c>
      <c r="S213">
        <f>IF(J213&gt;20000,VLOOKUP(J213,Plan1!$A$2:$C$756,3,FALSE),J213)</f>
        <v>1</v>
      </c>
    </row>
    <row r="214" spans="1:19" ht="23.25" x14ac:dyDescent="0.25">
      <c r="A214" s="2">
        <v>107</v>
      </c>
      <c r="B214" s="2" t="s">
        <v>56</v>
      </c>
      <c r="C214" s="2" t="s">
        <v>22</v>
      </c>
      <c r="D214" s="2">
        <v>1</v>
      </c>
      <c r="E214" s="4">
        <v>22101</v>
      </c>
      <c r="F214" s="2">
        <v>13</v>
      </c>
      <c r="G214" s="2">
        <v>392</v>
      </c>
      <c r="H214" s="2">
        <v>6219</v>
      </c>
      <c r="I214" s="2">
        <v>5968</v>
      </c>
      <c r="J214" s="2">
        <v>20038</v>
      </c>
      <c r="K214" s="3" t="s">
        <v>151</v>
      </c>
      <c r="L214" s="2">
        <v>6</v>
      </c>
      <c r="M214" s="2">
        <v>449051</v>
      </c>
      <c r="N214" s="2">
        <v>100</v>
      </c>
      <c r="O214" s="2">
        <v>500000</v>
      </c>
      <c r="P214" s="3" t="s">
        <v>27</v>
      </c>
      <c r="Q214" s="9" t="s">
        <v>1214</v>
      </c>
      <c r="R214">
        <f>IF(J214&gt;20000,VLOOKUP(J214,Plan1!$A$2:$B$756,2,FALSE),J214)</f>
        <v>5773</v>
      </c>
      <c r="S214" t="str">
        <f>IF(J214&gt;20000,VLOOKUP(J214,Plan1!$A$2:$C$756,3,FALSE),J214)</f>
        <v>20038-5773</v>
      </c>
    </row>
    <row r="215" spans="1:19" ht="23.25" x14ac:dyDescent="0.25">
      <c r="A215" s="2">
        <v>107</v>
      </c>
      <c r="B215" s="2" t="s">
        <v>56</v>
      </c>
      <c r="C215" s="2" t="s">
        <v>28</v>
      </c>
      <c r="D215" s="2">
        <v>1</v>
      </c>
      <c r="E215" s="4">
        <v>90101</v>
      </c>
      <c r="F215" s="2">
        <v>99</v>
      </c>
      <c r="G215" s="2">
        <v>999</v>
      </c>
      <c r="H215" s="2">
        <v>9999</v>
      </c>
      <c r="I215" s="2">
        <v>9999</v>
      </c>
      <c r="J215" s="2">
        <v>1</v>
      </c>
      <c r="K215" s="3" t="s">
        <v>30</v>
      </c>
      <c r="L215" s="2">
        <v>99</v>
      </c>
      <c r="M215" s="2">
        <v>999999</v>
      </c>
      <c r="N215" s="2">
        <v>100</v>
      </c>
      <c r="O215" s="2">
        <v>-500000</v>
      </c>
      <c r="P215" s="3" t="s">
        <v>27</v>
      </c>
      <c r="Q215" s="9" t="s">
        <v>1215</v>
      </c>
      <c r="R215">
        <f>IF(J215&gt;20000,VLOOKUP(J215,Plan1!$A$2:$B$756,2,FALSE),J215)</f>
        <v>1</v>
      </c>
      <c r="S215">
        <f>IF(J215&gt;20000,VLOOKUP(J215,Plan1!$A$2:$C$756,3,FALSE),J215)</f>
        <v>1</v>
      </c>
    </row>
    <row r="216" spans="1:19" ht="34.5" x14ac:dyDescent="0.25">
      <c r="A216" s="2">
        <v>108</v>
      </c>
      <c r="B216" s="2" t="s">
        <v>21</v>
      </c>
      <c r="C216" s="2" t="s">
        <v>22</v>
      </c>
      <c r="D216" s="2">
        <v>1</v>
      </c>
      <c r="E216" s="4">
        <v>16101</v>
      </c>
      <c r="F216" s="2">
        <v>13</v>
      </c>
      <c r="G216" s="2">
        <v>392</v>
      </c>
      <c r="H216" s="2">
        <v>6219</v>
      </c>
      <c r="I216" s="2">
        <v>4090</v>
      </c>
      <c r="J216" s="2">
        <v>20431</v>
      </c>
      <c r="K216" s="3" t="s">
        <v>498</v>
      </c>
      <c r="L216" s="2">
        <v>99</v>
      </c>
      <c r="M216" s="2">
        <v>339039</v>
      </c>
      <c r="N216" s="2">
        <v>100</v>
      </c>
      <c r="O216" s="2">
        <v>2700000</v>
      </c>
      <c r="P216" s="3" t="s">
        <v>499</v>
      </c>
      <c r="Q216" s="9" t="s">
        <v>1214</v>
      </c>
      <c r="R216">
        <f>IF(J216&gt;20000,VLOOKUP(J216,Plan1!$A$2:$B$756,2,FALSE),J216)</f>
        <v>5663</v>
      </c>
      <c r="S216" t="str">
        <f>IF(J216&gt;20000,VLOOKUP(J216,Plan1!$A$2:$C$756,3,FALSE),J216)</f>
        <v>20431-5663</v>
      </c>
    </row>
    <row r="217" spans="1:19" ht="23.25" x14ac:dyDescent="0.25">
      <c r="A217" s="2">
        <v>108</v>
      </c>
      <c r="B217" s="2" t="s">
        <v>21</v>
      </c>
      <c r="C217" s="2" t="s">
        <v>28</v>
      </c>
      <c r="D217" s="2">
        <v>1</v>
      </c>
      <c r="E217" s="4">
        <v>90101</v>
      </c>
      <c r="F217" s="2">
        <v>99</v>
      </c>
      <c r="G217" s="2">
        <v>999</v>
      </c>
      <c r="H217" s="2">
        <v>9999</v>
      </c>
      <c r="I217" s="2">
        <v>9999</v>
      </c>
      <c r="J217" s="2">
        <v>1</v>
      </c>
      <c r="K217" s="3" t="s">
        <v>30</v>
      </c>
      <c r="L217" s="2">
        <v>99</v>
      </c>
      <c r="M217" s="2">
        <v>999999</v>
      </c>
      <c r="N217" s="2">
        <v>100</v>
      </c>
      <c r="O217" s="2">
        <v>-2700000</v>
      </c>
      <c r="P217" s="3" t="s">
        <v>499</v>
      </c>
      <c r="Q217" s="9" t="s">
        <v>1215</v>
      </c>
      <c r="R217">
        <f>IF(J217&gt;20000,VLOOKUP(J217,Plan1!$A$2:$B$756,2,FALSE),J217)</f>
        <v>1</v>
      </c>
      <c r="S217">
        <f>IF(J217&gt;20000,VLOOKUP(J217,Plan1!$A$2:$C$756,3,FALSE),J217)</f>
        <v>1</v>
      </c>
    </row>
    <row r="218" spans="1:19" ht="57" x14ac:dyDescent="0.25">
      <c r="A218" s="2">
        <v>109</v>
      </c>
      <c r="B218" s="2" t="s">
        <v>56</v>
      </c>
      <c r="C218" s="2" t="s">
        <v>22</v>
      </c>
      <c r="D218" s="2">
        <v>1</v>
      </c>
      <c r="E218" s="4">
        <v>22101</v>
      </c>
      <c r="F218" s="2">
        <v>15</v>
      </c>
      <c r="G218" s="2">
        <v>451</v>
      </c>
      <c r="H218" s="2">
        <v>6208</v>
      </c>
      <c r="I218" s="2">
        <v>1110</v>
      </c>
      <c r="J218" s="2">
        <v>20432</v>
      </c>
      <c r="K218" s="3" t="s">
        <v>501</v>
      </c>
      <c r="L218" s="2">
        <v>99</v>
      </c>
      <c r="M218" s="2">
        <v>449051</v>
      </c>
      <c r="N218" s="2">
        <v>100</v>
      </c>
      <c r="O218" s="2">
        <v>10800000</v>
      </c>
      <c r="P218" s="3" t="s">
        <v>499</v>
      </c>
      <c r="Q218" s="9" t="s">
        <v>1214</v>
      </c>
      <c r="R218">
        <f>IF(J218&gt;20000,VLOOKUP(J218,Plan1!$A$2:$B$756,2,FALSE),J218)</f>
        <v>5664</v>
      </c>
      <c r="S218" t="str">
        <f>IF(J218&gt;20000,VLOOKUP(J218,Plan1!$A$2:$C$756,3,FALSE),J218)</f>
        <v>20432-5664</v>
      </c>
    </row>
    <row r="219" spans="1:19" ht="23.25" x14ac:dyDescent="0.25">
      <c r="A219" s="2">
        <v>109</v>
      </c>
      <c r="B219" s="2" t="s">
        <v>56</v>
      </c>
      <c r="C219" s="2" t="s">
        <v>28</v>
      </c>
      <c r="D219" s="2">
        <v>1</v>
      </c>
      <c r="E219" s="4">
        <v>90101</v>
      </c>
      <c r="F219" s="2">
        <v>99</v>
      </c>
      <c r="G219" s="2">
        <v>999</v>
      </c>
      <c r="H219" s="2">
        <v>9999</v>
      </c>
      <c r="I219" s="2">
        <v>9999</v>
      </c>
      <c r="J219" s="2">
        <v>1</v>
      </c>
      <c r="K219" s="3" t="s">
        <v>30</v>
      </c>
      <c r="L219" s="2">
        <v>99</v>
      </c>
      <c r="M219" s="2">
        <v>999999</v>
      </c>
      <c r="N219" s="2">
        <v>100</v>
      </c>
      <c r="O219" s="2">
        <v>-10800000</v>
      </c>
      <c r="P219" s="3" t="s">
        <v>499</v>
      </c>
      <c r="Q219" s="9" t="s">
        <v>1215</v>
      </c>
      <c r="R219">
        <f>IF(J219&gt;20000,VLOOKUP(J219,Plan1!$A$2:$B$756,2,FALSE),J219)</f>
        <v>1</v>
      </c>
      <c r="S219">
        <f>IF(J219&gt;20000,VLOOKUP(J219,Plan1!$A$2:$C$756,3,FALSE),J219)</f>
        <v>1</v>
      </c>
    </row>
    <row r="220" spans="1:19" ht="23.25" x14ac:dyDescent="0.25">
      <c r="A220" s="2">
        <v>110</v>
      </c>
      <c r="B220" s="2" t="s">
        <v>56</v>
      </c>
      <c r="C220" s="2" t="s">
        <v>22</v>
      </c>
      <c r="D220" s="2">
        <v>1</v>
      </c>
      <c r="E220" s="4">
        <v>22101</v>
      </c>
      <c r="F220" s="2">
        <v>6</v>
      </c>
      <c r="G220" s="2">
        <v>181</v>
      </c>
      <c r="H220" s="2">
        <v>6217</v>
      </c>
      <c r="I220" s="2">
        <v>3097</v>
      </c>
      <c r="J220" s="2">
        <v>20111</v>
      </c>
      <c r="K220" s="3" t="s">
        <v>196</v>
      </c>
      <c r="L220" s="2">
        <v>3</v>
      </c>
      <c r="M220" s="2">
        <v>449051</v>
      </c>
      <c r="N220" s="2">
        <v>100</v>
      </c>
      <c r="O220" s="2">
        <v>200000</v>
      </c>
      <c r="P220" s="3" t="s">
        <v>180</v>
      </c>
      <c r="Q220" s="9" t="s">
        <v>1214</v>
      </c>
      <c r="R220">
        <f>IF(J220&gt;20000,VLOOKUP(J220,Plan1!$A$2:$B$756,2,FALSE),J220)</f>
        <v>5819</v>
      </c>
      <c r="S220" t="str">
        <f>IF(J220&gt;20000,VLOOKUP(J220,Plan1!$A$2:$C$756,3,FALSE),J220)</f>
        <v>20111-5819</v>
      </c>
    </row>
    <row r="221" spans="1:19" ht="23.25" x14ac:dyDescent="0.25">
      <c r="A221" s="2">
        <v>110</v>
      </c>
      <c r="B221" s="2" t="s">
        <v>56</v>
      </c>
      <c r="C221" s="2" t="s">
        <v>28</v>
      </c>
      <c r="D221" s="2">
        <v>1</v>
      </c>
      <c r="E221" s="4">
        <v>90101</v>
      </c>
      <c r="F221" s="2">
        <v>99</v>
      </c>
      <c r="G221" s="2">
        <v>999</v>
      </c>
      <c r="H221" s="2">
        <v>9999</v>
      </c>
      <c r="I221" s="2">
        <v>9999</v>
      </c>
      <c r="J221" s="2">
        <v>1</v>
      </c>
      <c r="K221" s="3" t="s">
        <v>30</v>
      </c>
      <c r="L221" s="2">
        <v>99</v>
      </c>
      <c r="M221" s="2">
        <v>999999</v>
      </c>
      <c r="N221" s="2">
        <v>100</v>
      </c>
      <c r="O221" s="2">
        <v>-200000</v>
      </c>
      <c r="P221" s="3" t="s">
        <v>180</v>
      </c>
      <c r="Q221" s="9" t="s">
        <v>1215</v>
      </c>
      <c r="R221">
        <f>IF(J221&gt;20000,VLOOKUP(J221,Plan1!$A$2:$B$756,2,FALSE),J221)</f>
        <v>1</v>
      </c>
      <c r="S221">
        <f>IF(J221&gt;20000,VLOOKUP(J221,Plan1!$A$2:$C$756,3,FALSE),J221)</f>
        <v>1</v>
      </c>
    </row>
    <row r="222" spans="1:19" ht="23.25" x14ac:dyDescent="0.25">
      <c r="A222" s="2">
        <v>111</v>
      </c>
      <c r="B222" s="2" t="s">
        <v>56</v>
      </c>
      <c r="C222" s="2" t="s">
        <v>22</v>
      </c>
      <c r="D222" s="2">
        <v>1</v>
      </c>
      <c r="E222" s="4">
        <v>22101</v>
      </c>
      <c r="F222" s="2">
        <v>23</v>
      </c>
      <c r="G222" s="2">
        <v>451</v>
      </c>
      <c r="H222" s="2">
        <v>6207</v>
      </c>
      <c r="I222" s="2">
        <v>3247</v>
      </c>
      <c r="J222" s="2">
        <v>20110</v>
      </c>
      <c r="K222" s="3" t="s">
        <v>194</v>
      </c>
      <c r="L222" s="2">
        <v>99</v>
      </c>
      <c r="M222" s="2">
        <v>449051</v>
      </c>
      <c r="N222" s="2">
        <v>100</v>
      </c>
      <c r="O222" s="2">
        <v>400000</v>
      </c>
      <c r="P222" s="3" t="s">
        <v>180</v>
      </c>
      <c r="Q222" s="9" t="s">
        <v>1214</v>
      </c>
      <c r="R222">
        <f>IF(J222&gt;20000,VLOOKUP(J222,Plan1!$A$2:$B$756,2,FALSE),J222)</f>
        <v>5818</v>
      </c>
      <c r="S222" t="str">
        <f>IF(J222&gt;20000,VLOOKUP(J222,Plan1!$A$2:$C$756,3,FALSE),J222)</f>
        <v>20110-5818</v>
      </c>
    </row>
    <row r="223" spans="1:19" ht="23.25" x14ac:dyDescent="0.25">
      <c r="A223" s="2">
        <v>111</v>
      </c>
      <c r="B223" s="2" t="s">
        <v>56</v>
      </c>
      <c r="C223" s="2" t="s">
        <v>28</v>
      </c>
      <c r="D223" s="2">
        <v>1</v>
      </c>
      <c r="E223" s="4">
        <v>90101</v>
      </c>
      <c r="F223" s="2">
        <v>99</v>
      </c>
      <c r="G223" s="2">
        <v>999</v>
      </c>
      <c r="H223" s="2">
        <v>9999</v>
      </c>
      <c r="I223" s="2">
        <v>9999</v>
      </c>
      <c r="J223" s="2">
        <v>1</v>
      </c>
      <c r="K223" s="3" t="s">
        <v>30</v>
      </c>
      <c r="L223" s="2">
        <v>99</v>
      </c>
      <c r="M223" s="2">
        <v>999999</v>
      </c>
      <c r="N223" s="2">
        <v>100</v>
      </c>
      <c r="O223" s="2">
        <v>-400000</v>
      </c>
      <c r="P223" s="3" t="s">
        <v>180</v>
      </c>
      <c r="Q223" s="9" t="s">
        <v>1215</v>
      </c>
      <c r="R223">
        <f>IF(J223&gt;20000,VLOOKUP(J223,Plan1!$A$2:$B$756,2,FALSE),J223)</f>
        <v>1</v>
      </c>
      <c r="S223">
        <f>IF(J223&gt;20000,VLOOKUP(J223,Plan1!$A$2:$C$756,3,FALSE),J223)</f>
        <v>1</v>
      </c>
    </row>
    <row r="224" spans="1:19" ht="34.5" x14ac:dyDescent="0.25">
      <c r="A224" s="2">
        <v>112</v>
      </c>
      <c r="B224" s="2" t="s">
        <v>21</v>
      </c>
      <c r="C224" s="2" t="s">
        <v>22</v>
      </c>
      <c r="D224" s="2">
        <v>1</v>
      </c>
      <c r="E224" s="4">
        <v>22101</v>
      </c>
      <c r="F224" s="2">
        <v>15</v>
      </c>
      <c r="G224" s="2">
        <v>451</v>
      </c>
      <c r="H224" s="2">
        <v>6208</v>
      </c>
      <c r="I224" s="2">
        <v>1110</v>
      </c>
      <c r="J224" s="2">
        <v>20297</v>
      </c>
      <c r="K224" s="3" t="s">
        <v>201</v>
      </c>
      <c r="L224" s="2">
        <v>3</v>
      </c>
      <c r="M224" s="2">
        <v>449051</v>
      </c>
      <c r="N224" s="2">
        <v>100</v>
      </c>
      <c r="O224" s="2">
        <v>400000</v>
      </c>
      <c r="P224" s="3" t="s">
        <v>180</v>
      </c>
      <c r="Q224" s="9" t="s">
        <v>1214</v>
      </c>
      <c r="R224">
        <f>IF(J224&gt;20000,VLOOKUP(J224,Plan1!$A$2:$B$756,2,FALSE),J224)</f>
        <v>5757</v>
      </c>
      <c r="S224" t="str">
        <f>IF(J224&gt;20000,VLOOKUP(J224,Plan1!$A$2:$C$756,3,FALSE),J224)</f>
        <v>20297-5757</v>
      </c>
    </row>
    <row r="225" spans="1:19" ht="23.25" x14ac:dyDescent="0.25">
      <c r="A225" s="2">
        <v>112</v>
      </c>
      <c r="B225" s="2" t="s">
        <v>21</v>
      </c>
      <c r="C225" s="2" t="s">
        <v>28</v>
      </c>
      <c r="D225" s="2">
        <v>1</v>
      </c>
      <c r="E225" s="4">
        <v>90101</v>
      </c>
      <c r="F225" s="2">
        <v>99</v>
      </c>
      <c r="G225" s="2">
        <v>999</v>
      </c>
      <c r="H225" s="2">
        <v>9999</v>
      </c>
      <c r="I225" s="2">
        <v>9999</v>
      </c>
      <c r="J225" s="2">
        <v>1</v>
      </c>
      <c r="K225" s="3" t="s">
        <v>30</v>
      </c>
      <c r="L225" s="2">
        <v>99</v>
      </c>
      <c r="M225" s="2">
        <v>999999</v>
      </c>
      <c r="N225" s="2">
        <v>100</v>
      </c>
      <c r="O225" s="2">
        <v>-400000</v>
      </c>
      <c r="P225" s="3" t="s">
        <v>180</v>
      </c>
      <c r="Q225" s="9" t="s">
        <v>1215</v>
      </c>
      <c r="R225">
        <f>IF(J225&gt;20000,VLOOKUP(J225,Plan1!$A$2:$B$756,2,FALSE),J225)</f>
        <v>1</v>
      </c>
      <c r="S225">
        <f>IF(J225&gt;20000,VLOOKUP(J225,Plan1!$A$2:$C$756,3,FALSE),J225)</f>
        <v>1</v>
      </c>
    </row>
    <row r="226" spans="1:19" ht="34.5" x14ac:dyDescent="0.25">
      <c r="A226" s="2">
        <v>113</v>
      </c>
      <c r="B226" s="2" t="s">
        <v>21</v>
      </c>
      <c r="C226" s="2" t="s">
        <v>22</v>
      </c>
      <c r="D226" s="2">
        <v>1</v>
      </c>
      <c r="E226" s="4">
        <v>16101</v>
      </c>
      <c r="F226" s="2">
        <v>13</v>
      </c>
      <c r="G226" s="2">
        <v>392</v>
      </c>
      <c r="H226" s="2">
        <v>6219</v>
      </c>
      <c r="I226" s="2">
        <v>4090</v>
      </c>
      <c r="J226" s="2">
        <v>20301</v>
      </c>
      <c r="K226" s="3" t="s">
        <v>252</v>
      </c>
      <c r="L226" s="2">
        <v>99</v>
      </c>
      <c r="M226" s="2">
        <v>339039</v>
      </c>
      <c r="N226" s="2">
        <v>100</v>
      </c>
      <c r="O226" s="2">
        <v>1500000</v>
      </c>
      <c r="P226" s="3" t="s">
        <v>180</v>
      </c>
      <c r="Q226" s="9" t="s">
        <v>1214</v>
      </c>
      <c r="R226">
        <f>IF(J226&gt;20000,VLOOKUP(J226,Plan1!$A$2:$B$756,2,FALSE),J226)</f>
        <v>5575</v>
      </c>
      <c r="S226" t="str">
        <f>IF(J226&gt;20000,VLOOKUP(J226,Plan1!$A$2:$C$756,3,FALSE),J226)</f>
        <v>20301-5575</v>
      </c>
    </row>
    <row r="227" spans="1:19" ht="23.25" x14ac:dyDescent="0.25">
      <c r="A227" s="2">
        <v>113</v>
      </c>
      <c r="B227" s="2" t="s">
        <v>21</v>
      </c>
      <c r="C227" s="2" t="s">
        <v>28</v>
      </c>
      <c r="D227" s="2">
        <v>1</v>
      </c>
      <c r="E227" s="4">
        <v>90101</v>
      </c>
      <c r="F227" s="2">
        <v>99</v>
      </c>
      <c r="G227" s="2">
        <v>999</v>
      </c>
      <c r="H227" s="2">
        <v>9999</v>
      </c>
      <c r="I227" s="2">
        <v>9999</v>
      </c>
      <c r="J227" s="2">
        <v>1</v>
      </c>
      <c r="K227" s="3" t="s">
        <v>30</v>
      </c>
      <c r="L227" s="2">
        <v>99</v>
      </c>
      <c r="M227" s="2">
        <v>999999</v>
      </c>
      <c r="N227" s="2">
        <v>100</v>
      </c>
      <c r="O227" s="2">
        <v>-1500000</v>
      </c>
      <c r="P227" s="3" t="s">
        <v>180</v>
      </c>
      <c r="Q227" s="9" t="s">
        <v>1215</v>
      </c>
      <c r="R227">
        <f>IF(J227&gt;20000,VLOOKUP(J227,Plan1!$A$2:$B$756,2,FALSE),J227)</f>
        <v>1</v>
      </c>
      <c r="S227">
        <f>IF(J227&gt;20000,VLOOKUP(J227,Plan1!$A$2:$C$756,3,FALSE),J227)</f>
        <v>1</v>
      </c>
    </row>
    <row r="228" spans="1:19" ht="45.75" x14ac:dyDescent="0.25">
      <c r="A228" s="2">
        <v>114</v>
      </c>
      <c r="B228" s="2" t="s">
        <v>21</v>
      </c>
      <c r="C228" s="2" t="s">
        <v>22</v>
      </c>
      <c r="D228" s="2">
        <v>1</v>
      </c>
      <c r="E228" s="4">
        <v>22101</v>
      </c>
      <c r="F228" s="2">
        <v>15</v>
      </c>
      <c r="G228" s="2">
        <v>451</v>
      </c>
      <c r="H228" s="2">
        <v>6208</v>
      </c>
      <c r="I228" s="2">
        <v>1110</v>
      </c>
      <c r="J228" s="2">
        <v>20254</v>
      </c>
      <c r="K228" s="3" t="s">
        <v>179</v>
      </c>
      <c r="L228" s="2">
        <v>99</v>
      </c>
      <c r="M228" s="2">
        <v>449051</v>
      </c>
      <c r="N228" s="2">
        <v>100</v>
      </c>
      <c r="O228" s="2">
        <v>3000000</v>
      </c>
      <c r="P228" s="3" t="s">
        <v>180</v>
      </c>
      <c r="Q228" s="9" t="s">
        <v>1214</v>
      </c>
      <c r="R228">
        <f>IF(J228&gt;20000,VLOOKUP(J228,Plan1!$A$2:$B$756,2,FALSE),J228)</f>
        <v>5723</v>
      </c>
      <c r="S228" t="str">
        <f>IF(J228&gt;20000,VLOOKUP(J228,Plan1!$A$2:$C$756,3,FALSE),J228)</f>
        <v>20254-5723</v>
      </c>
    </row>
    <row r="229" spans="1:19" ht="23.25" x14ac:dyDescent="0.25">
      <c r="A229" s="2">
        <v>114</v>
      </c>
      <c r="B229" s="2" t="s">
        <v>21</v>
      </c>
      <c r="C229" s="2" t="s">
        <v>28</v>
      </c>
      <c r="D229" s="2">
        <v>1</v>
      </c>
      <c r="E229" s="4">
        <v>90101</v>
      </c>
      <c r="F229" s="2">
        <v>99</v>
      </c>
      <c r="G229" s="2">
        <v>999</v>
      </c>
      <c r="H229" s="2">
        <v>9999</v>
      </c>
      <c r="I229" s="2">
        <v>9999</v>
      </c>
      <c r="J229" s="2">
        <v>1</v>
      </c>
      <c r="K229" s="3" t="s">
        <v>30</v>
      </c>
      <c r="L229" s="2">
        <v>99</v>
      </c>
      <c r="M229" s="2">
        <v>999999</v>
      </c>
      <c r="N229" s="2">
        <v>100</v>
      </c>
      <c r="O229" s="2">
        <v>-3000000</v>
      </c>
      <c r="P229" s="3" t="s">
        <v>180</v>
      </c>
      <c r="Q229" s="9" t="s">
        <v>1215</v>
      </c>
      <c r="R229">
        <f>IF(J229&gt;20000,VLOOKUP(J229,Plan1!$A$2:$B$756,2,FALSE),J229)</f>
        <v>1</v>
      </c>
      <c r="S229">
        <f>IF(J229&gt;20000,VLOOKUP(J229,Plan1!$A$2:$C$756,3,FALSE),J229)</f>
        <v>1</v>
      </c>
    </row>
    <row r="230" spans="1:19" ht="23.25" x14ac:dyDescent="0.25">
      <c r="A230" s="2">
        <v>115</v>
      </c>
      <c r="B230" s="2" t="s">
        <v>21</v>
      </c>
      <c r="C230" s="2" t="s">
        <v>22</v>
      </c>
      <c r="D230" s="2">
        <v>1</v>
      </c>
      <c r="E230" s="4">
        <v>16101</v>
      </c>
      <c r="F230" s="2">
        <v>13</v>
      </c>
      <c r="G230" s="2">
        <v>392</v>
      </c>
      <c r="H230" s="2">
        <v>6219</v>
      </c>
      <c r="I230" s="2">
        <v>4090</v>
      </c>
      <c r="J230" s="2">
        <v>20115</v>
      </c>
      <c r="K230" s="3" t="s">
        <v>251</v>
      </c>
      <c r="L230" s="2">
        <v>99</v>
      </c>
      <c r="M230" s="2">
        <v>339039</v>
      </c>
      <c r="N230" s="2">
        <v>100</v>
      </c>
      <c r="O230" s="2">
        <v>1500000</v>
      </c>
      <c r="P230" s="3" t="s">
        <v>180</v>
      </c>
      <c r="Q230" s="9" t="s">
        <v>1214</v>
      </c>
      <c r="R230">
        <f>IF(J230&gt;20000,VLOOKUP(J230,Plan1!$A$2:$B$756,2,FALSE),J230)</f>
        <v>5821</v>
      </c>
      <c r="S230" t="str">
        <f>IF(J230&gt;20000,VLOOKUP(J230,Plan1!$A$2:$C$756,3,FALSE),J230)</f>
        <v>20115-5821</v>
      </c>
    </row>
    <row r="231" spans="1:19" ht="23.25" x14ac:dyDescent="0.25">
      <c r="A231" s="2">
        <v>115</v>
      </c>
      <c r="B231" s="2" t="s">
        <v>21</v>
      </c>
      <c r="C231" s="2" t="s">
        <v>28</v>
      </c>
      <c r="D231" s="2">
        <v>1</v>
      </c>
      <c r="E231" s="4">
        <v>90101</v>
      </c>
      <c r="F231" s="2">
        <v>99</v>
      </c>
      <c r="G231" s="2">
        <v>999</v>
      </c>
      <c r="H231" s="2">
        <v>9999</v>
      </c>
      <c r="I231" s="2">
        <v>9999</v>
      </c>
      <c r="J231" s="2">
        <v>1</v>
      </c>
      <c r="K231" s="3" t="s">
        <v>30</v>
      </c>
      <c r="L231" s="2">
        <v>99</v>
      </c>
      <c r="M231" s="2">
        <v>999999</v>
      </c>
      <c r="N231" s="2">
        <v>100</v>
      </c>
      <c r="O231" s="2">
        <v>-1500000</v>
      </c>
      <c r="P231" s="3" t="s">
        <v>180</v>
      </c>
      <c r="Q231" s="9" t="s">
        <v>1215</v>
      </c>
      <c r="R231">
        <f>IF(J231&gt;20000,VLOOKUP(J231,Plan1!$A$2:$B$756,2,FALSE),J231)</f>
        <v>1</v>
      </c>
      <c r="S231">
        <f>IF(J231&gt;20000,VLOOKUP(J231,Plan1!$A$2:$C$756,3,FALSE),J231)</f>
        <v>1</v>
      </c>
    </row>
    <row r="232" spans="1:19" ht="34.5" x14ac:dyDescent="0.25">
      <c r="A232" s="2">
        <v>116</v>
      </c>
      <c r="B232" s="2" t="s">
        <v>56</v>
      </c>
      <c r="C232" s="2" t="s">
        <v>22</v>
      </c>
      <c r="D232" s="2">
        <v>1</v>
      </c>
      <c r="E232" s="4">
        <v>22101</v>
      </c>
      <c r="F232" s="2">
        <v>27</v>
      </c>
      <c r="G232" s="2">
        <v>451</v>
      </c>
      <c r="H232" s="2">
        <v>6206</v>
      </c>
      <c r="I232" s="2">
        <v>3048</v>
      </c>
      <c r="J232" s="2">
        <v>20109</v>
      </c>
      <c r="K232" s="3" t="s">
        <v>189</v>
      </c>
      <c r="L232" s="2">
        <v>99</v>
      </c>
      <c r="M232" s="2">
        <v>449051</v>
      </c>
      <c r="N232" s="2">
        <v>100</v>
      </c>
      <c r="O232" s="2">
        <v>500000</v>
      </c>
      <c r="P232" s="3" t="s">
        <v>180</v>
      </c>
      <c r="Q232" s="9" t="s">
        <v>1214</v>
      </c>
      <c r="R232">
        <f>IF(J232&gt;20000,VLOOKUP(J232,Plan1!$A$2:$B$756,2,FALSE),J232)</f>
        <v>5817</v>
      </c>
      <c r="S232" t="str">
        <f>IF(J232&gt;20000,VLOOKUP(J232,Plan1!$A$2:$C$756,3,FALSE),J232)</f>
        <v>20109-5817</v>
      </c>
    </row>
    <row r="233" spans="1:19" ht="23.25" x14ac:dyDescent="0.25">
      <c r="A233" s="2">
        <v>116</v>
      </c>
      <c r="B233" s="2" t="s">
        <v>56</v>
      </c>
      <c r="C233" s="2" t="s">
        <v>28</v>
      </c>
      <c r="D233" s="2">
        <v>1</v>
      </c>
      <c r="E233" s="4">
        <v>90101</v>
      </c>
      <c r="F233" s="2">
        <v>99</v>
      </c>
      <c r="G233" s="2">
        <v>999</v>
      </c>
      <c r="H233" s="2">
        <v>9999</v>
      </c>
      <c r="I233" s="2">
        <v>9999</v>
      </c>
      <c r="J233" s="2">
        <v>1</v>
      </c>
      <c r="K233" s="3" t="s">
        <v>30</v>
      </c>
      <c r="L233" s="2">
        <v>99</v>
      </c>
      <c r="M233" s="2">
        <v>999999</v>
      </c>
      <c r="N233" s="2">
        <v>100</v>
      </c>
      <c r="O233" s="2">
        <v>-500000</v>
      </c>
      <c r="P233" s="3" t="s">
        <v>180</v>
      </c>
      <c r="Q233" s="9" t="s">
        <v>1215</v>
      </c>
      <c r="R233">
        <f>IF(J233&gt;20000,VLOOKUP(J233,Plan1!$A$2:$B$756,2,FALSE),J233)</f>
        <v>1</v>
      </c>
      <c r="S233">
        <f>IF(J233&gt;20000,VLOOKUP(J233,Plan1!$A$2:$C$756,3,FALSE),J233)</f>
        <v>1</v>
      </c>
    </row>
    <row r="234" spans="1:19" ht="23.25" x14ac:dyDescent="0.25">
      <c r="A234" s="2">
        <v>117</v>
      </c>
      <c r="B234" s="2" t="s">
        <v>21</v>
      </c>
      <c r="C234" s="2" t="s">
        <v>22</v>
      </c>
      <c r="D234" s="2">
        <v>1</v>
      </c>
      <c r="E234" s="4">
        <v>34101</v>
      </c>
      <c r="F234" s="2">
        <v>27</v>
      </c>
      <c r="G234" s="2">
        <v>812</v>
      </c>
      <c r="H234" s="2">
        <v>6206</v>
      </c>
      <c r="I234" s="2">
        <v>2024</v>
      </c>
      <c r="J234" s="2">
        <v>20114</v>
      </c>
      <c r="K234" s="3" t="s">
        <v>250</v>
      </c>
      <c r="L234" s="2">
        <v>99</v>
      </c>
      <c r="M234" s="2">
        <v>339039</v>
      </c>
      <c r="N234" s="2">
        <v>100</v>
      </c>
      <c r="O234" s="2">
        <v>800000</v>
      </c>
      <c r="P234" s="3" t="s">
        <v>180</v>
      </c>
      <c r="Q234" s="9" t="s">
        <v>1214</v>
      </c>
      <c r="R234">
        <f>IF(J234&gt;20000,VLOOKUP(J234,Plan1!$A$2:$B$756,2,FALSE),J234)</f>
        <v>5820</v>
      </c>
      <c r="S234" t="str">
        <f>IF(J234&gt;20000,VLOOKUP(J234,Plan1!$A$2:$C$756,3,FALSE),J234)</f>
        <v>20114-5820</v>
      </c>
    </row>
    <row r="235" spans="1:19" ht="23.25" x14ac:dyDescent="0.25">
      <c r="A235" s="2">
        <v>117</v>
      </c>
      <c r="B235" s="2" t="s">
        <v>21</v>
      </c>
      <c r="C235" s="2" t="s">
        <v>28</v>
      </c>
      <c r="D235" s="2">
        <v>1</v>
      </c>
      <c r="E235" s="4">
        <v>90101</v>
      </c>
      <c r="F235" s="2">
        <v>99</v>
      </c>
      <c r="G235" s="2">
        <v>999</v>
      </c>
      <c r="H235" s="2">
        <v>9999</v>
      </c>
      <c r="I235" s="2">
        <v>9999</v>
      </c>
      <c r="J235" s="2">
        <v>1</v>
      </c>
      <c r="K235" s="3" t="s">
        <v>30</v>
      </c>
      <c r="L235" s="2">
        <v>99</v>
      </c>
      <c r="M235" s="2">
        <v>999999</v>
      </c>
      <c r="N235" s="2">
        <v>100</v>
      </c>
      <c r="O235" s="2">
        <v>-800000</v>
      </c>
      <c r="P235" s="3" t="s">
        <v>180</v>
      </c>
      <c r="Q235" s="9" t="s">
        <v>1215</v>
      </c>
      <c r="R235">
        <f>IF(J235&gt;20000,VLOOKUP(J235,Plan1!$A$2:$B$756,2,FALSE),J235)</f>
        <v>1</v>
      </c>
      <c r="S235">
        <f>IF(J235&gt;20000,VLOOKUP(J235,Plan1!$A$2:$C$756,3,FALSE),J235)</f>
        <v>1</v>
      </c>
    </row>
    <row r="236" spans="1:19" ht="57" x14ac:dyDescent="0.25">
      <c r="A236" s="2">
        <v>118</v>
      </c>
      <c r="B236" s="2" t="s">
        <v>21</v>
      </c>
      <c r="C236" s="2" t="s">
        <v>22</v>
      </c>
      <c r="D236" s="2">
        <v>2</v>
      </c>
      <c r="E236" s="4">
        <v>22101</v>
      </c>
      <c r="F236" s="2">
        <v>8</v>
      </c>
      <c r="G236" s="2">
        <v>242</v>
      </c>
      <c r="H236" s="2">
        <v>6211</v>
      </c>
      <c r="I236" s="2">
        <v>1095</v>
      </c>
      <c r="J236" s="2">
        <v>20107</v>
      </c>
      <c r="K236" s="3" t="s">
        <v>182</v>
      </c>
      <c r="L236" s="2">
        <v>3</v>
      </c>
      <c r="M236" s="2">
        <v>449051</v>
      </c>
      <c r="N236" s="2">
        <v>100</v>
      </c>
      <c r="O236" s="2">
        <v>200000</v>
      </c>
      <c r="P236" s="3" t="s">
        <v>180</v>
      </c>
      <c r="Q236" s="9" t="s">
        <v>1214</v>
      </c>
      <c r="R236">
        <f>IF(J236&gt;20000,VLOOKUP(J236,Plan1!$A$2:$B$756,2,FALSE),J236)</f>
        <v>5815</v>
      </c>
      <c r="S236" t="str">
        <f>IF(J236&gt;20000,VLOOKUP(J236,Plan1!$A$2:$C$756,3,FALSE),J236)</f>
        <v>20107-5815</v>
      </c>
    </row>
    <row r="237" spans="1:19" ht="23.25" x14ac:dyDescent="0.25">
      <c r="A237" s="2">
        <v>118</v>
      </c>
      <c r="B237" s="2" t="s">
        <v>21</v>
      </c>
      <c r="C237" s="2" t="s">
        <v>28</v>
      </c>
      <c r="D237" s="2">
        <v>1</v>
      </c>
      <c r="E237" s="4">
        <v>90101</v>
      </c>
      <c r="F237" s="2">
        <v>99</v>
      </c>
      <c r="G237" s="2">
        <v>999</v>
      </c>
      <c r="H237" s="2">
        <v>9999</v>
      </c>
      <c r="I237" s="2">
        <v>9999</v>
      </c>
      <c r="J237" s="2">
        <v>1</v>
      </c>
      <c r="K237" s="3" t="s">
        <v>30</v>
      </c>
      <c r="L237" s="2">
        <v>99</v>
      </c>
      <c r="M237" s="2">
        <v>999999</v>
      </c>
      <c r="N237" s="2">
        <v>100</v>
      </c>
      <c r="O237" s="2">
        <v>-200000</v>
      </c>
      <c r="P237" s="3" t="s">
        <v>180</v>
      </c>
      <c r="Q237" s="9" t="s">
        <v>1215</v>
      </c>
      <c r="R237">
        <f>IF(J237&gt;20000,VLOOKUP(J237,Plan1!$A$2:$B$756,2,FALSE),J237)</f>
        <v>1</v>
      </c>
      <c r="S237">
        <f>IF(J237&gt;20000,VLOOKUP(J237,Plan1!$A$2:$C$756,3,FALSE),J237)</f>
        <v>1</v>
      </c>
    </row>
    <row r="238" spans="1:19" ht="45.75" x14ac:dyDescent="0.25">
      <c r="A238" s="2">
        <v>119</v>
      </c>
      <c r="B238" s="2" t="s">
        <v>21</v>
      </c>
      <c r="C238" s="2" t="s">
        <v>22</v>
      </c>
      <c r="D238" s="2">
        <v>1</v>
      </c>
      <c r="E238" s="4">
        <v>22101</v>
      </c>
      <c r="F238" s="2">
        <v>15</v>
      </c>
      <c r="G238" s="2">
        <v>451</v>
      </c>
      <c r="H238" s="2">
        <v>6208</v>
      </c>
      <c r="I238" s="2">
        <v>1110</v>
      </c>
      <c r="J238" s="2">
        <v>20258</v>
      </c>
      <c r="K238" s="3" t="s">
        <v>249</v>
      </c>
      <c r="L238" s="2">
        <v>99</v>
      </c>
      <c r="M238" s="2">
        <v>449051</v>
      </c>
      <c r="N238" s="2">
        <v>100</v>
      </c>
      <c r="O238" s="2">
        <v>500000</v>
      </c>
      <c r="P238" s="3" t="s">
        <v>180</v>
      </c>
      <c r="Q238" s="9" t="s">
        <v>1214</v>
      </c>
      <c r="R238">
        <f>IF(J238&gt;20000,VLOOKUP(J238,Plan1!$A$2:$B$756,2,FALSE),J238)</f>
        <v>5726</v>
      </c>
      <c r="S238" t="str">
        <f>IF(J238&gt;20000,VLOOKUP(J238,Plan1!$A$2:$C$756,3,FALSE),J238)</f>
        <v>20258-5726</v>
      </c>
    </row>
    <row r="239" spans="1:19" ht="23.25" x14ac:dyDescent="0.25">
      <c r="A239" s="2">
        <v>119</v>
      </c>
      <c r="B239" s="2" t="s">
        <v>21</v>
      </c>
      <c r="C239" s="2" t="s">
        <v>28</v>
      </c>
      <c r="D239" s="2">
        <v>1</v>
      </c>
      <c r="E239" s="4">
        <v>90101</v>
      </c>
      <c r="F239" s="2">
        <v>99</v>
      </c>
      <c r="G239" s="2">
        <v>999</v>
      </c>
      <c r="H239" s="2">
        <v>9999</v>
      </c>
      <c r="I239" s="2">
        <v>9999</v>
      </c>
      <c r="J239" s="2">
        <v>1</v>
      </c>
      <c r="K239" s="3" t="s">
        <v>30</v>
      </c>
      <c r="L239" s="2">
        <v>99</v>
      </c>
      <c r="M239" s="2">
        <v>999999</v>
      </c>
      <c r="N239" s="2">
        <v>100</v>
      </c>
      <c r="O239" s="2">
        <v>-500000</v>
      </c>
      <c r="P239" s="3" t="s">
        <v>180</v>
      </c>
      <c r="Q239" s="9" t="s">
        <v>1215</v>
      </c>
      <c r="R239">
        <f>IF(J239&gt;20000,VLOOKUP(J239,Plan1!$A$2:$B$756,2,FALSE),J239)</f>
        <v>1</v>
      </c>
      <c r="S239">
        <f>IF(J239&gt;20000,VLOOKUP(J239,Plan1!$A$2:$C$756,3,FALSE),J239)</f>
        <v>1</v>
      </c>
    </row>
    <row r="240" spans="1:19" ht="34.5" x14ac:dyDescent="0.25">
      <c r="A240" s="2">
        <v>120</v>
      </c>
      <c r="B240" s="2" t="s">
        <v>21</v>
      </c>
      <c r="C240" s="2" t="s">
        <v>22</v>
      </c>
      <c r="D240" s="2">
        <v>1</v>
      </c>
      <c r="E240" s="4">
        <v>9112</v>
      </c>
      <c r="F240" s="2">
        <v>15</v>
      </c>
      <c r="G240" s="2">
        <v>451</v>
      </c>
      <c r="H240" s="2">
        <v>6208</v>
      </c>
      <c r="I240" s="2">
        <v>1110</v>
      </c>
      <c r="J240" s="2">
        <v>20343</v>
      </c>
      <c r="K240" s="3" t="s">
        <v>395</v>
      </c>
      <c r="L240" s="2">
        <v>10</v>
      </c>
      <c r="M240" s="2">
        <v>449051</v>
      </c>
      <c r="N240" s="2">
        <v>100</v>
      </c>
      <c r="O240" s="2">
        <v>600000</v>
      </c>
      <c r="P240" s="3" t="s">
        <v>180</v>
      </c>
      <c r="Q240" s="9" t="s">
        <v>1214</v>
      </c>
      <c r="R240">
        <f>IF(J240&gt;20000,VLOOKUP(J240,Plan1!$A$2:$B$756,2,FALSE),J240)</f>
        <v>5603</v>
      </c>
      <c r="S240" t="str">
        <f>IF(J240&gt;20000,VLOOKUP(J240,Plan1!$A$2:$C$756,3,FALSE),J240)</f>
        <v>20343-5603</v>
      </c>
    </row>
    <row r="241" spans="1:19" ht="23.25" x14ac:dyDescent="0.25">
      <c r="A241" s="2">
        <v>120</v>
      </c>
      <c r="B241" s="2" t="s">
        <v>21</v>
      </c>
      <c r="C241" s="2" t="s">
        <v>28</v>
      </c>
      <c r="D241" s="2">
        <v>1</v>
      </c>
      <c r="E241" s="4">
        <v>90101</v>
      </c>
      <c r="F241" s="2">
        <v>99</v>
      </c>
      <c r="G241" s="2">
        <v>999</v>
      </c>
      <c r="H241" s="2">
        <v>9999</v>
      </c>
      <c r="I241" s="2">
        <v>9999</v>
      </c>
      <c r="J241" s="2">
        <v>1</v>
      </c>
      <c r="K241" s="3" t="s">
        <v>30</v>
      </c>
      <c r="L241" s="2">
        <v>99</v>
      </c>
      <c r="M241" s="2">
        <v>999999</v>
      </c>
      <c r="N241" s="2">
        <v>100</v>
      </c>
      <c r="O241" s="2">
        <v>-600000</v>
      </c>
      <c r="P241" s="3" t="s">
        <v>180</v>
      </c>
      <c r="Q241" s="9" t="s">
        <v>1215</v>
      </c>
      <c r="R241">
        <f>IF(J241&gt;20000,VLOOKUP(J241,Plan1!$A$2:$B$756,2,FALSE),J241)</f>
        <v>1</v>
      </c>
      <c r="S241">
        <f>IF(J241&gt;20000,VLOOKUP(J241,Plan1!$A$2:$C$756,3,FALSE),J241)</f>
        <v>1</v>
      </c>
    </row>
    <row r="242" spans="1:19" ht="45.75" x14ac:dyDescent="0.25">
      <c r="A242" s="2">
        <v>121</v>
      </c>
      <c r="B242" s="2" t="s">
        <v>21</v>
      </c>
      <c r="C242" s="2" t="s">
        <v>22</v>
      </c>
      <c r="D242" s="2">
        <v>1</v>
      </c>
      <c r="E242" s="4">
        <v>22101</v>
      </c>
      <c r="F242" s="2">
        <v>15</v>
      </c>
      <c r="G242" s="2">
        <v>451</v>
      </c>
      <c r="H242" s="2">
        <v>6208</v>
      </c>
      <c r="I242" s="2">
        <v>1110</v>
      </c>
      <c r="J242" s="2">
        <v>20188</v>
      </c>
      <c r="K242" s="3" t="s">
        <v>259</v>
      </c>
      <c r="L242" s="2">
        <v>3</v>
      </c>
      <c r="M242" s="2">
        <v>449051</v>
      </c>
      <c r="N242" s="2">
        <v>100</v>
      </c>
      <c r="O242" s="2">
        <v>200000</v>
      </c>
      <c r="P242" s="3" t="s">
        <v>180</v>
      </c>
      <c r="Q242" s="9" t="s">
        <v>1214</v>
      </c>
      <c r="R242">
        <f>IF(J242&gt;20000,VLOOKUP(J242,Plan1!$A$2:$B$756,2,FALSE),J242)</f>
        <v>5543</v>
      </c>
      <c r="S242" t="str">
        <f>IF(J242&gt;20000,VLOOKUP(J242,Plan1!$A$2:$C$756,3,FALSE),J242)</f>
        <v>20188-5543</v>
      </c>
    </row>
    <row r="243" spans="1:19" ht="23.25" x14ac:dyDescent="0.25">
      <c r="A243" s="2">
        <v>121</v>
      </c>
      <c r="B243" s="2" t="s">
        <v>21</v>
      </c>
      <c r="C243" s="2" t="s">
        <v>28</v>
      </c>
      <c r="D243" s="2">
        <v>1</v>
      </c>
      <c r="E243" s="4">
        <v>90101</v>
      </c>
      <c r="F243" s="2">
        <v>99</v>
      </c>
      <c r="G243" s="2">
        <v>999</v>
      </c>
      <c r="H243" s="2">
        <v>9999</v>
      </c>
      <c r="I243" s="2">
        <v>9999</v>
      </c>
      <c r="J243" s="2">
        <v>1</v>
      </c>
      <c r="K243" s="3" t="s">
        <v>30</v>
      </c>
      <c r="L243" s="2">
        <v>99</v>
      </c>
      <c r="M243" s="2">
        <v>999999</v>
      </c>
      <c r="N243" s="2">
        <v>100</v>
      </c>
      <c r="O243" s="2">
        <v>-200000</v>
      </c>
      <c r="P243" s="3" t="s">
        <v>180</v>
      </c>
      <c r="Q243" s="9" t="s">
        <v>1215</v>
      </c>
      <c r="R243">
        <f>IF(J243&gt;20000,VLOOKUP(J243,Plan1!$A$2:$B$756,2,FALSE),J243)</f>
        <v>1</v>
      </c>
      <c r="S243">
        <f>IF(J243&gt;20000,VLOOKUP(J243,Plan1!$A$2:$C$756,3,FALSE),J243)</f>
        <v>1</v>
      </c>
    </row>
    <row r="244" spans="1:19" ht="34.5" x14ac:dyDescent="0.25">
      <c r="A244" s="2">
        <v>122</v>
      </c>
      <c r="B244" s="2" t="s">
        <v>21</v>
      </c>
      <c r="C244" s="2" t="s">
        <v>22</v>
      </c>
      <c r="D244" s="2">
        <v>1</v>
      </c>
      <c r="E244" s="4">
        <v>9127</v>
      </c>
      <c r="F244" s="2">
        <v>15</v>
      </c>
      <c r="G244" s="2">
        <v>451</v>
      </c>
      <c r="H244" s="2">
        <v>6208</v>
      </c>
      <c r="I244" s="2">
        <v>1110</v>
      </c>
      <c r="J244" s="2">
        <v>20344</v>
      </c>
      <c r="K244" s="3" t="s">
        <v>396</v>
      </c>
      <c r="L244" s="2">
        <v>25</v>
      </c>
      <c r="M244" s="2">
        <v>449051</v>
      </c>
      <c r="N244" s="2">
        <v>100</v>
      </c>
      <c r="O244" s="2">
        <v>600000</v>
      </c>
      <c r="P244" s="3" t="s">
        <v>180</v>
      </c>
      <c r="Q244" s="9" t="s">
        <v>1214</v>
      </c>
      <c r="R244">
        <f>IF(J244&gt;20000,VLOOKUP(J244,Plan1!$A$2:$B$756,2,FALSE),J244)</f>
        <v>5604</v>
      </c>
      <c r="S244" t="str">
        <f>IF(J244&gt;20000,VLOOKUP(J244,Plan1!$A$2:$C$756,3,FALSE),J244)</f>
        <v>20344-5604</v>
      </c>
    </row>
    <row r="245" spans="1:19" ht="23.25" x14ac:dyDescent="0.25">
      <c r="A245" s="2">
        <v>122</v>
      </c>
      <c r="B245" s="2" t="s">
        <v>21</v>
      </c>
      <c r="C245" s="2" t="s">
        <v>28</v>
      </c>
      <c r="D245" s="2">
        <v>1</v>
      </c>
      <c r="E245" s="4">
        <v>90101</v>
      </c>
      <c r="F245" s="2">
        <v>99</v>
      </c>
      <c r="G245" s="2">
        <v>999</v>
      </c>
      <c r="H245" s="2">
        <v>9999</v>
      </c>
      <c r="I245" s="2">
        <v>9999</v>
      </c>
      <c r="J245" s="2">
        <v>1</v>
      </c>
      <c r="K245" s="3" t="s">
        <v>30</v>
      </c>
      <c r="L245" s="2">
        <v>99</v>
      </c>
      <c r="M245" s="2">
        <v>999999</v>
      </c>
      <c r="N245" s="2">
        <v>100</v>
      </c>
      <c r="O245" s="2">
        <v>-600000</v>
      </c>
      <c r="P245" s="3" t="s">
        <v>180</v>
      </c>
      <c r="Q245" s="9" t="s">
        <v>1215</v>
      </c>
      <c r="R245">
        <f>IF(J245&gt;20000,VLOOKUP(J245,Plan1!$A$2:$B$756,2,FALSE),J245)</f>
        <v>1</v>
      </c>
      <c r="S245">
        <f>IF(J245&gt;20000,VLOOKUP(J245,Plan1!$A$2:$C$756,3,FALSE),J245)</f>
        <v>1</v>
      </c>
    </row>
    <row r="246" spans="1:19" ht="34.5" x14ac:dyDescent="0.25">
      <c r="A246" s="2">
        <v>123</v>
      </c>
      <c r="B246" s="2" t="s">
        <v>21</v>
      </c>
      <c r="C246" s="2" t="s">
        <v>22</v>
      </c>
      <c r="D246" s="2">
        <v>1</v>
      </c>
      <c r="E246" s="4">
        <v>9122</v>
      </c>
      <c r="F246" s="2">
        <v>15</v>
      </c>
      <c r="G246" s="2">
        <v>451</v>
      </c>
      <c r="H246" s="2">
        <v>6208</v>
      </c>
      <c r="I246" s="2">
        <v>1110</v>
      </c>
      <c r="J246" s="2">
        <v>20340</v>
      </c>
      <c r="K246" s="3" t="s">
        <v>393</v>
      </c>
      <c r="L246" s="2">
        <v>20</v>
      </c>
      <c r="M246" s="2">
        <v>449051</v>
      </c>
      <c r="N246" s="2">
        <v>100</v>
      </c>
      <c r="O246" s="2">
        <v>600000</v>
      </c>
      <c r="P246" s="3" t="s">
        <v>180</v>
      </c>
      <c r="Q246" s="9" t="s">
        <v>1214</v>
      </c>
      <c r="R246">
        <f>IF(J246&gt;20000,VLOOKUP(J246,Plan1!$A$2:$B$756,2,FALSE),J246)</f>
        <v>5600</v>
      </c>
      <c r="S246" t="str">
        <f>IF(J246&gt;20000,VLOOKUP(J246,Plan1!$A$2:$C$756,3,FALSE),J246)</f>
        <v>20340-5600</v>
      </c>
    </row>
    <row r="247" spans="1:19" ht="23.25" x14ac:dyDescent="0.25">
      <c r="A247" s="2">
        <v>123</v>
      </c>
      <c r="B247" s="2" t="s">
        <v>21</v>
      </c>
      <c r="C247" s="2" t="s">
        <v>28</v>
      </c>
      <c r="D247" s="2">
        <v>1</v>
      </c>
      <c r="E247" s="4">
        <v>90101</v>
      </c>
      <c r="F247" s="2">
        <v>99</v>
      </c>
      <c r="G247" s="2">
        <v>999</v>
      </c>
      <c r="H247" s="2">
        <v>9999</v>
      </c>
      <c r="I247" s="2">
        <v>9999</v>
      </c>
      <c r="J247" s="2">
        <v>1</v>
      </c>
      <c r="K247" s="3" t="s">
        <v>30</v>
      </c>
      <c r="L247" s="2">
        <v>99</v>
      </c>
      <c r="M247" s="2">
        <v>999999</v>
      </c>
      <c r="N247" s="2">
        <v>100</v>
      </c>
      <c r="O247" s="2">
        <v>-600000</v>
      </c>
      <c r="P247" s="3" t="s">
        <v>180</v>
      </c>
      <c r="Q247" s="9" t="s">
        <v>1215</v>
      </c>
      <c r="R247">
        <f>IF(J247&gt;20000,VLOOKUP(J247,Plan1!$A$2:$B$756,2,FALSE),J247)</f>
        <v>1</v>
      </c>
      <c r="S247">
        <f>IF(J247&gt;20000,VLOOKUP(J247,Plan1!$A$2:$C$756,3,FALSE),J247)</f>
        <v>1</v>
      </c>
    </row>
    <row r="248" spans="1:19" ht="34.5" x14ac:dyDescent="0.25">
      <c r="A248" s="2">
        <v>124</v>
      </c>
      <c r="B248" s="2" t="s">
        <v>21</v>
      </c>
      <c r="C248" s="2" t="s">
        <v>22</v>
      </c>
      <c r="D248" s="2">
        <v>1</v>
      </c>
      <c r="E248" s="4">
        <v>9130</v>
      </c>
      <c r="F248" s="2">
        <v>15</v>
      </c>
      <c r="G248" s="2">
        <v>451</v>
      </c>
      <c r="H248" s="2">
        <v>6208</v>
      </c>
      <c r="I248" s="2">
        <v>1110</v>
      </c>
      <c r="J248" s="2">
        <v>20342</v>
      </c>
      <c r="K248" s="3" t="s">
        <v>394</v>
      </c>
      <c r="L248" s="2">
        <v>28</v>
      </c>
      <c r="M248" s="2">
        <v>449051</v>
      </c>
      <c r="N248" s="2">
        <v>100</v>
      </c>
      <c r="O248" s="2">
        <v>600000</v>
      </c>
      <c r="P248" s="3" t="s">
        <v>180</v>
      </c>
      <c r="Q248" s="9" t="s">
        <v>1214</v>
      </c>
      <c r="R248">
        <f>IF(J248&gt;20000,VLOOKUP(J248,Plan1!$A$2:$B$756,2,FALSE),J248)</f>
        <v>5602</v>
      </c>
      <c r="S248" t="str">
        <f>IF(J248&gt;20000,VLOOKUP(J248,Plan1!$A$2:$C$756,3,FALSE),J248)</f>
        <v>20342-5602</v>
      </c>
    </row>
    <row r="249" spans="1:19" ht="23.25" x14ac:dyDescent="0.25">
      <c r="A249" s="2">
        <v>124</v>
      </c>
      <c r="B249" s="2" t="s">
        <v>21</v>
      </c>
      <c r="C249" s="2" t="s">
        <v>28</v>
      </c>
      <c r="D249" s="2">
        <v>1</v>
      </c>
      <c r="E249" s="4">
        <v>90101</v>
      </c>
      <c r="F249" s="2">
        <v>99</v>
      </c>
      <c r="G249" s="2">
        <v>999</v>
      </c>
      <c r="H249" s="2">
        <v>9999</v>
      </c>
      <c r="I249" s="2">
        <v>9999</v>
      </c>
      <c r="J249" s="2">
        <v>1</v>
      </c>
      <c r="K249" s="3" t="s">
        <v>30</v>
      </c>
      <c r="L249" s="2">
        <v>99</v>
      </c>
      <c r="M249" s="2">
        <v>999999</v>
      </c>
      <c r="N249" s="2">
        <v>100</v>
      </c>
      <c r="O249" s="2">
        <v>-600000</v>
      </c>
      <c r="P249" s="3" t="s">
        <v>180</v>
      </c>
      <c r="Q249" s="9" t="s">
        <v>1215</v>
      </c>
      <c r="R249">
        <f>IF(J249&gt;20000,VLOOKUP(J249,Plan1!$A$2:$B$756,2,FALSE),J249)</f>
        <v>1</v>
      </c>
      <c r="S249">
        <f>IF(J249&gt;20000,VLOOKUP(J249,Plan1!$A$2:$C$756,3,FALSE),J249)</f>
        <v>1</v>
      </c>
    </row>
    <row r="250" spans="1:19" ht="45.75" x14ac:dyDescent="0.25">
      <c r="A250" s="2">
        <v>125</v>
      </c>
      <c r="B250" s="2" t="s">
        <v>21</v>
      </c>
      <c r="C250" s="2" t="s">
        <v>22</v>
      </c>
      <c r="D250" s="2">
        <v>1</v>
      </c>
      <c r="E250" s="4">
        <v>49201</v>
      </c>
      <c r="F250" s="2">
        <v>4</v>
      </c>
      <c r="G250" s="2">
        <v>126</v>
      </c>
      <c r="H250" s="2">
        <v>6203</v>
      </c>
      <c r="I250" s="2">
        <v>1471</v>
      </c>
      <c r="J250" s="2">
        <v>20127</v>
      </c>
      <c r="K250" s="3" t="s">
        <v>256</v>
      </c>
      <c r="L250" s="2">
        <v>99</v>
      </c>
      <c r="M250" s="2">
        <v>339039</v>
      </c>
      <c r="N250" s="2">
        <v>100</v>
      </c>
      <c r="O250" s="2">
        <v>300000</v>
      </c>
      <c r="P250" s="3" t="s">
        <v>180</v>
      </c>
      <c r="Q250" s="9" t="s">
        <v>1214</v>
      </c>
      <c r="R250">
        <f>IF(J250&gt;20000,VLOOKUP(J250,Plan1!$A$2:$B$756,2,FALSE),J250)</f>
        <v>5829</v>
      </c>
      <c r="S250" t="str">
        <f>IF(J250&gt;20000,VLOOKUP(J250,Plan1!$A$2:$C$756,3,FALSE),J250)</f>
        <v>20127-5829</v>
      </c>
    </row>
    <row r="251" spans="1:19" ht="23.25" x14ac:dyDescent="0.25">
      <c r="A251" s="2">
        <v>125</v>
      </c>
      <c r="B251" s="2" t="s">
        <v>21</v>
      </c>
      <c r="C251" s="2" t="s">
        <v>28</v>
      </c>
      <c r="D251" s="2">
        <v>1</v>
      </c>
      <c r="E251" s="4">
        <v>90101</v>
      </c>
      <c r="F251" s="2">
        <v>99</v>
      </c>
      <c r="G251" s="2">
        <v>999</v>
      </c>
      <c r="H251" s="2">
        <v>9999</v>
      </c>
      <c r="I251" s="2">
        <v>9999</v>
      </c>
      <c r="J251" s="2">
        <v>1</v>
      </c>
      <c r="K251" s="3" t="s">
        <v>30</v>
      </c>
      <c r="L251" s="2">
        <v>99</v>
      </c>
      <c r="M251" s="2">
        <v>999999</v>
      </c>
      <c r="N251" s="2">
        <v>100</v>
      </c>
      <c r="O251" s="2">
        <v>-300000</v>
      </c>
      <c r="P251" s="3" t="s">
        <v>180</v>
      </c>
      <c r="Q251" s="9" t="s">
        <v>1215</v>
      </c>
      <c r="R251">
        <f>IF(J251&gt;20000,VLOOKUP(J251,Plan1!$A$2:$B$756,2,FALSE),J251)</f>
        <v>1</v>
      </c>
      <c r="S251">
        <f>IF(J251&gt;20000,VLOOKUP(J251,Plan1!$A$2:$C$756,3,FALSE),J251)</f>
        <v>1</v>
      </c>
    </row>
    <row r="252" spans="1:19" ht="34.5" x14ac:dyDescent="0.25">
      <c r="A252" s="2">
        <v>126</v>
      </c>
      <c r="B252" s="2" t="s">
        <v>21</v>
      </c>
      <c r="C252" s="2" t="s">
        <v>22</v>
      </c>
      <c r="D252" s="2">
        <v>1</v>
      </c>
      <c r="E252" s="4">
        <v>9113</v>
      </c>
      <c r="F252" s="2">
        <v>15</v>
      </c>
      <c r="G252" s="2">
        <v>451</v>
      </c>
      <c r="H252" s="2">
        <v>6208</v>
      </c>
      <c r="I252" s="2">
        <v>1110</v>
      </c>
      <c r="J252" s="2">
        <v>20339</v>
      </c>
      <c r="K252" s="3" t="s">
        <v>392</v>
      </c>
      <c r="L252" s="2">
        <v>11</v>
      </c>
      <c r="M252" s="2">
        <v>449051</v>
      </c>
      <c r="N252" s="2">
        <v>100</v>
      </c>
      <c r="O252" s="2">
        <v>600000</v>
      </c>
      <c r="P252" s="3" t="s">
        <v>180</v>
      </c>
      <c r="Q252" s="9" t="s">
        <v>1214</v>
      </c>
      <c r="R252">
        <f>IF(J252&gt;20000,VLOOKUP(J252,Plan1!$A$2:$B$756,2,FALSE),J252)</f>
        <v>5599</v>
      </c>
      <c r="S252" t="str">
        <f>IF(J252&gt;20000,VLOOKUP(J252,Plan1!$A$2:$C$756,3,FALSE),J252)</f>
        <v>20339-5599</v>
      </c>
    </row>
    <row r="253" spans="1:19" ht="23.25" x14ac:dyDescent="0.25">
      <c r="A253" s="2">
        <v>126</v>
      </c>
      <c r="B253" s="2" t="s">
        <v>21</v>
      </c>
      <c r="C253" s="2" t="s">
        <v>28</v>
      </c>
      <c r="D253" s="2">
        <v>1</v>
      </c>
      <c r="E253" s="4">
        <v>90101</v>
      </c>
      <c r="F253" s="2">
        <v>99</v>
      </c>
      <c r="G253" s="2">
        <v>999</v>
      </c>
      <c r="H253" s="2">
        <v>9999</v>
      </c>
      <c r="I253" s="2">
        <v>9999</v>
      </c>
      <c r="J253" s="2">
        <v>1</v>
      </c>
      <c r="K253" s="3" t="s">
        <v>30</v>
      </c>
      <c r="L253" s="2">
        <v>99</v>
      </c>
      <c r="M253" s="2">
        <v>999999</v>
      </c>
      <c r="N253" s="2">
        <v>100</v>
      </c>
      <c r="O253" s="2">
        <v>-600000</v>
      </c>
      <c r="P253" s="3" t="s">
        <v>180</v>
      </c>
      <c r="Q253" s="9" t="s">
        <v>1215</v>
      </c>
      <c r="R253">
        <f>IF(J253&gt;20000,VLOOKUP(J253,Plan1!$A$2:$B$756,2,FALSE),J253)</f>
        <v>1</v>
      </c>
      <c r="S253">
        <f>IF(J253&gt;20000,VLOOKUP(J253,Plan1!$A$2:$C$756,3,FALSE),J253)</f>
        <v>1</v>
      </c>
    </row>
    <row r="254" spans="1:19" ht="34.5" x14ac:dyDescent="0.25">
      <c r="A254" s="2">
        <v>127</v>
      </c>
      <c r="B254" s="2" t="s">
        <v>21</v>
      </c>
      <c r="C254" s="2" t="s">
        <v>22</v>
      </c>
      <c r="D254" s="2">
        <v>1</v>
      </c>
      <c r="E254" s="4">
        <v>21207</v>
      </c>
      <c r="F254" s="2">
        <v>18</v>
      </c>
      <c r="G254" s="2">
        <v>541</v>
      </c>
      <c r="H254" s="2">
        <v>6009</v>
      </c>
      <c r="I254" s="2">
        <v>1984</v>
      </c>
      <c r="J254" s="2">
        <v>20129</v>
      </c>
      <c r="K254" s="3" t="s">
        <v>258</v>
      </c>
      <c r="L254" s="2">
        <v>99</v>
      </c>
      <c r="M254" s="2">
        <v>449051</v>
      </c>
      <c r="N254" s="2">
        <v>100</v>
      </c>
      <c r="O254" s="2">
        <v>400000</v>
      </c>
      <c r="P254" s="3" t="s">
        <v>180</v>
      </c>
      <c r="Q254" s="9" t="s">
        <v>1214</v>
      </c>
      <c r="R254">
        <f>IF(J254&gt;20000,VLOOKUP(J254,Plan1!$A$2:$B$756,2,FALSE),J254)</f>
        <v>5830</v>
      </c>
      <c r="S254" t="str">
        <f>IF(J254&gt;20000,VLOOKUP(J254,Plan1!$A$2:$C$756,3,FALSE),J254)</f>
        <v>20129-5830</v>
      </c>
    </row>
    <row r="255" spans="1:19" ht="23.25" x14ac:dyDescent="0.25">
      <c r="A255" s="2">
        <v>127</v>
      </c>
      <c r="B255" s="2" t="s">
        <v>21</v>
      </c>
      <c r="C255" s="2" t="s">
        <v>28</v>
      </c>
      <c r="D255" s="2">
        <v>1</v>
      </c>
      <c r="E255" s="4">
        <v>90101</v>
      </c>
      <c r="F255" s="2">
        <v>99</v>
      </c>
      <c r="G255" s="2">
        <v>999</v>
      </c>
      <c r="H255" s="2">
        <v>9999</v>
      </c>
      <c r="I255" s="2">
        <v>9999</v>
      </c>
      <c r="J255" s="2">
        <v>1</v>
      </c>
      <c r="K255" s="3" t="s">
        <v>30</v>
      </c>
      <c r="L255" s="2">
        <v>99</v>
      </c>
      <c r="M255" s="2">
        <v>999999</v>
      </c>
      <c r="N255" s="2">
        <v>100</v>
      </c>
      <c r="O255" s="2">
        <v>-400000</v>
      </c>
      <c r="P255" s="3" t="s">
        <v>180</v>
      </c>
      <c r="Q255" s="9" t="s">
        <v>1215</v>
      </c>
      <c r="R255">
        <f>IF(J255&gt;20000,VLOOKUP(J255,Plan1!$A$2:$B$756,2,FALSE),J255)</f>
        <v>1</v>
      </c>
      <c r="S255">
        <f>IF(J255&gt;20000,VLOOKUP(J255,Plan1!$A$2:$C$756,3,FALSE),J255)</f>
        <v>1</v>
      </c>
    </row>
    <row r="256" spans="1:19" ht="45.75" x14ac:dyDescent="0.25">
      <c r="A256" s="2">
        <v>128</v>
      </c>
      <c r="B256" s="2" t="s">
        <v>21</v>
      </c>
      <c r="C256" s="2" t="s">
        <v>22</v>
      </c>
      <c r="D256" s="2">
        <v>1</v>
      </c>
      <c r="E256" s="4">
        <v>24105</v>
      </c>
      <c r="F256" s="2">
        <v>6</v>
      </c>
      <c r="G256" s="2">
        <v>181</v>
      </c>
      <c r="H256" s="2">
        <v>6008</v>
      </c>
      <c r="I256" s="2">
        <v>3903</v>
      </c>
      <c r="J256" s="2">
        <v>20125</v>
      </c>
      <c r="K256" s="3" t="s">
        <v>254</v>
      </c>
      <c r="L256" s="2">
        <v>99</v>
      </c>
      <c r="M256" s="2">
        <v>449051</v>
      </c>
      <c r="N256" s="2">
        <v>100</v>
      </c>
      <c r="O256" s="2">
        <v>200000</v>
      </c>
      <c r="P256" s="3" t="s">
        <v>180</v>
      </c>
      <c r="Q256" s="9" t="s">
        <v>1214</v>
      </c>
      <c r="R256">
        <f>IF(J256&gt;20000,VLOOKUP(J256,Plan1!$A$2:$B$756,2,FALSE),J256)</f>
        <v>5827</v>
      </c>
      <c r="S256" t="str">
        <f>IF(J256&gt;20000,VLOOKUP(J256,Plan1!$A$2:$C$756,3,FALSE),J256)</f>
        <v>20125-5827</v>
      </c>
    </row>
    <row r="257" spans="1:19" ht="23.25" x14ac:dyDescent="0.25">
      <c r="A257" s="2">
        <v>128</v>
      </c>
      <c r="B257" s="2" t="s">
        <v>21</v>
      </c>
      <c r="C257" s="2" t="s">
        <v>28</v>
      </c>
      <c r="D257" s="2">
        <v>1</v>
      </c>
      <c r="E257" s="4">
        <v>90101</v>
      </c>
      <c r="F257" s="2">
        <v>99</v>
      </c>
      <c r="G257" s="2">
        <v>999</v>
      </c>
      <c r="H257" s="2">
        <v>9999</v>
      </c>
      <c r="I257" s="2">
        <v>9999</v>
      </c>
      <c r="J257" s="2">
        <v>1</v>
      </c>
      <c r="K257" s="3" t="s">
        <v>30</v>
      </c>
      <c r="L257" s="2">
        <v>99</v>
      </c>
      <c r="M257" s="2">
        <v>999999</v>
      </c>
      <c r="N257" s="2">
        <v>100</v>
      </c>
      <c r="O257" s="2">
        <v>-200000</v>
      </c>
      <c r="P257" s="3" t="s">
        <v>180</v>
      </c>
      <c r="Q257" s="9" t="s">
        <v>1215</v>
      </c>
      <c r="R257">
        <f>IF(J257&gt;20000,VLOOKUP(J257,Plan1!$A$2:$B$756,2,FALSE),J257)</f>
        <v>1</v>
      </c>
      <c r="S257">
        <f>IF(J257&gt;20000,VLOOKUP(J257,Plan1!$A$2:$C$756,3,FALSE),J257)</f>
        <v>1</v>
      </c>
    </row>
    <row r="258" spans="1:19" ht="34.5" x14ac:dyDescent="0.25">
      <c r="A258" s="2">
        <v>129</v>
      </c>
      <c r="B258" s="2" t="s">
        <v>56</v>
      </c>
      <c r="C258" s="2" t="s">
        <v>22</v>
      </c>
      <c r="D258" s="2">
        <v>1</v>
      </c>
      <c r="E258" s="4">
        <v>22201</v>
      </c>
      <c r="F258" s="2">
        <v>27</v>
      </c>
      <c r="G258" s="2">
        <v>812</v>
      </c>
      <c r="H258" s="2">
        <v>6208</v>
      </c>
      <c r="I258" s="2">
        <v>1110</v>
      </c>
      <c r="J258" s="2">
        <v>20108</v>
      </c>
      <c r="K258" s="3" t="s">
        <v>266</v>
      </c>
      <c r="L258" s="2">
        <v>99</v>
      </c>
      <c r="M258" s="2">
        <v>449051</v>
      </c>
      <c r="N258" s="2">
        <v>100</v>
      </c>
      <c r="O258" s="2">
        <v>400000</v>
      </c>
      <c r="P258" s="3" t="s">
        <v>180</v>
      </c>
      <c r="Q258" s="9" t="s">
        <v>1214</v>
      </c>
      <c r="R258">
        <f>IF(J258&gt;20000,VLOOKUP(J258,Plan1!$A$2:$B$756,2,FALSE),J258)</f>
        <v>5816</v>
      </c>
      <c r="S258" t="str">
        <f>IF(J258&gt;20000,VLOOKUP(J258,Plan1!$A$2:$C$756,3,FALSE),J258)</f>
        <v>20108-5816</v>
      </c>
    </row>
    <row r="259" spans="1:19" ht="23.25" x14ac:dyDescent="0.25">
      <c r="A259" s="2">
        <v>129</v>
      </c>
      <c r="B259" s="2" t="s">
        <v>56</v>
      </c>
      <c r="C259" s="2" t="s">
        <v>28</v>
      </c>
      <c r="D259" s="2">
        <v>1</v>
      </c>
      <c r="E259" s="4">
        <v>90101</v>
      </c>
      <c r="F259" s="2">
        <v>99</v>
      </c>
      <c r="G259" s="2">
        <v>999</v>
      </c>
      <c r="H259" s="2">
        <v>9999</v>
      </c>
      <c r="I259" s="2">
        <v>9999</v>
      </c>
      <c r="J259" s="2">
        <v>1</v>
      </c>
      <c r="K259" s="3" t="s">
        <v>30</v>
      </c>
      <c r="L259" s="2">
        <v>99</v>
      </c>
      <c r="M259" s="2">
        <v>999999</v>
      </c>
      <c r="N259" s="2">
        <v>100</v>
      </c>
      <c r="O259" s="2">
        <v>-400000</v>
      </c>
      <c r="P259" s="3" t="s">
        <v>180</v>
      </c>
      <c r="Q259" s="9" t="s">
        <v>1215</v>
      </c>
      <c r="R259">
        <f>IF(J259&gt;20000,VLOOKUP(J259,Plan1!$A$2:$B$756,2,FALSE),J259)</f>
        <v>1</v>
      </c>
      <c r="S259">
        <f>IF(J259&gt;20000,VLOOKUP(J259,Plan1!$A$2:$C$756,3,FALSE),J259)</f>
        <v>1</v>
      </c>
    </row>
    <row r="260" spans="1:19" ht="45.75" x14ac:dyDescent="0.25">
      <c r="A260" s="2">
        <v>130</v>
      </c>
      <c r="B260" s="2" t="s">
        <v>56</v>
      </c>
      <c r="C260" s="2" t="s">
        <v>22</v>
      </c>
      <c r="D260" s="2">
        <v>1</v>
      </c>
      <c r="E260" s="4">
        <v>22101</v>
      </c>
      <c r="F260" s="2">
        <v>15</v>
      </c>
      <c r="G260" s="2">
        <v>451</v>
      </c>
      <c r="H260" s="2">
        <v>6208</v>
      </c>
      <c r="I260" s="2">
        <v>1110</v>
      </c>
      <c r="J260" s="2">
        <v>20409</v>
      </c>
      <c r="K260" s="3" t="s">
        <v>492</v>
      </c>
      <c r="L260" s="2">
        <v>6</v>
      </c>
      <c r="M260" s="2">
        <v>449051</v>
      </c>
      <c r="N260" s="2">
        <v>100</v>
      </c>
      <c r="O260" s="2">
        <v>450000</v>
      </c>
      <c r="P260" s="3" t="s">
        <v>438</v>
      </c>
      <c r="Q260" s="9" t="s">
        <v>1214</v>
      </c>
      <c r="R260" t="e">
        <f>IF(J260&gt;20000,VLOOKUP(J260,Plan1!$A$2:$B$756,2,FALSE),J260)</f>
        <v>#N/A</v>
      </c>
      <c r="S260" t="e">
        <f>IF(J260&gt;20000,VLOOKUP(J260,Plan1!$A$2:$C$756,3,FALSE),J260)</f>
        <v>#N/A</v>
      </c>
    </row>
    <row r="261" spans="1:19" ht="23.25" x14ac:dyDescent="0.25">
      <c r="A261" s="2">
        <v>130</v>
      </c>
      <c r="B261" s="2" t="s">
        <v>56</v>
      </c>
      <c r="C261" s="2" t="s">
        <v>28</v>
      </c>
      <c r="D261" s="2">
        <v>1</v>
      </c>
      <c r="E261" s="4">
        <v>90101</v>
      </c>
      <c r="F261" s="2">
        <v>99</v>
      </c>
      <c r="G261" s="2">
        <v>999</v>
      </c>
      <c r="H261" s="2">
        <v>9999</v>
      </c>
      <c r="I261" s="2">
        <v>9999</v>
      </c>
      <c r="J261" s="2">
        <v>1</v>
      </c>
      <c r="K261" s="3" t="s">
        <v>30</v>
      </c>
      <c r="L261" s="2">
        <v>99</v>
      </c>
      <c r="M261" s="2">
        <v>999999</v>
      </c>
      <c r="N261" s="2">
        <v>100</v>
      </c>
      <c r="O261" s="2">
        <v>-450000</v>
      </c>
      <c r="P261" s="3" t="s">
        <v>438</v>
      </c>
      <c r="Q261" s="9" t="s">
        <v>1215</v>
      </c>
      <c r="R261">
        <f>IF(J261&gt;20000,VLOOKUP(J261,Plan1!$A$2:$B$756,2,FALSE),J261)</f>
        <v>1</v>
      </c>
      <c r="S261">
        <f>IF(J261&gt;20000,VLOOKUP(J261,Plan1!$A$2:$C$756,3,FALSE),J261)</f>
        <v>1</v>
      </c>
    </row>
    <row r="262" spans="1:19" ht="34.5" x14ac:dyDescent="0.25">
      <c r="A262" s="2">
        <v>131</v>
      </c>
      <c r="B262" s="2" t="s">
        <v>56</v>
      </c>
      <c r="C262" s="2" t="s">
        <v>22</v>
      </c>
      <c r="D262" s="2">
        <v>1</v>
      </c>
      <c r="E262" s="4">
        <v>9111</v>
      </c>
      <c r="F262" s="2">
        <v>15</v>
      </c>
      <c r="G262" s="2">
        <v>451</v>
      </c>
      <c r="H262" s="2">
        <v>6208</v>
      </c>
      <c r="I262" s="2">
        <v>1110</v>
      </c>
      <c r="J262" s="2">
        <v>20407</v>
      </c>
      <c r="K262" s="3" t="s">
        <v>487</v>
      </c>
      <c r="L262" s="2">
        <v>9</v>
      </c>
      <c r="M262" s="2">
        <v>449051</v>
      </c>
      <c r="N262" s="2">
        <v>100</v>
      </c>
      <c r="O262" s="2">
        <v>300000</v>
      </c>
      <c r="P262" s="3" t="s">
        <v>438</v>
      </c>
      <c r="Q262" s="9" t="s">
        <v>1214</v>
      </c>
      <c r="R262" t="e">
        <f>IF(J262&gt;20000,VLOOKUP(J262,Plan1!$A$2:$B$756,2,FALSE),J262)</f>
        <v>#N/A</v>
      </c>
      <c r="S262" t="e">
        <f>IF(J262&gt;20000,VLOOKUP(J262,Plan1!$A$2:$C$756,3,FALSE),J262)</f>
        <v>#N/A</v>
      </c>
    </row>
    <row r="263" spans="1:19" ht="23.25" x14ac:dyDescent="0.25">
      <c r="A263" s="2">
        <v>131</v>
      </c>
      <c r="B263" s="2" t="s">
        <v>56</v>
      </c>
      <c r="C263" s="2" t="s">
        <v>28</v>
      </c>
      <c r="D263" s="2">
        <v>1</v>
      </c>
      <c r="E263" s="4">
        <v>90101</v>
      </c>
      <c r="F263" s="2">
        <v>99</v>
      </c>
      <c r="G263" s="2">
        <v>999</v>
      </c>
      <c r="H263" s="2">
        <v>9999</v>
      </c>
      <c r="I263" s="2">
        <v>9999</v>
      </c>
      <c r="J263" s="2">
        <v>1</v>
      </c>
      <c r="K263" s="3" t="s">
        <v>30</v>
      </c>
      <c r="L263" s="2">
        <v>99</v>
      </c>
      <c r="M263" s="2">
        <v>999999</v>
      </c>
      <c r="N263" s="2">
        <v>100</v>
      </c>
      <c r="O263" s="2">
        <v>-300000</v>
      </c>
      <c r="P263" s="3" t="s">
        <v>438</v>
      </c>
      <c r="Q263" s="9" t="s">
        <v>1215</v>
      </c>
      <c r="R263">
        <f>IF(J263&gt;20000,VLOOKUP(J263,Plan1!$A$2:$B$756,2,FALSE),J263)</f>
        <v>1</v>
      </c>
      <c r="S263">
        <f>IF(J263&gt;20000,VLOOKUP(J263,Plan1!$A$2:$C$756,3,FALSE),J263)</f>
        <v>1</v>
      </c>
    </row>
    <row r="264" spans="1:19" ht="34.5" x14ac:dyDescent="0.25">
      <c r="A264" s="2">
        <v>132</v>
      </c>
      <c r="B264" s="2" t="s">
        <v>56</v>
      </c>
      <c r="C264" s="2" t="s">
        <v>22</v>
      </c>
      <c r="D264" s="2">
        <v>1</v>
      </c>
      <c r="E264" s="4">
        <v>9130</v>
      </c>
      <c r="F264" s="2">
        <v>15</v>
      </c>
      <c r="G264" s="2">
        <v>451</v>
      </c>
      <c r="H264" s="2">
        <v>6208</v>
      </c>
      <c r="I264" s="2">
        <v>1110</v>
      </c>
      <c r="J264" s="2">
        <v>20408</v>
      </c>
      <c r="K264" s="3" t="s">
        <v>487</v>
      </c>
      <c r="L264" s="2">
        <v>28</v>
      </c>
      <c r="M264" s="2">
        <v>449051</v>
      </c>
      <c r="N264" s="2">
        <v>100</v>
      </c>
      <c r="O264" s="2">
        <v>900000</v>
      </c>
      <c r="P264" s="3" t="s">
        <v>438</v>
      </c>
      <c r="Q264" s="9" t="s">
        <v>1214</v>
      </c>
      <c r="R264" t="e">
        <f>IF(J264&gt;20000,VLOOKUP(J264,Plan1!$A$2:$B$756,2,FALSE),J264)</f>
        <v>#N/A</v>
      </c>
      <c r="S264" t="e">
        <f>IF(J264&gt;20000,VLOOKUP(J264,Plan1!$A$2:$C$756,3,FALSE),J264)</f>
        <v>#N/A</v>
      </c>
    </row>
    <row r="265" spans="1:19" ht="23.25" x14ac:dyDescent="0.25">
      <c r="A265" s="2">
        <v>132</v>
      </c>
      <c r="B265" s="2" t="s">
        <v>56</v>
      </c>
      <c r="C265" s="2" t="s">
        <v>28</v>
      </c>
      <c r="D265" s="2">
        <v>1</v>
      </c>
      <c r="E265" s="4">
        <v>90101</v>
      </c>
      <c r="F265" s="2">
        <v>99</v>
      </c>
      <c r="G265" s="2">
        <v>999</v>
      </c>
      <c r="H265" s="2">
        <v>9999</v>
      </c>
      <c r="I265" s="2">
        <v>9999</v>
      </c>
      <c r="J265" s="2">
        <v>1</v>
      </c>
      <c r="K265" s="3" t="s">
        <v>30</v>
      </c>
      <c r="L265" s="2">
        <v>99</v>
      </c>
      <c r="M265" s="2">
        <v>999999</v>
      </c>
      <c r="N265" s="2">
        <v>100</v>
      </c>
      <c r="O265" s="2">
        <v>-900000</v>
      </c>
      <c r="P265" s="3" t="s">
        <v>438</v>
      </c>
      <c r="Q265" s="9" t="s">
        <v>1215</v>
      </c>
      <c r="R265">
        <f>IF(J265&gt;20000,VLOOKUP(J265,Plan1!$A$2:$B$756,2,FALSE),J265)</f>
        <v>1</v>
      </c>
      <c r="S265">
        <f>IF(J265&gt;20000,VLOOKUP(J265,Plan1!$A$2:$C$756,3,FALSE),J265)</f>
        <v>1</v>
      </c>
    </row>
    <row r="266" spans="1:19" ht="23.25" x14ac:dyDescent="0.25">
      <c r="A266" s="2">
        <v>133</v>
      </c>
      <c r="B266" s="2" t="s">
        <v>56</v>
      </c>
      <c r="C266" s="2" t="s">
        <v>22</v>
      </c>
      <c r="D266" s="2">
        <v>1</v>
      </c>
      <c r="E266" s="4">
        <v>22201</v>
      </c>
      <c r="F266" s="2">
        <v>13</v>
      </c>
      <c r="G266" s="2">
        <v>392</v>
      </c>
      <c r="H266" s="2">
        <v>6219</v>
      </c>
      <c r="I266" s="2">
        <v>5968</v>
      </c>
      <c r="J266" s="2">
        <v>20386</v>
      </c>
      <c r="K266" s="3" t="s">
        <v>486</v>
      </c>
      <c r="L266" s="2">
        <v>6</v>
      </c>
      <c r="M266" s="2">
        <v>449051</v>
      </c>
      <c r="N266" s="2">
        <v>100</v>
      </c>
      <c r="O266" s="2">
        <v>200000</v>
      </c>
      <c r="P266" s="3" t="s">
        <v>438</v>
      </c>
      <c r="Q266" s="9" t="s">
        <v>1214</v>
      </c>
      <c r="R266">
        <f>IF(J266&gt;20000,VLOOKUP(J266,Plan1!$A$2:$B$756,2,FALSE),J266)</f>
        <v>5636</v>
      </c>
      <c r="S266" t="str">
        <f>IF(J266&gt;20000,VLOOKUP(J266,Plan1!$A$2:$C$756,3,FALSE),J266)</f>
        <v>20386-5636</v>
      </c>
    </row>
    <row r="267" spans="1:19" ht="23.25" x14ac:dyDescent="0.25">
      <c r="A267" s="2">
        <v>133</v>
      </c>
      <c r="B267" s="2" t="s">
        <v>56</v>
      </c>
      <c r="C267" s="2" t="s">
        <v>28</v>
      </c>
      <c r="D267" s="2">
        <v>1</v>
      </c>
      <c r="E267" s="4">
        <v>90101</v>
      </c>
      <c r="F267" s="2">
        <v>99</v>
      </c>
      <c r="G267" s="2">
        <v>999</v>
      </c>
      <c r="H267" s="2">
        <v>9999</v>
      </c>
      <c r="I267" s="2">
        <v>9999</v>
      </c>
      <c r="J267" s="2">
        <v>1</v>
      </c>
      <c r="K267" s="3" t="s">
        <v>30</v>
      </c>
      <c r="L267" s="2">
        <v>99</v>
      </c>
      <c r="M267" s="2">
        <v>999999</v>
      </c>
      <c r="N267" s="2">
        <v>100</v>
      </c>
      <c r="O267" s="2">
        <v>-200000</v>
      </c>
      <c r="P267" s="3" t="s">
        <v>438</v>
      </c>
      <c r="Q267" s="9" t="s">
        <v>1215</v>
      </c>
      <c r="R267">
        <f>IF(J267&gt;20000,VLOOKUP(J267,Plan1!$A$2:$B$756,2,FALSE),J267)</f>
        <v>1</v>
      </c>
      <c r="S267">
        <f>IF(J267&gt;20000,VLOOKUP(J267,Plan1!$A$2:$C$756,3,FALSE),J267)</f>
        <v>1</v>
      </c>
    </row>
    <row r="268" spans="1:19" ht="34.5" x14ac:dyDescent="0.25">
      <c r="A268" s="2">
        <v>134</v>
      </c>
      <c r="B268" s="2" t="s">
        <v>56</v>
      </c>
      <c r="C268" s="2" t="s">
        <v>22</v>
      </c>
      <c r="D268" s="2">
        <v>1</v>
      </c>
      <c r="E268" s="4">
        <v>9117</v>
      </c>
      <c r="F268" s="2">
        <v>15</v>
      </c>
      <c r="G268" s="2">
        <v>451</v>
      </c>
      <c r="H268" s="2">
        <v>6208</v>
      </c>
      <c r="I268" s="2">
        <v>1110</v>
      </c>
      <c r="J268" s="2">
        <v>20402</v>
      </c>
      <c r="K268" s="3" t="s">
        <v>487</v>
      </c>
      <c r="L268" s="2">
        <v>15</v>
      </c>
      <c r="M268" s="2">
        <v>449051</v>
      </c>
      <c r="N268" s="2">
        <v>100</v>
      </c>
      <c r="O268" s="2">
        <v>300000</v>
      </c>
      <c r="P268" s="3" t="s">
        <v>438</v>
      </c>
      <c r="Q268" s="9" t="s">
        <v>1214</v>
      </c>
      <c r="R268" t="e">
        <f>IF(J268&gt;20000,VLOOKUP(J268,Plan1!$A$2:$B$756,2,FALSE),J268)</f>
        <v>#N/A</v>
      </c>
      <c r="S268" t="e">
        <f>IF(J268&gt;20000,VLOOKUP(J268,Plan1!$A$2:$C$756,3,FALSE),J268)</f>
        <v>#N/A</v>
      </c>
    </row>
    <row r="269" spans="1:19" ht="23.25" x14ac:dyDescent="0.25">
      <c r="A269" s="2">
        <v>134</v>
      </c>
      <c r="B269" s="2" t="s">
        <v>56</v>
      </c>
      <c r="C269" s="2" t="s">
        <v>28</v>
      </c>
      <c r="D269" s="2">
        <v>1</v>
      </c>
      <c r="E269" s="4">
        <v>90101</v>
      </c>
      <c r="F269" s="2">
        <v>99</v>
      </c>
      <c r="G269" s="2">
        <v>999</v>
      </c>
      <c r="H269" s="2">
        <v>9999</v>
      </c>
      <c r="I269" s="2">
        <v>9999</v>
      </c>
      <c r="J269" s="2">
        <v>1</v>
      </c>
      <c r="K269" s="3" t="s">
        <v>30</v>
      </c>
      <c r="L269" s="2">
        <v>99</v>
      </c>
      <c r="M269" s="2">
        <v>999999</v>
      </c>
      <c r="N269" s="2">
        <v>100</v>
      </c>
      <c r="O269" s="2">
        <v>-300000</v>
      </c>
      <c r="P269" s="3" t="s">
        <v>438</v>
      </c>
      <c r="Q269" s="9" t="s">
        <v>1215</v>
      </c>
      <c r="R269">
        <f>IF(J269&gt;20000,VLOOKUP(J269,Plan1!$A$2:$B$756,2,FALSE),J269)</f>
        <v>1</v>
      </c>
      <c r="S269">
        <f>IF(J269&gt;20000,VLOOKUP(J269,Plan1!$A$2:$C$756,3,FALSE),J269)</f>
        <v>1</v>
      </c>
    </row>
    <row r="270" spans="1:19" ht="23.25" x14ac:dyDescent="0.25">
      <c r="A270" s="2">
        <v>135</v>
      </c>
      <c r="B270" s="2" t="s">
        <v>21</v>
      </c>
      <c r="C270" s="2" t="s">
        <v>22</v>
      </c>
      <c r="D270" s="2">
        <v>1</v>
      </c>
      <c r="E270" s="4">
        <v>22201</v>
      </c>
      <c r="F270" s="2">
        <v>15</v>
      </c>
      <c r="G270" s="2">
        <v>812</v>
      </c>
      <c r="H270" s="2">
        <v>6206</v>
      </c>
      <c r="I270" s="2">
        <v>3047</v>
      </c>
      <c r="J270" s="2">
        <v>20401</v>
      </c>
      <c r="K270" s="3" t="s">
        <v>477</v>
      </c>
      <c r="L270" s="2">
        <v>6</v>
      </c>
      <c r="M270" s="2">
        <v>449051</v>
      </c>
      <c r="N270" s="2">
        <v>100</v>
      </c>
      <c r="O270" s="2">
        <v>150000</v>
      </c>
      <c r="P270" s="3" t="s">
        <v>438</v>
      </c>
      <c r="Q270" s="9" t="s">
        <v>1214</v>
      </c>
      <c r="R270">
        <f>IF(J270&gt;20000,VLOOKUP(J270,Plan1!$A$2:$B$756,2,FALSE),J270)</f>
        <v>5643</v>
      </c>
      <c r="S270" t="str">
        <f>IF(J270&gt;20000,VLOOKUP(J270,Plan1!$A$2:$C$756,3,FALSE),J270)</f>
        <v>20401-5643</v>
      </c>
    </row>
    <row r="271" spans="1:19" ht="23.25" x14ac:dyDescent="0.25">
      <c r="A271" s="2">
        <v>135</v>
      </c>
      <c r="B271" s="2" t="s">
        <v>21</v>
      </c>
      <c r="C271" s="2" t="s">
        <v>28</v>
      </c>
      <c r="D271" s="2">
        <v>1</v>
      </c>
      <c r="E271" s="4">
        <v>90101</v>
      </c>
      <c r="F271" s="2">
        <v>99</v>
      </c>
      <c r="G271" s="2">
        <v>999</v>
      </c>
      <c r="H271" s="2">
        <v>9999</v>
      </c>
      <c r="I271" s="2">
        <v>9999</v>
      </c>
      <c r="J271" s="2">
        <v>1</v>
      </c>
      <c r="K271" s="3" t="s">
        <v>30</v>
      </c>
      <c r="L271" s="2">
        <v>99</v>
      </c>
      <c r="M271" s="2">
        <v>999999</v>
      </c>
      <c r="N271" s="2">
        <v>100</v>
      </c>
      <c r="O271" s="2">
        <v>-150000</v>
      </c>
      <c r="P271" s="3" t="s">
        <v>438</v>
      </c>
      <c r="Q271" s="9" t="s">
        <v>1215</v>
      </c>
      <c r="R271">
        <f>IF(J271&gt;20000,VLOOKUP(J271,Plan1!$A$2:$B$756,2,FALSE),J271)</f>
        <v>1</v>
      </c>
      <c r="S271">
        <f>IF(J271&gt;20000,VLOOKUP(J271,Plan1!$A$2:$C$756,3,FALSE),J271)</f>
        <v>1</v>
      </c>
    </row>
    <row r="272" spans="1:19" ht="34.5" x14ac:dyDescent="0.25">
      <c r="A272" s="2">
        <v>136</v>
      </c>
      <c r="B272" s="2" t="s">
        <v>21</v>
      </c>
      <c r="C272" s="2" t="s">
        <v>22</v>
      </c>
      <c r="D272" s="2">
        <v>2</v>
      </c>
      <c r="E272" s="4">
        <v>23901</v>
      </c>
      <c r="F272" s="2">
        <v>10</v>
      </c>
      <c r="G272" s="2">
        <v>301</v>
      </c>
      <c r="H272" s="2">
        <v>6202</v>
      </c>
      <c r="I272" s="2">
        <v>3136</v>
      </c>
      <c r="J272" s="2">
        <v>20385</v>
      </c>
      <c r="K272" s="3" t="s">
        <v>481</v>
      </c>
      <c r="L272" s="2">
        <v>6</v>
      </c>
      <c r="M272" s="2">
        <v>449051</v>
      </c>
      <c r="N272" s="2">
        <v>100</v>
      </c>
      <c r="O272" s="2">
        <v>100000</v>
      </c>
      <c r="P272" s="3" t="s">
        <v>438</v>
      </c>
      <c r="Q272" s="9" t="s">
        <v>1214</v>
      </c>
      <c r="R272">
        <f>IF(J272&gt;20000,VLOOKUP(J272,Plan1!$A$2:$B$756,2,FALSE),J272)</f>
        <v>5635</v>
      </c>
      <c r="S272" t="str">
        <f>IF(J272&gt;20000,VLOOKUP(J272,Plan1!$A$2:$C$756,3,FALSE),J272)</f>
        <v>20385-5635</v>
      </c>
    </row>
    <row r="273" spans="1:19" ht="23.25" x14ac:dyDescent="0.25">
      <c r="A273" s="2">
        <v>136</v>
      </c>
      <c r="B273" s="2" t="s">
        <v>21</v>
      </c>
      <c r="C273" s="2" t="s">
        <v>28</v>
      </c>
      <c r="D273" s="2">
        <v>1</v>
      </c>
      <c r="E273" s="4">
        <v>90101</v>
      </c>
      <c r="F273" s="2">
        <v>99</v>
      </c>
      <c r="G273" s="2">
        <v>999</v>
      </c>
      <c r="H273" s="2">
        <v>9999</v>
      </c>
      <c r="I273" s="2">
        <v>9999</v>
      </c>
      <c r="J273" s="2">
        <v>1</v>
      </c>
      <c r="K273" s="3" t="s">
        <v>30</v>
      </c>
      <c r="L273" s="2">
        <v>99</v>
      </c>
      <c r="M273" s="2">
        <v>999999</v>
      </c>
      <c r="N273" s="2">
        <v>100</v>
      </c>
      <c r="O273" s="2">
        <v>-100000</v>
      </c>
      <c r="P273" s="3" t="s">
        <v>438</v>
      </c>
      <c r="Q273" s="9" t="s">
        <v>1215</v>
      </c>
      <c r="R273">
        <f>IF(J273&gt;20000,VLOOKUP(J273,Plan1!$A$2:$B$756,2,FALSE),J273)</f>
        <v>1</v>
      </c>
      <c r="S273">
        <f>IF(J273&gt;20000,VLOOKUP(J273,Plan1!$A$2:$C$756,3,FALSE),J273)</f>
        <v>1</v>
      </c>
    </row>
    <row r="274" spans="1:19" ht="34.5" x14ac:dyDescent="0.25">
      <c r="A274" s="2">
        <v>137</v>
      </c>
      <c r="B274" s="2" t="s">
        <v>21</v>
      </c>
      <c r="C274" s="2" t="s">
        <v>22</v>
      </c>
      <c r="D274" s="2">
        <v>1</v>
      </c>
      <c r="E274" s="4">
        <v>20101</v>
      </c>
      <c r="F274" s="2">
        <v>4</v>
      </c>
      <c r="G274" s="2">
        <v>131</v>
      </c>
      <c r="H274" s="2">
        <v>6203</v>
      </c>
      <c r="I274" s="2">
        <v>8505</v>
      </c>
      <c r="J274" s="2">
        <v>20440</v>
      </c>
      <c r="K274" s="3" t="s">
        <v>506</v>
      </c>
      <c r="L274" s="2">
        <v>99</v>
      </c>
      <c r="M274" s="2">
        <v>339039</v>
      </c>
      <c r="N274" s="2">
        <v>100</v>
      </c>
      <c r="O274" s="2">
        <v>3000000</v>
      </c>
      <c r="P274" s="3" t="s">
        <v>438</v>
      </c>
      <c r="Q274" s="9" t="s">
        <v>1214</v>
      </c>
      <c r="R274">
        <f>IF(J274&gt;20000,VLOOKUP(J274,Plan1!$A$2:$B$756,2,FALSE),J274)</f>
        <v>5672</v>
      </c>
      <c r="S274" t="str">
        <f>IF(J274&gt;20000,VLOOKUP(J274,Plan1!$A$2:$C$756,3,FALSE),J274)</f>
        <v>20440-5672</v>
      </c>
    </row>
    <row r="275" spans="1:19" ht="23.25" x14ac:dyDescent="0.25">
      <c r="A275" s="2">
        <v>137</v>
      </c>
      <c r="B275" s="2" t="s">
        <v>21</v>
      </c>
      <c r="C275" s="2" t="s">
        <v>28</v>
      </c>
      <c r="D275" s="2">
        <v>1</v>
      </c>
      <c r="E275" s="4">
        <v>90101</v>
      </c>
      <c r="F275" s="2">
        <v>99</v>
      </c>
      <c r="G275" s="2">
        <v>999</v>
      </c>
      <c r="H275" s="2">
        <v>9999</v>
      </c>
      <c r="I275" s="2">
        <v>9999</v>
      </c>
      <c r="J275" s="2">
        <v>1</v>
      </c>
      <c r="K275" s="3" t="s">
        <v>30</v>
      </c>
      <c r="L275" s="2">
        <v>99</v>
      </c>
      <c r="M275" s="2">
        <v>999999</v>
      </c>
      <c r="N275" s="2">
        <v>100</v>
      </c>
      <c r="O275" s="2">
        <v>-3000000</v>
      </c>
      <c r="P275" s="3" t="s">
        <v>438</v>
      </c>
      <c r="Q275" s="9" t="s">
        <v>1215</v>
      </c>
      <c r="R275">
        <f>IF(J275&gt;20000,VLOOKUP(J275,Plan1!$A$2:$B$756,2,FALSE),J275)</f>
        <v>1</v>
      </c>
      <c r="S275">
        <f>IF(J275&gt;20000,VLOOKUP(J275,Plan1!$A$2:$C$756,3,FALSE),J275)</f>
        <v>1</v>
      </c>
    </row>
    <row r="276" spans="1:19" ht="34.5" x14ac:dyDescent="0.25">
      <c r="A276" s="2">
        <v>138</v>
      </c>
      <c r="B276" s="2" t="s">
        <v>21</v>
      </c>
      <c r="C276" s="2" t="s">
        <v>22</v>
      </c>
      <c r="D276" s="2">
        <v>1</v>
      </c>
      <c r="E276" s="4">
        <v>24101</v>
      </c>
      <c r="F276" s="2">
        <v>6</v>
      </c>
      <c r="G276" s="2">
        <v>128</v>
      </c>
      <c r="H276" s="2">
        <v>6217</v>
      </c>
      <c r="I276" s="2">
        <v>4088</v>
      </c>
      <c r="J276" s="2">
        <v>20439</v>
      </c>
      <c r="K276" s="3" t="s">
        <v>504</v>
      </c>
      <c r="L276" s="2">
        <v>99</v>
      </c>
      <c r="M276" s="2">
        <v>339030</v>
      </c>
      <c r="N276" s="2">
        <v>100</v>
      </c>
      <c r="O276" s="2">
        <v>50000</v>
      </c>
      <c r="P276" s="3" t="s">
        <v>438</v>
      </c>
      <c r="Q276" s="9" t="s">
        <v>1214</v>
      </c>
      <c r="R276">
        <f>IF(J276&gt;20000,VLOOKUP(J276,Plan1!$A$2:$B$756,2,FALSE),J276)</f>
        <v>5671</v>
      </c>
      <c r="S276" t="str">
        <f>IF(J276&gt;20000,VLOOKUP(J276,Plan1!$A$2:$C$756,3,FALSE),J276)</f>
        <v>20439-5671</v>
      </c>
    </row>
    <row r="277" spans="1:19" ht="23.25" x14ac:dyDescent="0.25">
      <c r="A277" s="2">
        <v>138</v>
      </c>
      <c r="B277" s="2" t="s">
        <v>21</v>
      </c>
      <c r="C277" s="2" t="s">
        <v>28</v>
      </c>
      <c r="D277" s="2">
        <v>1</v>
      </c>
      <c r="E277" s="4">
        <v>90101</v>
      </c>
      <c r="F277" s="2">
        <v>99</v>
      </c>
      <c r="G277" s="2">
        <v>999</v>
      </c>
      <c r="H277" s="2">
        <v>9999</v>
      </c>
      <c r="I277" s="2">
        <v>9999</v>
      </c>
      <c r="J277" s="2">
        <v>1</v>
      </c>
      <c r="K277" s="3" t="s">
        <v>30</v>
      </c>
      <c r="L277" s="2">
        <v>99</v>
      </c>
      <c r="M277" s="2">
        <v>999999</v>
      </c>
      <c r="N277" s="2">
        <v>100</v>
      </c>
      <c r="O277" s="2">
        <v>-50000</v>
      </c>
      <c r="P277" s="3" t="s">
        <v>438</v>
      </c>
      <c r="Q277" s="9" t="s">
        <v>1215</v>
      </c>
      <c r="R277">
        <f>IF(J277&gt;20000,VLOOKUP(J277,Plan1!$A$2:$B$756,2,FALSE),J277)</f>
        <v>1</v>
      </c>
      <c r="S277">
        <f>IF(J277&gt;20000,VLOOKUP(J277,Plan1!$A$2:$C$756,3,FALSE),J277)</f>
        <v>1</v>
      </c>
    </row>
    <row r="278" spans="1:19" ht="45.75" x14ac:dyDescent="0.25">
      <c r="A278" s="2">
        <v>139</v>
      </c>
      <c r="B278" s="2" t="s">
        <v>21</v>
      </c>
      <c r="C278" s="2" t="s">
        <v>22</v>
      </c>
      <c r="D278" s="2">
        <v>1</v>
      </c>
      <c r="E278" s="4">
        <v>16101</v>
      </c>
      <c r="F278" s="2">
        <v>13</v>
      </c>
      <c r="G278" s="2">
        <v>392</v>
      </c>
      <c r="H278" s="2">
        <v>6219</v>
      </c>
      <c r="I278" s="2">
        <v>3678</v>
      </c>
      <c r="J278" s="2">
        <v>20372</v>
      </c>
      <c r="K278" s="3" t="s">
        <v>437</v>
      </c>
      <c r="L278" s="2">
        <v>6</v>
      </c>
      <c r="M278" s="2">
        <v>339039</v>
      </c>
      <c r="N278" s="2">
        <v>100</v>
      </c>
      <c r="O278" s="2">
        <v>100000</v>
      </c>
      <c r="P278" s="3" t="s">
        <v>438</v>
      </c>
      <c r="Q278" s="9" t="s">
        <v>1214</v>
      </c>
      <c r="R278">
        <f>IF(J278&gt;20000,VLOOKUP(J278,Plan1!$A$2:$B$756,2,FALSE),J278)</f>
        <v>5622</v>
      </c>
      <c r="S278" t="str">
        <f>IF(J278&gt;20000,VLOOKUP(J278,Plan1!$A$2:$C$756,3,FALSE),J278)</f>
        <v>20372-5622</v>
      </c>
    </row>
    <row r="279" spans="1:19" ht="23.25" x14ac:dyDescent="0.25">
      <c r="A279" s="2">
        <v>139</v>
      </c>
      <c r="B279" s="2" t="s">
        <v>21</v>
      </c>
      <c r="C279" s="2" t="s">
        <v>28</v>
      </c>
      <c r="D279" s="2">
        <v>1</v>
      </c>
      <c r="E279" s="4">
        <v>90101</v>
      </c>
      <c r="F279" s="2">
        <v>99</v>
      </c>
      <c r="G279" s="2">
        <v>999</v>
      </c>
      <c r="H279" s="2">
        <v>9999</v>
      </c>
      <c r="I279" s="2">
        <v>9999</v>
      </c>
      <c r="J279" s="2">
        <v>1</v>
      </c>
      <c r="K279" s="3" t="s">
        <v>30</v>
      </c>
      <c r="L279" s="2">
        <v>99</v>
      </c>
      <c r="M279" s="2">
        <v>999999</v>
      </c>
      <c r="N279" s="2">
        <v>100</v>
      </c>
      <c r="O279" s="2">
        <v>-100000</v>
      </c>
      <c r="P279" s="3" t="s">
        <v>438</v>
      </c>
      <c r="Q279" s="9" t="s">
        <v>1215</v>
      </c>
      <c r="R279">
        <f>IF(J279&gt;20000,VLOOKUP(J279,Plan1!$A$2:$B$756,2,FALSE),J279)</f>
        <v>1</v>
      </c>
      <c r="S279">
        <f>IF(J279&gt;20000,VLOOKUP(J279,Plan1!$A$2:$C$756,3,FALSE),J279)</f>
        <v>1</v>
      </c>
    </row>
    <row r="280" spans="1:19" ht="23.25" x14ac:dyDescent="0.25">
      <c r="A280" s="2">
        <v>140</v>
      </c>
      <c r="B280" s="2" t="s">
        <v>21</v>
      </c>
      <c r="C280" s="2" t="s">
        <v>22</v>
      </c>
      <c r="D280" s="2">
        <v>1</v>
      </c>
      <c r="E280" s="4">
        <v>16101</v>
      </c>
      <c r="F280" s="2">
        <v>13</v>
      </c>
      <c r="G280" s="2">
        <v>392</v>
      </c>
      <c r="H280" s="2">
        <v>6219</v>
      </c>
      <c r="I280" s="2">
        <v>3678</v>
      </c>
      <c r="J280" s="2">
        <v>20373</v>
      </c>
      <c r="K280" s="3" t="s">
        <v>439</v>
      </c>
      <c r="L280" s="2">
        <v>6</v>
      </c>
      <c r="M280" s="2">
        <v>339039</v>
      </c>
      <c r="N280" s="2">
        <v>100</v>
      </c>
      <c r="O280" s="2">
        <v>150000</v>
      </c>
      <c r="P280" s="3" t="s">
        <v>438</v>
      </c>
      <c r="Q280" s="9" t="s">
        <v>1214</v>
      </c>
      <c r="R280">
        <f>IF(J280&gt;20000,VLOOKUP(J280,Plan1!$A$2:$B$756,2,FALSE),J280)</f>
        <v>5623</v>
      </c>
      <c r="S280" t="str">
        <f>IF(J280&gt;20000,VLOOKUP(J280,Plan1!$A$2:$C$756,3,FALSE),J280)</f>
        <v>20373-5623</v>
      </c>
    </row>
    <row r="281" spans="1:19" ht="23.25" x14ac:dyDescent="0.25">
      <c r="A281" s="2">
        <v>140</v>
      </c>
      <c r="B281" s="2" t="s">
        <v>21</v>
      </c>
      <c r="C281" s="2" t="s">
        <v>28</v>
      </c>
      <c r="D281" s="2">
        <v>1</v>
      </c>
      <c r="E281" s="4">
        <v>90101</v>
      </c>
      <c r="F281" s="2">
        <v>99</v>
      </c>
      <c r="G281" s="2">
        <v>999</v>
      </c>
      <c r="H281" s="2">
        <v>9999</v>
      </c>
      <c r="I281" s="2">
        <v>9999</v>
      </c>
      <c r="J281" s="2">
        <v>1</v>
      </c>
      <c r="K281" s="3" t="s">
        <v>30</v>
      </c>
      <c r="L281" s="2">
        <v>99</v>
      </c>
      <c r="M281" s="2">
        <v>999999</v>
      </c>
      <c r="N281" s="2">
        <v>100</v>
      </c>
      <c r="O281" s="2">
        <v>-150000</v>
      </c>
      <c r="P281" s="3" t="s">
        <v>438</v>
      </c>
      <c r="Q281" s="9" t="s">
        <v>1215</v>
      </c>
      <c r="R281">
        <f>IF(J281&gt;20000,VLOOKUP(J281,Plan1!$A$2:$B$756,2,FALSE),J281)</f>
        <v>1</v>
      </c>
      <c r="S281">
        <f>IF(J281&gt;20000,VLOOKUP(J281,Plan1!$A$2:$C$756,3,FALSE),J281)</f>
        <v>1</v>
      </c>
    </row>
    <row r="282" spans="1:19" ht="34.5" x14ac:dyDescent="0.25">
      <c r="A282" s="2">
        <v>141</v>
      </c>
      <c r="B282" s="2" t="s">
        <v>21</v>
      </c>
      <c r="C282" s="2" t="s">
        <v>22</v>
      </c>
      <c r="D282" s="2">
        <v>1</v>
      </c>
      <c r="E282" s="4">
        <v>16101</v>
      </c>
      <c r="F282" s="2">
        <v>13</v>
      </c>
      <c r="G282" s="2">
        <v>392</v>
      </c>
      <c r="H282" s="2">
        <v>6219</v>
      </c>
      <c r="I282" s="2">
        <v>3678</v>
      </c>
      <c r="J282" s="2">
        <v>20374</v>
      </c>
      <c r="K282" s="3" t="s">
        <v>440</v>
      </c>
      <c r="L282" s="2">
        <v>6</v>
      </c>
      <c r="M282" s="2">
        <v>339039</v>
      </c>
      <c r="N282" s="2">
        <v>100</v>
      </c>
      <c r="O282" s="2">
        <v>150000</v>
      </c>
      <c r="P282" s="3" t="s">
        <v>438</v>
      </c>
      <c r="Q282" s="9" t="s">
        <v>1214</v>
      </c>
      <c r="R282">
        <f>IF(J282&gt;20000,VLOOKUP(J282,Plan1!$A$2:$B$756,2,FALSE),J282)</f>
        <v>5624</v>
      </c>
      <c r="S282" t="str">
        <f>IF(J282&gt;20000,VLOOKUP(J282,Plan1!$A$2:$C$756,3,FALSE),J282)</f>
        <v>20374-5624</v>
      </c>
    </row>
    <row r="283" spans="1:19" ht="23.25" x14ac:dyDescent="0.25">
      <c r="A283" s="2">
        <v>141</v>
      </c>
      <c r="B283" s="2" t="s">
        <v>21</v>
      </c>
      <c r="C283" s="2" t="s">
        <v>28</v>
      </c>
      <c r="D283" s="2">
        <v>1</v>
      </c>
      <c r="E283" s="4">
        <v>90101</v>
      </c>
      <c r="F283" s="2">
        <v>99</v>
      </c>
      <c r="G283" s="2">
        <v>999</v>
      </c>
      <c r="H283" s="2">
        <v>9999</v>
      </c>
      <c r="I283" s="2">
        <v>9999</v>
      </c>
      <c r="J283" s="2">
        <v>1</v>
      </c>
      <c r="K283" s="3" t="s">
        <v>30</v>
      </c>
      <c r="L283" s="2">
        <v>99</v>
      </c>
      <c r="M283" s="2">
        <v>999999</v>
      </c>
      <c r="N283" s="2">
        <v>100</v>
      </c>
      <c r="O283" s="2">
        <v>-150000</v>
      </c>
      <c r="P283" s="3" t="s">
        <v>438</v>
      </c>
      <c r="Q283" s="9" t="s">
        <v>1215</v>
      </c>
      <c r="R283">
        <f>IF(J283&gt;20000,VLOOKUP(J283,Plan1!$A$2:$B$756,2,FALSE),J283)</f>
        <v>1</v>
      </c>
      <c r="S283">
        <f>IF(J283&gt;20000,VLOOKUP(J283,Plan1!$A$2:$C$756,3,FALSE),J283)</f>
        <v>1</v>
      </c>
    </row>
    <row r="284" spans="1:19" ht="23.25" x14ac:dyDescent="0.25">
      <c r="A284" s="2">
        <v>142</v>
      </c>
      <c r="B284" s="2" t="s">
        <v>21</v>
      </c>
      <c r="C284" s="2" t="s">
        <v>22</v>
      </c>
      <c r="D284" s="2">
        <v>1</v>
      </c>
      <c r="E284" s="4">
        <v>16101</v>
      </c>
      <c r="F284" s="2">
        <v>13</v>
      </c>
      <c r="G284" s="2">
        <v>392</v>
      </c>
      <c r="H284" s="2">
        <v>6219</v>
      </c>
      <c r="I284" s="2">
        <v>3678</v>
      </c>
      <c r="J284" s="2">
        <v>20380</v>
      </c>
      <c r="K284" s="3" t="s">
        <v>444</v>
      </c>
      <c r="L284" s="2">
        <v>99</v>
      </c>
      <c r="M284" s="2">
        <v>339039</v>
      </c>
      <c r="N284" s="2">
        <v>100</v>
      </c>
      <c r="O284" s="2">
        <v>100000</v>
      </c>
      <c r="P284" s="3" t="s">
        <v>438</v>
      </c>
      <c r="Q284" s="9" t="s">
        <v>1214</v>
      </c>
      <c r="R284">
        <f>IF(J284&gt;20000,VLOOKUP(J284,Plan1!$A$2:$B$756,2,FALSE),J284)</f>
        <v>5630</v>
      </c>
      <c r="S284" t="str">
        <f>IF(J284&gt;20000,VLOOKUP(J284,Plan1!$A$2:$C$756,3,FALSE),J284)</f>
        <v>20380-5630</v>
      </c>
    </row>
    <row r="285" spans="1:19" ht="23.25" x14ac:dyDescent="0.25">
      <c r="A285" s="2">
        <v>142</v>
      </c>
      <c r="B285" s="2" t="s">
        <v>21</v>
      </c>
      <c r="C285" s="2" t="s">
        <v>28</v>
      </c>
      <c r="D285" s="2">
        <v>1</v>
      </c>
      <c r="E285" s="4">
        <v>90101</v>
      </c>
      <c r="F285" s="2">
        <v>99</v>
      </c>
      <c r="G285" s="2">
        <v>999</v>
      </c>
      <c r="H285" s="2">
        <v>9999</v>
      </c>
      <c r="I285" s="2">
        <v>9999</v>
      </c>
      <c r="J285" s="2">
        <v>1</v>
      </c>
      <c r="K285" s="3" t="s">
        <v>30</v>
      </c>
      <c r="L285" s="2">
        <v>99</v>
      </c>
      <c r="M285" s="2">
        <v>999999</v>
      </c>
      <c r="N285" s="2">
        <v>100</v>
      </c>
      <c r="O285" s="2">
        <v>-100000</v>
      </c>
      <c r="P285" s="3" t="s">
        <v>438</v>
      </c>
      <c r="Q285" s="9" t="s">
        <v>1215</v>
      </c>
      <c r="R285">
        <f>IF(J285&gt;20000,VLOOKUP(J285,Plan1!$A$2:$B$756,2,FALSE),J285)</f>
        <v>1</v>
      </c>
      <c r="S285">
        <f>IF(J285&gt;20000,VLOOKUP(J285,Plan1!$A$2:$C$756,3,FALSE),J285)</f>
        <v>1</v>
      </c>
    </row>
    <row r="286" spans="1:19" ht="45.75" x14ac:dyDescent="0.25">
      <c r="A286" s="2">
        <v>143</v>
      </c>
      <c r="B286" s="2" t="s">
        <v>21</v>
      </c>
      <c r="C286" s="2" t="s">
        <v>22</v>
      </c>
      <c r="D286" s="2">
        <v>1</v>
      </c>
      <c r="E286" s="4">
        <v>16101</v>
      </c>
      <c r="F286" s="2">
        <v>13</v>
      </c>
      <c r="G286" s="2">
        <v>392</v>
      </c>
      <c r="H286" s="2">
        <v>6219</v>
      </c>
      <c r="I286" s="2">
        <v>3678</v>
      </c>
      <c r="J286" s="2">
        <v>20377</v>
      </c>
      <c r="K286" s="3" t="s">
        <v>443</v>
      </c>
      <c r="L286" s="2">
        <v>16</v>
      </c>
      <c r="M286" s="2">
        <v>339039</v>
      </c>
      <c r="N286" s="2">
        <v>100</v>
      </c>
      <c r="O286" s="2">
        <v>100000</v>
      </c>
      <c r="P286" s="3" t="s">
        <v>438</v>
      </c>
      <c r="Q286" s="9" t="s">
        <v>1214</v>
      </c>
      <c r="R286">
        <f>IF(J286&gt;20000,VLOOKUP(J286,Plan1!$A$2:$B$756,2,FALSE),J286)</f>
        <v>5627</v>
      </c>
      <c r="S286" t="str">
        <f>IF(J286&gt;20000,VLOOKUP(J286,Plan1!$A$2:$C$756,3,FALSE),J286)</f>
        <v>20377-5627</v>
      </c>
    </row>
    <row r="287" spans="1:19" ht="23.25" x14ac:dyDescent="0.25">
      <c r="A287" s="2">
        <v>143</v>
      </c>
      <c r="B287" s="2" t="s">
        <v>21</v>
      </c>
      <c r="C287" s="2" t="s">
        <v>28</v>
      </c>
      <c r="D287" s="2">
        <v>1</v>
      </c>
      <c r="E287" s="4">
        <v>90101</v>
      </c>
      <c r="F287" s="2">
        <v>99</v>
      </c>
      <c r="G287" s="2">
        <v>999</v>
      </c>
      <c r="H287" s="2">
        <v>9999</v>
      </c>
      <c r="I287" s="2">
        <v>9999</v>
      </c>
      <c r="J287" s="2">
        <v>1</v>
      </c>
      <c r="K287" s="3" t="s">
        <v>30</v>
      </c>
      <c r="L287" s="2">
        <v>99</v>
      </c>
      <c r="M287" s="2">
        <v>999999</v>
      </c>
      <c r="N287" s="2">
        <v>100</v>
      </c>
      <c r="O287" s="2">
        <v>-100000</v>
      </c>
      <c r="P287" s="3" t="s">
        <v>438</v>
      </c>
      <c r="Q287" s="9" t="s">
        <v>1215</v>
      </c>
      <c r="R287">
        <f>IF(J287&gt;20000,VLOOKUP(J287,Plan1!$A$2:$B$756,2,FALSE),J287)</f>
        <v>1</v>
      </c>
      <c r="S287">
        <f>IF(J287&gt;20000,VLOOKUP(J287,Plan1!$A$2:$C$756,3,FALSE),J287)</f>
        <v>1</v>
      </c>
    </row>
    <row r="288" spans="1:19" ht="23.25" x14ac:dyDescent="0.25">
      <c r="A288" s="2">
        <v>144</v>
      </c>
      <c r="B288" s="2" t="s">
        <v>21</v>
      </c>
      <c r="C288" s="2" t="s">
        <v>22</v>
      </c>
      <c r="D288" s="2">
        <v>1</v>
      </c>
      <c r="E288" s="4">
        <v>16101</v>
      </c>
      <c r="F288" s="2">
        <v>13</v>
      </c>
      <c r="G288" s="2">
        <v>392</v>
      </c>
      <c r="H288" s="2">
        <v>6219</v>
      </c>
      <c r="I288" s="2">
        <v>3678</v>
      </c>
      <c r="J288" s="2">
        <v>20376</v>
      </c>
      <c r="K288" s="3" t="s">
        <v>442</v>
      </c>
      <c r="L288" s="2">
        <v>6</v>
      </c>
      <c r="M288" s="2">
        <v>339039</v>
      </c>
      <c r="N288" s="2">
        <v>100</v>
      </c>
      <c r="O288" s="2">
        <v>100000</v>
      </c>
      <c r="P288" s="3" t="s">
        <v>438</v>
      </c>
      <c r="Q288" s="9" t="s">
        <v>1214</v>
      </c>
      <c r="R288">
        <f>IF(J288&gt;20000,VLOOKUP(J288,Plan1!$A$2:$B$756,2,FALSE),J288)</f>
        <v>5626</v>
      </c>
      <c r="S288" t="str">
        <f>IF(J288&gt;20000,VLOOKUP(J288,Plan1!$A$2:$C$756,3,FALSE),J288)</f>
        <v>20376-5626</v>
      </c>
    </row>
    <row r="289" spans="1:19" ht="23.25" x14ac:dyDescent="0.25">
      <c r="A289" s="2">
        <v>144</v>
      </c>
      <c r="B289" s="2" t="s">
        <v>21</v>
      </c>
      <c r="C289" s="2" t="s">
        <v>28</v>
      </c>
      <c r="D289" s="2">
        <v>1</v>
      </c>
      <c r="E289" s="4">
        <v>90101</v>
      </c>
      <c r="F289" s="2">
        <v>99</v>
      </c>
      <c r="G289" s="2">
        <v>999</v>
      </c>
      <c r="H289" s="2">
        <v>9999</v>
      </c>
      <c r="I289" s="2">
        <v>9999</v>
      </c>
      <c r="J289" s="2">
        <v>1</v>
      </c>
      <c r="K289" s="3" t="s">
        <v>30</v>
      </c>
      <c r="L289" s="2">
        <v>99</v>
      </c>
      <c r="M289" s="2">
        <v>999999</v>
      </c>
      <c r="N289" s="2">
        <v>100</v>
      </c>
      <c r="O289" s="2">
        <v>-100000</v>
      </c>
      <c r="P289" s="3" t="s">
        <v>438</v>
      </c>
      <c r="Q289" s="9" t="s">
        <v>1215</v>
      </c>
      <c r="R289">
        <f>IF(J289&gt;20000,VLOOKUP(J289,Plan1!$A$2:$B$756,2,FALSE),J289)</f>
        <v>1</v>
      </c>
      <c r="S289">
        <f>IF(J289&gt;20000,VLOOKUP(J289,Plan1!$A$2:$C$756,3,FALSE),J289)</f>
        <v>1</v>
      </c>
    </row>
    <row r="290" spans="1:19" ht="23.25" x14ac:dyDescent="0.25">
      <c r="A290" s="2">
        <v>145</v>
      </c>
      <c r="B290" s="2" t="s">
        <v>21</v>
      </c>
      <c r="C290" s="2" t="s">
        <v>22</v>
      </c>
      <c r="D290" s="2">
        <v>1</v>
      </c>
      <c r="E290" s="4">
        <v>16101</v>
      </c>
      <c r="F290" s="2">
        <v>13</v>
      </c>
      <c r="G290" s="2">
        <v>392</v>
      </c>
      <c r="H290" s="2">
        <v>6219</v>
      </c>
      <c r="I290" s="2">
        <v>3678</v>
      </c>
      <c r="J290" s="2">
        <v>20375</v>
      </c>
      <c r="K290" s="3" t="s">
        <v>441</v>
      </c>
      <c r="L290" s="2">
        <v>6</v>
      </c>
      <c r="M290" s="2">
        <v>339039</v>
      </c>
      <c r="N290" s="2">
        <v>100</v>
      </c>
      <c r="O290" s="2">
        <v>300000</v>
      </c>
      <c r="P290" s="3" t="s">
        <v>438</v>
      </c>
      <c r="Q290" s="9" t="s">
        <v>1214</v>
      </c>
      <c r="R290">
        <f>IF(J290&gt;20000,VLOOKUP(J290,Plan1!$A$2:$B$756,2,FALSE),J290)</f>
        <v>5625</v>
      </c>
      <c r="S290" t="str">
        <f>IF(J290&gt;20000,VLOOKUP(J290,Plan1!$A$2:$C$756,3,FALSE),J290)</f>
        <v>20375-5625</v>
      </c>
    </row>
    <row r="291" spans="1:19" ht="23.25" x14ac:dyDescent="0.25">
      <c r="A291" s="2">
        <v>145</v>
      </c>
      <c r="B291" s="2" t="s">
        <v>21</v>
      </c>
      <c r="C291" s="2" t="s">
        <v>28</v>
      </c>
      <c r="D291" s="2">
        <v>1</v>
      </c>
      <c r="E291" s="4">
        <v>90101</v>
      </c>
      <c r="F291" s="2">
        <v>99</v>
      </c>
      <c r="G291" s="2">
        <v>999</v>
      </c>
      <c r="H291" s="2">
        <v>9999</v>
      </c>
      <c r="I291" s="2">
        <v>9999</v>
      </c>
      <c r="J291" s="2">
        <v>1</v>
      </c>
      <c r="K291" s="3" t="s">
        <v>30</v>
      </c>
      <c r="L291" s="2">
        <v>99</v>
      </c>
      <c r="M291" s="2">
        <v>999999</v>
      </c>
      <c r="N291" s="2">
        <v>100</v>
      </c>
      <c r="O291" s="2">
        <v>-300000</v>
      </c>
      <c r="P291" s="3" t="s">
        <v>438</v>
      </c>
      <c r="Q291" s="9" t="s">
        <v>1215</v>
      </c>
      <c r="R291">
        <f>IF(J291&gt;20000,VLOOKUP(J291,Plan1!$A$2:$B$756,2,FALSE),J291)</f>
        <v>1</v>
      </c>
      <c r="S291">
        <f>IF(J291&gt;20000,VLOOKUP(J291,Plan1!$A$2:$C$756,3,FALSE),J291)</f>
        <v>1</v>
      </c>
    </row>
    <row r="292" spans="1:19" ht="34.5" x14ac:dyDescent="0.25">
      <c r="A292" s="2">
        <v>146</v>
      </c>
      <c r="B292" s="2" t="s">
        <v>56</v>
      </c>
      <c r="C292" s="2" t="s">
        <v>22</v>
      </c>
      <c r="D292" s="2">
        <v>1</v>
      </c>
      <c r="E292" s="4">
        <v>9130</v>
      </c>
      <c r="F292" s="2">
        <v>13</v>
      </c>
      <c r="G292" s="2">
        <v>392</v>
      </c>
      <c r="H292" s="2">
        <v>6219</v>
      </c>
      <c r="I292" s="2">
        <v>3678</v>
      </c>
      <c r="J292" s="2">
        <v>20388</v>
      </c>
      <c r="K292" s="3" t="s">
        <v>448</v>
      </c>
      <c r="L292" s="2">
        <v>28</v>
      </c>
      <c r="M292" s="2">
        <v>339039</v>
      </c>
      <c r="N292" s="2">
        <v>100</v>
      </c>
      <c r="O292" s="2">
        <v>1000000</v>
      </c>
      <c r="P292" s="3" t="s">
        <v>438</v>
      </c>
      <c r="Q292" s="9" t="s">
        <v>1214</v>
      </c>
      <c r="R292" t="e">
        <f>IF(J292&gt;20000,VLOOKUP(J292,Plan1!$A$2:$B$756,2,FALSE),J292)</f>
        <v>#N/A</v>
      </c>
      <c r="S292" t="e">
        <f>IF(J292&gt;20000,VLOOKUP(J292,Plan1!$A$2:$C$756,3,FALSE),J292)</f>
        <v>#N/A</v>
      </c>
    </row>
    <row r="293" spans="1:19" ht="23.25" x14ac:dyDescent="0.25">
      <c r="A293" s="2">
        <v>146</v>
      </c>
      <c r="B293" s="2" t="s">
        <v>56</v>
      </c>
      <c r="C293" s="2" t="s">
        <v>28</v>
      </c>
      <c r="D293" s="2">
        <v>1</v>
      </c>
      <c r="E293" s="4">
        <v>90101</v>
      </c>
      <c r="F293" s="2">
        <v>99</v>
      </c>
      <c r="G293" s="2">
        <v>999</v>
      </c>
      <c r="H293" s="2">
        <v>9999</v>
      </c>
      <c r="I293" s="2">
        <v>9999</v>
      </c>
      <c r="J293" s="2">
        <v>1</v>
      </c>
      <c r="K293" s="3" t="s">
        <v>30</v>
      </c>
      <c r="L293" s="2">
        <v>99</v>
      </c>
      <c r="M293" s="2">
        <v>999999</v>
      </c>
      <c r="N293" s="2">
        <v>100</v>
      </c>
      <c r="O293" s="2">
        <v>-1000000</v>
      </c>
      <c r="P293" s="3" t="s">
        <v>438</v>
      </c>
      <c r="Q293" s="9" t="s">
        <v>1215</v>
      </c>
      <c r="R293">
        <f>IF(J293&gt;20000,VLOOKUP(J293,Plan1!$A$2:$B$756,2,FALSE),J293)</f>
        <v>1</v>
      </c>
      <c r="S293">
        <f>IF(J293&gt;20000,VLOOKUP(J293,Plan1!$A$2:$C$756,3,FALSE),J293)</f>
        <v>1</v>
      </c>
    </row>
    <row r="294" spans="1:19" ht="23.25" x14ac:dyDescent="0.25">
      <c r="A294" s="2">
        <v>147</v>
      </c>
      <c r="B294" s="2" t="s">
        <v>21</v>
      </c>
      <c r="C294" s="2" t="s">
        <v>22</v>
      </c>
      <c r="D294" s="2">
        <v>1</v>
      </c>
      <c r="E294" s="4">
        <v>9105</v>
      </c>
      <c r="F294" s="2">
        <v>13</v>
      </c>
      <c r="G294" s="2">
        <v>392</v>
      </c>
      <c r="H294" s="2">
        <v>6219</v>
      </c>
      <c r="I294" s="2">
        <v>3678</v>
      </c>
      <c r="J294" s="2">
        <v>20397</v>
      </c>
      <c r="K294" s="3" t="s">
        <v>447</v>
      </c>
      <c r="L294" s="2">
        <v>3</v>
      </c>
      <c r="M294" s="2">
        <v>339039</v>
      </c>
      <c r="N294" s="2">
        <v>100</v>
      </c>
      <c r="O294" s="2">
        <v>100000</v>
      </c>
      <c r="P294" s="3" t="s">
        <v>438</v>
      </c>
      <c r="Q294" s="9" t="s">
        <v>1214</v>
      </c>
      <c r="R294">
        <f>IF(J294&gt;20000,VLOOKUP(J294,Plan1!$A$2:$B$756,2,FALSE),J294)</f>
        <v>5639</v>
      </c>
      <c r="S294" t="str">
        <f>IF(J294&gt;20000,VLOOKUP(J294,Plan1!$A$2:$C$756,3,FALSE),J294)</f>
        <v>20397-5639</v>
      </c>
    </row>
    <row r="295" spans="1:19" ht="23.25" x14ac:dyDescent="0.25">
      <c r="A295" s="2">
        <v>147</v>
      </c>
      <c r="B295" s="2" t="s">
        <v>21</v>
      </c>
      <c r="C295" s="2" t="s">
        <v>28</v>
      </c>
      <c r="D295" s="2">
        <v>1</v>
      </c>
      <c r="E295" s="4">
        <v>90101</v>
      </c>
      <c r="F295" s="2">
        <v>99</v>
      </c>
      <c r="G295" s="2">
        <v>999</v>
      </c>
      <c r="H295" s="2">
        <v>9999</v>
      </c>
      <c r="I295" s="2">
        <v>9999</v>
      </c>
      <c r="J295" s="2">
        <v>1</v>
      </c>
      <c r="K295" s="3" t="s">
        <v>30</v>
      </c>
      <c r="L295" s="2">
        <v>99</v>
      </c>
      <c r="M295" s="2">
        <v>999999</v>
      </c>
      <c r="N295" s="2">
        <v>100</v>
      </c>
      <c r="O295" s="2">
        <v>-100000</v>
      </c>
      <c r="P295" s="3" t="s">
        <v>438</v>
      </c>
      <c r="Q295" s="9" t="s">
        <v>1215</v>
      </c>
      <c r="R295">
        <f>IF(J295&gt;20000,VLOOKUP(J295,Plan1!$A$2:$B$756,2,FALSE),J295)</f>
        <v>1</v>
      </c>
      <c r="S295">
        <f>IF(J295&gt;20000,VLOOKUP(J295,Plan1!$A$2:$C$756,3,FALSE),J295)</f>
        <v>1</v>
      </c>
    </row>
    <row r="296" spans="1:19" ht="34.5" x14ac:dyDescent="0.25">
      <c r="A296" s="2">
        <v>148</v>
      </c>
      <c r="B296" s="2" t="s">
        <v>56</v>
      </c>
      <c r="C296" s="2" t="s">
        <v>22</v>
      </c>
      <c r="D296" s="2">
        <v>1</v>
      </c>
      <c r="E296" s="4">
        <v>16101</v>
      </c>
      <c r="F296" s="2">
        <v>13</v>
      </c>
      <c r="G296" s="2">
        <v>392</v>
      </c>
      <c r="H296" s="2">
        <v>6219</v>
      </c>
      <c r="I296" s="2">
        <v>3678</v>
      </c>
      <c r="J296" s="2">
        <v>20391</v>
      </c>
      <c r="K296" s="3" t="s">
        <v>451</v>
      </c>
      <c r="L296" s="2">
        <v>99</v>
      </c>
      <c r="M296" s="2">
        <v>339039</v>
      </c>
      <c r="N296" s="2">
        <v>100</v>
      </c>
      <c r="O296" s="2">
        <v>1000000</v>
      </c>
      <c r="P296" s="3" t="s">
        <v>438</v>
      </c>
      <c r="Q296" s="9" t="s">
        <v>1214</v>
      </c>
      <c r="R296" t="e">
        <f>IF(J296&gt;20000,VLOOKUP(J296,Plan1!$A$2:$B$756,2,FALSE),J296)</f>
        <v>#N/A</v>
      </c>
      <c r="S296" t="e">
        <f>IF(J296&gt;20000,VLOOKUP(J296,Plan1!$A$2:$C$756,3,FALSE),J296)</f>
        <v>#N/A</v>
      </c>
    </row>
    <row r="297" spans="1:19" ht="23.25" x14ac:dyDescent="0.25">
      <c r="A297" s="2">
        <v>148</v>
      </c>
      <c r="B297" s="2" t="s">
        <v>56</v>
      </c>
      <c r="C297" s="2" t="s">
        <v>28</v>
      </c>
      <c r="D297" s="2">
        <v>1</v>
      </c>
      <c r="E297" s="4">
        <v>90101</v>
      </c>
      <c r="F297" s="2">
        <v>99</v>
      </c>
      <c r="G297" s="2">
        <v>999</v>
      </c>
      <c r="H297" s="2">
        <v>9999</v>
      </c>
      <c r="I297" s="2">
        <v>9999</v>
      </c>
      <c r="J297" s="2">
        <v>1</v>
      </c>
      <c r="K297" s="3" t="s">
        <v>30</v>
      </c>
      <c r="L297" s="2">
        <v>99</v>
      </c>
      <c r="M297" s="2">
        <v>999999</v>
      </c>
      <c r="N297" s="2">
        <v>100</v>
      </c>
      <c r="O297" s="2">
        <v>-1000000</v>
      </c>
      <c r="P297" s="3" t="s">
        <v>438</v>
      </c>
      <c r="Q297" s="9" t="s">
        <v>1215</v>
      </c>
      <c r="R297">
        <f>IF(J297&gt;20000,VLOOKUP(J297,Plan1!$A$2:$B$756,2,FALSE),J297)</f>
        <v>1</v>
      </c>
      <c r="S297">
        <f>IF(J297&gt;20000,VLOOKUP(J297,Plan1!$A$2:$C$756,3,FALSE),J297)</f>
        <v>1</v>
      </c>
    </row>
    <row r="298" spans="1:19" ht="34.5" x14ac:dyDescent="0.25">
      <c r="A298" s="2">
        <v>149</v>
      </c>
      <c r="B298" s="2" t="s">
        <v>21</v>
      </c>
      <c r="C298" s="2" t="s">
        <v>22</v>
      </c>
      <c r="D298" s="2">
        <v>1</v>
      </c>
      <c r="E298" s="4">
        <v>16101</v>
      </c>
      <c r="F298" s="2">
        <v>13</v>
      </c>
      <c r="G298" s="2">
        <v>392</v>
      </c>
      <c r="H298" s="2">
        <v>6219</v>
      </c>
      <c r="I298" s="2">
        <v>3678</v>
      </c>
      <c r="J298" s="2">
        <v>20456</v>
      </c>
      <c r="K298" s="3" t="s">
        <v>520</v>
      </c>
      <c r="L298" s="2">
        <v>99</v>
      </c>
      <c r="M298" s="2">
        <v>335039</v>
      </c>
      <c r="N298" s="2">
        <v>100</v>
      </c>
      <c r="O298" s="2">
        <v>250000</v>
      </c>
      <c r="P298" s="3" t="s">
        <v>438</v>
      </c>
      <c r="Q298" s="9" t="s">
        <v>1214</v>
      </c>
      <c r="R298">
        <f>IF(J298&gt;20000,VLOOKUP(J298,Plan1!$A$2:$B$756,2,FALSE),J298)</f>
        <v>5686</v>
      </c>
      <c r="S298" t="str">
        <f>IF(J298&gt;20000,VLOOKUP(J298,Plan1!$A$2:$C$756,3,FALSE),J298)</f>
        <v>20456-5686</v>
      </c>
    </row>
    <row r="299" spans="1:19" ht="23.25" x14ac:dyDescent="0.25">
      <c r="A299" s="2">
        <v>149</v>
      </c>
      <c r="B299" s="2" t="s">
        <v>21</v>
      </c>
      <c r="C299" s="2" t="s">
        <v>28</v>
      </c>
      <c r="D299" s="2">
        <v>1</v>
      </c>
      <c r="E299" s="4">
        <v>90101</v>
      </c>
      <c r="F299" s="2">
        <v>99</v>
      </c>
      <c r="G299" s="2">
        <v>999</v>
      </c>
      <c r="H299" s="2">
        <v>9999</v>
      </c>
      <c r="I299" s="2">
        <v>9999</v>
      </c>
      <c r="J299" s="2">
        <v>1</v>
      </c>
      <c r="K299" s="3" t="s">
        <v>30</v>
      </c>
      <c r="L299" s="2">
        <v>99</v>
      </c>
      <c r="M299" s="2">
        <v>999999</v>
      </c>
      <c r="N299" s="2">
        <v>100</v>
      </c>
      <c r="O299" s="2">
        <v>-250000</v>
      </c>
      <c r="P299" s="3" t="s">
        <v>438</v>
      </c>
      <c r="Q299" s="9" t="s">
        <v>1215</v>
      </c>
      <c r="R299">
        <f>IF(J299&gt;20000,VLOOKUP(J299,Plan1!$A$2:$B$756,2,FALSE),J299)</f>
        <v>1</v>
      </c>
      <c r="S299">
        <f>IF(J299&gt;20000,VLOOKUP(J299,Plan1!$A$2:$C$756,3,FALSE),J299)</f>
        <v>1</v>
      </c>
    </row>
    <row r="300" spans="1:19" ht="34.5" x14ac:dyDescent="0.25">
      <c r="A300" s="2">
        <v>150</v>
      </c>
      <c r="B300" s="2" t="s">
        <v>56</v>
      </c>
      <c r="C300" s="2" t="s">
        <v>22</v>
      </c>
      <c r="D300" s="2">
        <v>1</v>
      </c>
      <c r="E300" s="4">
        <v>9105</v>
      </c>
      <c r="F300" s="2">
        <v>13</v>
      </c>
      <c r="G300" s="2">
        <v>392</v>
      </c>
      <c r="H300" s="2">
        <v>6219</v>
      </c>
      <c r="I300" s="2">
        <v>3678</v>
      </c>
      <c r="J300" s="2">
        <v>20390</v>
      </c>
      <c r="K300" s="3" t="s">
        <v>448</v>
      </c>
      <c r="L300" s="2">
        <v>3</v>
      </c>
      <c r="M300" s="2">
        <v>339039</v>
      </c>
      <c r="N300" s="2">
        <v>100</v>
      </c>
      <c r="O300" s="2">
        <v>1000000</v>
      </c>
      <c r="P300" s="3" t="s">
        <v>438</v>
      </c>
      <c r="Q300" s="9" t="s">
        <v>1214</v>
      </c>
      <c r="R300" t="e">
        <f>IF(J300&gt;20000,VLOOKUP(J300,Plan1!$A$2:$B$756,2,FALSE),J300)</f>
        <v>#N/A</v>
      </c>
      <c r="S300" t="e">
        <f>IF(J300&gt;20000,VLOOKUP(J300,Plan1!$A$2:$C$756,3,FALSE),J300)</f>
        <v>#N/A</v>
      </c>
    </row>
    <row r="301" spans="1:19" ht="23.25" x14ac:dyDescent="0.25">
      <c r="A301" s="2">
        <v>150</v>
      </c>
      <c r="B301" s="2" t="s">
        <v>56</v>
      </c>
      <c r="C301" s="2" t="s">
        <v>28</v>
      </c>
      <c r="D301" s="2">
        <v>1</v>
      </c>
      <c r="E301" s="4">
        <v>90101</v>
      </c>
      <c r="F301" s="2">
        <v>99</v>
      </c>
      <c r="G301" s="2">
        <v>999</v>
      </c>
      <c r="H301" s="2">
        <v>9999</v>
      </c>
      <c r="I301" s="2">
        <v>9999</v>
      </c>
      <c r="J301" s="2">
        <v>1</v>
      </c>
      <c r="K301" s="3" t="s">
        <v>30</v>
      </c>
      <c r="L301" s="2">
        <v>99</v>
      </c>
      <c r="M301" s="2">
        <v>999999</v>
      </c>
      <c r="N301" s="2">
        <v>100</v>
      </c>
      <c r="O301" s="2">
        <v>-1000000</v>
      </c>
      <c r="P301" s="3" t="s">
        <v>438</v>
      </c>
      <c r="Q301" s="9" t="s">
        <v>1215</v>
      </c>
      <c r="R301">
        <f>IF(J301&gt;20000,VLOOKUP(J301,Plan1!$A$2:$B$756,2,FALSE),J301)</f>
        <v>1</v>
      </c>
      <c r="S301">
        <f>IF(J301&gt;20000,VLOOKUP(J301,Plan1!$A$2:$C$756,3,FALSE),J301)</f>
        <v>1</v>
      </c>
    </row>
    <row r="302" spans="1:19" ht="23.25" x14ac:dyDescent="0.25">
      <c r="A302" s="2">
        <v>151</v>
      </c>
      <c r="B302" s="2" t="s">
        <v>56</v>
      </c>
      <c r="C302" s="2" t="s">
        <v>22</v>
      </c>
      <c r="D302" s="2">
        <v>1</v>
      </c>
      <c r="E302" s="4">
        <v>16101</v>
      </c>
      <c r="F302" s="2">
        <v>13</v>
      </c>
      <c r="G302" s="2">
        <v>392</v>
      </c>
      <c r="H302" s="2">
        <v>6219</v>
      </c>
      <c r="I302" s="2">
        <v>3678</v>
      </c>
      <c r="J302" s="2">
        <v>20389</v>
      </c>
      <c r="K302" s="3" t="s">
        <v>449</v>
      </c>
      <c r="L302" s="2">
        <v>99</v>
      </c>
      <c r="M302" s="2">
        <v>339039</v>
      </c>
      <c r="N302" s="2">
        <v>100</v>
      </c>
      <c r="O302" s="2">
        <v>1000000</v>
      </c>
      <c r="P302" s="3" t="s">
        <v>438</v>
      </c>
      <c r="Q302" s="9" t="s">
        <v>1214</v>
      </c>
      <c r="R302" t="e">
        <f>IF(J302&gt;20000,VLOOKUP(J302,Plan1!$A$2:$B$756,2,FALSE),J302)</f>
        <v>#N/A</v>
      </c>
      <c r="S302" t="e">
        <f>IF(J302&gt;20000,VLOOKUP(J302,Plan1!$A$2:$C$756,3,FALSE),J302)</f>
        <v>#N/A</v>
      </c>
    </row>
    <row r="303" spans="1:19" ht="23.25" x14ac:dyDescent="0.25">
      <c r="A303" s="2">
        <v>151</v>
      </c>
      <c r="B303" s="2" t="s">
        <v>56</v>
      </c>
      <c r="C303" s="2" t="s">
        <v>28</v>
      </c>
      <c r="D303" s="2">
        <v>1</v>
      </c>
      <c r="E303" s="4">
        <v>90101</v>
      </c>
      <c r="F303" s="2">
        <v>99</v>
      </c>
      <c r="G303" s="2">
        <v>999</v>
      </c>
      <c r="H303" s="2">
        <v>9999</v>
      </c>
      <c r="I303" s="2">
        <v>9999</v>
      </c>
      <c r="J303" s="2">
        <v>1</v>
      </c>
      <c r="K303" s="3" t="s">
        <v>30</v>
      </c>
      <c r="L303" s="2">
        <v>99</v>
      </c>
      <c r="M303" s="2">
        <v>999999</v>
      </c>
      <c r="N303" s="2">
        <v>100</v>
      </c>
      <c r="O303" s="2">
        <v>-1000000</v>
      </c>
      <c r="P303" s="3" t="s">
        <v>438</v>
      </c>
      <c r="Q303" s="9" t="s">
        <v>1215</v>
      </c>
      <c r="R303">
        <f>IF(J303&gt;20000,VLOOKUP(J303,Plan1!$A$2:$B$756,2,FALSE),J303)</f>
        <v>1</v>
      </c>
      <c r="S303">
        <f>IF(J303&gt;20000,VLOOKUP(J303,Plan1!$A$2:$C$756,3,FALSE),J303)</f>
        <v>1</v>
      </c>
    </row>
    <row r="304" spans="1:19" ht="23.25" x14ac:dyDescent="0.25">
      <c r="A304" s="2">
        <v>152</v>
      </c>
      <c r="B304" s="2" t="s">
        <v>21</v>
      </c>
      <c r="C304" s="2" t="s">
        <v>22</v>
      </c>
      <c r="D304" s="2">
        <v>1</v>
      </c>
      <c r="E304" s="4">
        <v>16101</v>
      </c>
      <c r="F304" s="2">
        <v>13</v>
      </c>
      <c r="G304" s="2">
        <v>392</v>
      </c>
      <c r="H304" s="2">
        <v>6219</v>
      </c>
      <c r="I304" s="2">
        <v>3678</v>
      </c>
      <c r="J304" s="2">
        <v>20393</v>
      </c>
      <c r="K304" s="3" t="s">
        <v>454</v>
      </c>
      <c r="L304" s="2">
        <v>99</v>
      </c>
      <c r="M304" s="2">
        <v>339039</v>
      </c>
      <c r="N304" s="2">
        <v>100</v>
      </c>
      <c r="O304" s="2">
        <v>400000</v>
      </c>
      <c r="P304" s="3" t="s">
        <v>438</v>
      </c>
      <c r="Q304" s="9" t="s">
        <v>1214</v>
      </c>
      <c r="R304">
        <f>IF(J304&gt;20000,VLOOKUP(J304,Plan1!$A$2:$B$756,2,FALSE),J304)</f>
        <v>5637</v>
      </c>
      <c r="S304" t="str">
        <f>IF(J304&gt;20000,VLOOKUP(J304,Plan1!$A$2:$C$756,3,FALSE),J304)</f>
        <v>20393-5637</v>
      </c>
    </row>
    <row r="305" spans="1:19" ht="23.25" x14ac:dyDescent="0.25">
      <c r="A305" s="2">
        <v>152</v>
      </c>
      <c r="B305" s="2" t="s">
        <v>21</v>
      </c>
      <c r="C305" s="2" t="s">
        <v>28</v>
      </c>
      <c r="D305" s="2">
        <v>1</v>
      </c>
      <c r="E305" s="4">
        <v>90101</v>
      </c>
      <c r="F305" s="2">
        <v>99</v>
      </c>
      <c r="G305" s="2">
        <v>999</v>
      </c>
      <c r="H305" s="2">
        <v>9999</v>
      </c>
      <c r="I305" s="2">
        <v>9999</v>
      </c>
      <c r="J305" s="2">
        <v>1</v>
      </c>
      <c r="K305" s="3" t="s">
        <v>30</v>
      </c>
      <c r="L305" s="2">
        <v>99</v>
      </c>
      <c r="M305" s="2">
        <v>999999</v>
      </c>
      <c r="N305" s="2">
        <v>100</v>
      </c>
      <c r="O305" s="2">
        <v>-400000</v>
      </c>
      <c r="P305" s="3" t="s">
        <v>438</v>
      </c>
      <c r="Q305" s="9" t="s">
        <v>1215</v>
      </c>
      <c r="R305">
        <f>IF(J305&gt;20000,VLOOKUP(J305,Plan1!$A$2:$B$756,2,FALSE),J305)</f>
        <v>1</v>
      </c>
      <c r="S305">
        <f>IF(J305&gt;20000,VLOOKUP(J305,Plan1!$A$2:$C$756,3,FALSE),J305)</f>
        <v>1</v>
      </c>
    </row>
    <row r="306" spans="1:19" ht="23.25" x14ac:dyDescent="0.25">
      <c r="A306" s="2">
        <v>153</v>
      </c>
      <c r="B306" s="2" t="s">
        <v>56</v>
      </c>
      <c r="C306" s="2" t="s">
        <v>22</v>
      </c>
      <c r="D306" s="2">
        <v>1</v>
      </c>
      <c r="E306" s="4">
        <v>16101</v>
      </c>
      <c r="F306" s="2">
        <v>13</v>
      </c>
      <c r="G306" s="2">
        <v>392</v>
      </c>
      <c r="H306" s="2">
        <v>6219</v>
      </c>
      <c r="I306" s="2">
        <v>3678</v>
      </c>
      <c r="J306" s="2">
        <v>20392</v>
      </c>
      <c r="K306" s="3" t="s">
        <v>452</v>
      </c>
      <c r="L306" s="2">
        <v>99</v>
      </c>
      <c r="M306" s="2">
        <v>335039</v>
      </c>
      <c r="N306" s="2">
        <v>100</v>
      </c>
      <c r="O306" s="2">
        <v>1000000</v>
      </c>
      <c r="P306" s="3" t="s">
        <v>438</v>
      </c>
      <c r="Q306" s="9" t="s">
        <v>1214</v>
      </c>
      <c r="R306" t="e">
        <f>IF(J306&gt;20000,VLOOKUP(J306,Plan1!$A$2:$B$756,2,FALSE),J306)</f>
        <v>#N/A</v>
      </c>
      <c r="S306" t="e">
        <f>IF(J306&gt;20000,VLOOKUP(J306,Plan1!$A$2:$C$756,3,FALSE),J306)</f>
        <v>#N/A</v>
      </c>
    </row>
    <row r="307" spans="1:19" ht="23.25" x14ac:dyDescent="0.25">
      <c r="A307" s="2">
        <v>153</v>
      </c>
      <c r="B307" s="2" t="s">
        <v>56</v>
      </c>
      <c r="C307" s="2" t="s">
        <v>28</v>
      </c>
      <c r="D307" s="2">
        <v>1</v>
      </c>
      <c r="E307" s="4">
        <v>90101</v>
      </c>
      <c r="F307" s="2">
        <v>99</v>
      </c>
      <c r="G307" s="2">
        <v>999</v>
      </c>
      <c r="H307" s="2">
        <v>9999</v>
      </c>
      <c r="I307" s="2">
        <v>9999</v>
      </c>
      <c r="J307" s="2">
        <v>1</v>
      </c>
      <c r="K307" s="3" t="s">
        <v>30</v>
      </c>
      <c r="L307" s="2">
        <v>99</v>
      </c>
      <c r="M307" s="2">
        <v>999999</v>
      </c>
      <c r="N307" s="2">
        <v>100</v>
      </c>
      <c r="O307" s="2">
        <v>-1000000</v>
      </c>
      <c r="P307" s="3" t="s">
        <v>438</v>
      </c>
      <c r="Q307" s="9" t="s">
        <v>1215</v>
      </c>
      <c r="R307">
        <f>IF(J307&gt;20000,VLOOKUP(J307,Plan1!$A$2:$B$756,2,FALSE),J307)</f>
        <v>1</v>
      </c>
      <c r="S307">
        <f>IF(J307&gt;20000,VLOOKUP(J307,Plan1!$A$2:$C$756,3,FALSE),J307)</f>
        <v>1</v>
      </c>
    </row>
    <row r="308" spans="1:19" ht="34.5" x14ac:dyDescent="0.25">
      <c r="A308" s="2">
        <v>154</v>
      </c>
      <c r="B308" s="2" t="s">
        <v>56</v>
      </c>
      <c r="C308" s="2" t="s">
        <v>22</v>
      </c>
      <c r="D308" s="2">
        <v>1</v>
      </c>
      <c r="E308" s="4">
        <v>9108</v>
      </c>
      <c r="F308" s="2">
        <v>20</v>
      </c>
      <c r="G308" s="2">
        <v>392</v>
      </c>
      <c r="H308" s="2">
        <v>6219</v>
      </c>
      <c r="I308" s="2">
        <v>3678</v>
      </c>
      <c r="J308" s="2">
        <v>20378</v>
      </c>
      <c r="K308" s="3" t="s">
        <v>459</v>
      </c>
      <c r="L308" s="2">
        <v>6</v>
      </c>
      <c r="M308" s="2">
        <v>339039</v>
      </c>
      <c r="N308" s="2">
        <v>100</v>
      </c>
      <c r="O308" s="2">
        <v>50000</v>
      </c>
      <c r="P308" s="3" t="s">
        <v>438</v>
      </c>
      <c r="Q308" s="9" t="s">
        <v>1214</v>
      </c>
      <c r="R308">
        <f>IF(J308&gt;20000,VLOOKUP(J308,Plan1!$A$2:$B$756,2,FALSE),J308)</f>
        <v>5628</v>
      </c>
      <c r="S308" t="str">
        <f>IF(J308&gt;20000,VLOOKUP(J308,Plan1!$A$2:$C$756,3,FALSE),J308)</f>
        <v>20378-5628</v>
      </c>
    </row>
    <row r="309" spans="1:19" ht="23.25" x14ac:dyDescent="0.25">
      <c r="A309" s="2">
        <v>154</v>
      </c>
      <c r="B309" s="2" t="s">
        <v>56</v>
      </c>
      <c r="C309" s="2" t="s">
        <v>28</v>
      </c>
      <c r="D309" s="2">
        <v>1</v>
      </c>
      <c r="E309" s="4">
        <v>90101</v>
      </c>
      <c r="F309" s="2">
        <v>99</v>
      </c>
      <c r="G309" s="2">
        <v>999</v>
      </c>
      <c r="H309" s="2">
        <v>9999</v>
      </c>
      <c r="I309" s="2">
        <v>9999</v>
      </c>
      <c r="J309" s="2">
        <v>1</v>
      </c>
      <c r="K309" s="3" t="s">
        <v>30</v>
      </c>
      <c r="L309" s="2">
        <v>99</v>
      </c>
      <c r="M309" s="2">
        <v>999999</v>
      </c>
      <c r="N309" s="2">
        <v>100</v>
      </c>
      <c r="O309" s="2">
        <v>-50000</v>
      </c>
      <c r="P309" s="3" t="s">
        <v>438</v>
      </c>
      <c r="Q309" s="9" t="s">
        <v>1215</v>
      </c>
      <c r="R309">
        <f>IF(J309&gt;20000,VLOOKUP(J309,Plan1!$A$2:$B$756,2,FALSE),J309)</f>
        <v>1</v>
      </c>
      <c r="S309">
        <f>IF(J309&gt;20000,VLOOKUP(J309,Plan1!$A$2:$C$756,3,FALSE),J309)</f>
        <v>1</v>
      </c>
    </row>
    <row r="310" spans="1:19" ht="34.5" x14ac:dyDescent="0.25">
      <c r="A310" s="2">
        <v>155</v>
      </c>
      <c r="B310" s="2" t="s">
        <v>56</v>
      </c>
      <c r="C310" s="2" t="s">
        <v>22</v>
      </c>
      <c r="D310" s="2">
        <v>1</v>
      </c>
      <c r="E310" s="4">
        <v>34101</v>
      </c>
      <c r="F310" s="2">
        <v>27</v>
      </c>
      <c r="G310" s="2">
        <v>812</v>
      </c>
      <c r="H310" s="2">
        <v>6206</v>
      </c>
      <c r="I310" s="2">
        <v>3678</v>
      </c>
      <c r="J310" s="2">
        <v>20396</v>
      </c>
      <c r="K310" s="3" t="s">
        <v>456</v>
      </c>
      <c r="L310" s="2">
        <v>99</v>
      </c>
      <c r="M310" s="2">
        <v>339039</v>
      </c>
      <c r="N310" s="2">
        <v>100</v>
      </c>
      <c r="O310" s="2">
        <v>400000</v>
      </c>
      <c r="P310" s="3" t="s">
        <v>438</v>
      </c>
      <c r="Q310" s="9" t="s">
        <v>1214</v>
      </c>
      <c r="R310" t="e">
        <f>IF(J310&gt;20000,VLOOKUP(J310,Plan1!$A$2:$B$756,2,FALSE),J310)</f>
        <v>#N/A</v>
      </c>
      <c r="S310" t="e">
        <f>IF(J310&gt;20000,VLOOKUP(J310,Plan1!$A$2:$C$756,3,FALSE),J310)</f>
        <v>#N/A</v>
      </c>
    </row>
    <row r="311" spans="1:19" ht="23.25" x14ac:dyDescent="0.25">
      <c r="A311" s="2">
        <v>155</v>
      </c>
      <c r="B311" s="2" t="s">
        <v>56</v>
      </c>
      <c r="C311" s="2" t="s">
        <v>28</v>
      </c>
      <c r="D311" s="2">
        <v>1</v>
      </c>
      <c r="E311" s="4">
        <v>90101</v>
      </c>
      <c r="F311" s="2">
        <v>99</v>
      </c>
      <c r="G311" s="2">
        <v>999</v>
      </c>
      <c r="H311" s="2">
        <v>9999</v>
      </c>
      <c r="I311" s="2">
        <v>9999</v>
      </c>
      <c r="J311" s="2">
        <v>1</v>
      </c>
      <c r="K311" s="3" t="s">
        <v>30</v>
      </c>
      <c r="L311" s="2">
        <v>99</v>
      </c>
      <c r="M311" s="2">
        <v>999999</v>
      </c>
      <c r="N311" s="2">
        <v>100</v>
      </c>
      <c r="O311" s="2">
        <v>-400000</v>
      </c>
      <c r="P311" s="3" t="s">
        <v>438</v>
      </c>
      <c r="Q311" s="9" t="s">
        <v>1215</v>
      </c>
      <c r="R311">
        <f>IF(J311&gt;20000,VLOOKUP(J311,Plan1!$A$2:$B$756,2,FALSE),J311)</f>
        <v>1</v>
      </c>
      <c r="S311">
        <f>IF(J311&gt;20000,VLOOKUP(J311,Plan1!$A$2:$C$756,3,FALSE),J311)</f>
        <v>1</v>
      </c>
    </row>
    <row r="312" spans="1:19" ht="34.5" x14ac:dyDescent="0.25">
      <c r="A312" s="2">
        <v>156</v>
      </c>
      <c r="B312" s="2" t="s">
        <v>21</v>
      </c>
      <c r="C312" s="2" t="s">
        <v>22</v>
      </c>
      <c r="D312" s="2">
        <v>1</v>
      </c>
      <c r="E312" s="4">
        <v>9108</v>
      </c>
      <c r="F312" s="2">
        <v>20</v>
      </c>
      <c r="G312" s="2">
        <v>392</v>
      </c>
      <c r="H312" s="2">
        <v>6219</v>
      </c>
      <c r="I312" s="2">
        <v>3678</v>
      </c>
      <c r="J312" s="2">
        <v>20379</v>
      </c>
      <c r="K312" s="3" t="s">
        <v>462</v>
      </c>
      <c r="L312" s="2">
        <v>6</v>
      </c>
      <c r="M312" s="2">
        <v>339039</v>
      </c>
      <c r="N312" s="2">
        <v>100</v>
      </c>
      <c r="O312" s="2">
        <v>50000</v>
      </c>
      <c r="P312" s="3" t="s">
        <v>438</v>
      </c>
      <c r="Q312" s="9" t="s">
        <v>1214</v>
      </c>
      <c r="R312">
        <f>IF(J312&gt;20000,VLOOKUP(J312,Plan1!$A$2:$B$756,2,FALSE),J312)</f>
        <v>5629</v>
      </c>
      <c r="S312" t="str">
        <f>IF(J312&gt;20000,VLOOKUP(J312,Plan1!$A$2:$C$756,3,FALSE),J312)</f>
        <v>20379-5629</v>
      </c>
    </row>
    <row r="313" spans="1:19" ht="23.25" x14ac:dyDescent="0.25">
      <c r="A313" s="2">
        <v>156</v>
      </c>
      <c r="B313" s="2" t="s">
        <v>21</v>
      </c>
      <c r="C313" s="2" t="s">
        <v>28</v>
      </c>
      <c r="D313" s="2">
        <v>1</v>
      </c>
      <c r="E313" s="4">
        <v>90101</v>
      </c>
      <c r="F313" s="2">
        <v>99</v>
      </c>
      <c r="G313" s="2">
        <v>999</v>
      </c>
      <c r="H313" s="2">
        <v>9999</v>
      </c>
      <c r="I313" s="2">
        <v>9999</v>
      </c>
      <c r="J313" s="2">
        <v>1</v>
      </c>
      <c r="K313" s="3" t="s">
        <v>30</v>
      </c>
      <c r="L313" s="2">
        <v>99</v>
      </c>
      <c r="M313" s="2">
        <v>999999</v>
      </c>
      <c r="N313" s="2">
        <v>100</v>
      </c>
      <c r="O313" s="2">
        <v>-50000</v>
      </c>
      <c r="P313" s="3" t="s">
        <v>438</v>
      </c>
      <c r="Q313" s="9" t="s">
        <v>1215</v>
      </c>
      <c r="R313">
        <f>IF(J313&gt;20000,VLOOKUP(J313,Plan1!$A$2:$B$756,2,FALSE),J313)</f>
        <v>1</v>
      </c>
      <c r="S313">
        <f>IF(J313&gt;20000,VLOOKUP(J313,Plan1!$A$2:$C$756,3,FALSE),J313)</f>
        <v>1</v>
      </c>
    </row>
    <row r="314" spans="1:19" ht="23.25" x14ac:dyDescent="0.25">
      <c r="A314" s="2">
        <v>157</v>
      </c>
      <c r="B314" s="2" t="s">
        <v>21</v>
      </c>
      <c r="C314" s="2" t="s">
        <v>22</v>
      </c>
      <c r="D314" s="2">
        <v>1</v>
      </c>
      <c r="E314" s="4">
        <v>24105</v>
      </c>
      <c r="F314" s="2">
        <v>1</v>
      </c>
      <c r="G314" s="2">
        <v>181</v>
      </c>
      <c r="H314" s="2">
        <v>6217</v>
      </c>
      <c r="I314" s="2">
        <v>3098</v>
      </c>
      <c r="J314" s="2">
        <v>20382</v>
      </c>
      <c r="K314" s="3" t="s">
        <v>468</v>
      </c>
      <c r="L314" s="2">
        <v>99</v>
      </c>
      <c r="M314" s="2">
        <v>449051</v>
      </c>
      <c r="N314" s="2">
        <v>100</v>
      </c>
      <c r="O314" s="2">
        <v>200000</v>
      </c>
      <c r="P314" s="3" t="s">
        <v>438</v>
      </c>
      <c r="Q314" s="9" t="s">
        <v>1214</v>
      </c>
      <c r="R314">
        <f>IF(J314&gt;20000,VLOOKUP(J314,Plan1!$A$2:$B$756,2,FALSE),J314)</f>
        <v>5632</v>
      </c>
      <c r="S314" t="str">
        <f>IF(J314&gt;20000,VLOOKUP(J314,Plan1!$A$2:$C$756,3,FALSE),J314)</f>
        <v>20382-5632</v>
      </c>
    </row>
    <row r="315" spans="1:19" ht="23.25" x14ac:dyDescent="0.25">
      <c r="A315" s="2">
        <v>157</v>
      </c>
      <c r="B315" s="2" t="s">
        <v>21</v>
      </c>
      <c r="C315" s="2" t="s">
        <v>28</v>
      </c>
      <c r="D315" s="2">
        <v>1</v>
      </c>
      <c r="E315" s="4">
        <v>90101</v>
      </c>
      <c r="F315" s="2">
        <v>99</v>
      </c>
      <c r="G315" s="2">
        <v>999</v>
      </c>
      <c r="H315" s="2">
        <v>9999</v>
      </c>
      <c r="I315" s="2">
        <v>9999</v>
      </c>
      <c r="J315" s="2">
        <v>1</v>
      </c>
      <c r="K315" s="3" t="s">
        <v>30</v>
      </c>
      <c r="L315" s="2">
        <v>99</v>
      </c>
      <c r="M315" s="2">
        <v>999999</v>
      </c>
      <c r="N315" s="2">
        <v>100</v>
      </c>
      <c r="O315" s="2">
        <v>-200000</v>
      </c>
      <c r="P315" s="3" t="s">
        <v>438</v>
      </c>
      <c r="Q315" s="9" t="s">
        <v>1215</v>
      </c>
      <c r="R315">
        <f>IF(J315&gt;20000,VLOOKUP(J315,Plan1!$A$2:$B$756,2,FALSE),J315)</f>
        <v>1</v>
      </c>
      <c r="S315">
        <f>IF(J315&gt;20000,VLOOKUP(J315,Plan1!$A$2:$C$756,3,FALSE),J315)</f>
        <v>1</v>
      </c>
    </row>
    <row r="316" spans="1:19" ht="34.5" x14ac:dyDescent="0.25">
      <c r="A316" s="2">
        <v>158</v>
      </c>
      <c r="B316" s="2" t="s">
        <v>21</v>
      </c>
      <c r="C316" s="2" t="s">
        <v>22</v>
      </c>
      <c r="D316" s="2">
        <v>1</v>
      </c>
      <c r="E316" s="4">
        <v>22201</v>
      </c>
      <c r="F316" s="2">
        <v>15</v>
      </c>
      <c r="G316" s="2">
        <v>812</v>
      </c>
      <c r="H316" s="2">
        <v>6206</v>
      </c>
      <c r="I316" s="2">
        <v>1745</v>
      </c>
      <c r="J316" s="2">
        <v>20400</v>
      </c>
      <c r="K316" s="3" t="s">
        <v>472</v>
      </c>
      <c r="L316" s="2">
        <v>6</v>
      </c>
      <c r="M316" s="2">
        <v>449051</v>
      </c>
      <c r="N316" s="2">
        <v>100</v>
      </c>
      <c r="O316" s="2">
        <v>300000</v>
      </c>
      <c r="P316" s="3" t="s">
        <v>438</v>
      </c>
      <c r="Q316" s="9" t="s">
        <v>1214</v>
      </c>
      <c r="R316">
        <f>IF(J316&gt;20000,VLOOKUP(J316,Plan1!$A$2:$B$756,2,FALSE),J316)</f>
        <v>5642</v>
      </c>
      <c r="S316" t="str">
        <f>IF(J316&gt;20000,VLOOKUP(J316,Plan1!$A$2:$C$756,3,FALSE),J316)</f>
        <v>20400-5642</v>
      </c>
    </row>
    <row r="317" spans="1:19" ht="23.25" x14ac:dyDescent="0.25">
      <c r="A317" s="2">
        <v>158</v>
      </c>
      <c r="B317" s="2" t="s">
        <v>21</v>
      </c>
      <c r="C317" s="2" t="s">
        <v>28</v>
      </c>
      <c r="D317" s="2">
        <v>1</v>
      </c>
      <c r="E317" s="4">
        <v>90101</v>
      </c>
      <c r="F317" s="2">
        <v>99</v>
      </c>
      <c r="G317" s="2">
        <v>999</v>
      </c>
      <c r="H317" s="2">
        <v>9999</v>
      </c>
      <c r="I317" s="2">
        <v>9999</v>
      </c>
      <c r="J317" s="2">
        <v>1</v>
      </c>
      <c r="K317" s="3" t="s">
        <v>30</v>
      </c>
      <c r="L317" s="2">
        <v>99</v>
      </c>
      <c r="M317" s="2">
        <v>999999</v>
      </c>
      <c r="N317" s="2">
        <v>100</v>
      </c>
      <c r="O317" s="2">
        <v>-300000</v>
      </c>
      <c r="P317" s="3" t="s">
        <v>438</v>
      </c>
      <c r="Q317" s="9" t="s">
        <v>1215</v>
      </c>
      <c r="R317">
        <f>IF(J317&gt;20000,VLOOKUP(J317,Plan1!$A$2:$B$756,2,FALSE),J317)</f>
        <v>1</v>
      </c>
      <c r="S317">
        <f>IF(J317&gt;20000,VLOOKUP(J317,Plan1!$A$2:$C$756,3,FALSE),J317)</f>
        <v>1</v>
      </c>
    </row>
    <row r="318" spans="1:19" ht="34.5" x14ac:dyDescent="0.25">
      <c r="A318" s="2">
        <v>159</v>
      </c>
      <c r="B318" s="2" t="s">
        <v>21</v>
      </c>
      <c r="C318" s="2" t="s">
        <v>22</v>
      </c>
      <c r="D318" s="2">
        <v>1</v>
      </c>
      <c r="E318" s="4">
        <v>22201</v>
      </c>
      <c r="F318" s="2">
        <v>15</v>
      </c>
      <c r="G318" s="2">
        <v>812</v>
      </c>
      <c r="H318" s="2">
        <v>6206</v>
      </c>
      <c r="I318" s="2">
        <v>1745</v>
      </c>
      <c r="J318" s="2">
        <v>20399</v>
      </c>
      <c r="K318" s="3" t="s">
        <v>471</v>
      </c>
      <c r="L318" s="2">
        <v>13</v>
      </c>
      <c r="M318" s="2">
        <v>449051</v>
      </c>
      <c r="N318" s="2">
        <v>100</v>
      </c>
      <c r="O318" s="2">
        <v>300000</v>
      </c>
      <c r="P318" s="3" t="s">
        <v>438</v>
      </c>
      <c r="Q318" s="9" t="s">
        <v>1214</v>
      </c>
      <c r="R318">
        <f>IF(J318&gt;20000,VLOOKUP(J318,Plan1!$A$2:$B$756,2,FALSE),J318)</f>
        <v>5641</v>
      </c>
      <c r="S318" t="str">
        <f>IF(J318&gt;20000,VLOOKUP(J318,Plan1!$A$2:$C$756,3,FALSE),J318)</f>
        <v>20399-5641</v>
      </c>
    </row>
    <row r="319" spans="1:19" ht="23.25" x14ac:dyDescent="0.25">
      <c r="A319" s="2">
        <v>159</v>
      </c>
      <c r="B319" s="2" t="s">
        <v>21</v>
      </c>
      <c r="C319" s="2" t="s">
        <v>28</v>
      </c>
      <c r="D319" s="2">
        <v>1</v>
      </c>
      <c r="E319" s="4">
        <v>90101</v>
      </c>
      <c r="F319" s="2">
        <v>99</v>
      </c>
      <c r="G319" s="2">
        <v>999</v>
      </c>
      <c r="H319" s="2">
        <v>9999</v>
      </c>
      <c r="I319" s="2">
        <v>9999</v>
      </c>
      <c r="J319" s="2">
        <v>1</v>
      </c>
      <c r="K319" s="3" t="s">
        <v>30</v>
      </c>
      <c r="L319" s="2">
        <v>99</v>
      </c>
      <c r="M319" s="2">
        <v>999999</v>
      </c>
      <c r="N319" s="2">
        <v>100</v>
      </c>
      <c r="O319" s="2">
        <v>-300000</v>
      </c>
      <c r="P319" s="3" t="s">
        <v>438</v>
      </c>
      <c r="Q319" s="9" t="s">
        <v>1215</v>
      </c>
      <c r="R319">
        <f>IF(J319&gt;20000,VLOOKUP(J319,Plan1!$A$2:$B$756,2,FALSE),J319)</f>
        <v>1</v>
      </c>
      <c r="S319">
        <f>IF(J319&gt;20000,VLOOKUP(J319,Plan1!$A$2:$C$756,3,FALSE),J319)</f>
        <v>1</v>
      </c>
    </row>
    <row r="320" spans="1:19" ht="34.5" x14ac:dyDescent="0.25">
      <c r="A320" s="2">
        <v>160</v>
      </c>
      <c r="B320" s="2" t="s">
        <v>21</v>
      </c>
      <c r="C320" s="2" t="s">
        <v>22</v>
      </c>
      <c r="D320" s="2">
        <v>1</v>
      </c>
      <c r="E320" s="4">
        <v>9116</v>
      </c>
      <c r="F320" s="2">
        <v>27</v>
      </c>
      <c r="G320" s="2">
        <v>812</v>
      </c>
      <c r="H320" s="2">
        <v>6206</v>
      </c>
      <c r="I320" s="2">
        <v>1745</v>
      </c>
      <c r="J320" s="2">
        <v>20309</v>
      </c>
      <c r="K320" s="3" t="s">
        <v>333</v>
      </c>
      <c r="L320" s="2">
        <v>14</v>
      </c>
      <c r="M320" s="2">
        <v>449051</v>
      </c>
      <c r="N320" s="2">
        <v>100</v>
      </c>
      <c r="O320" s="2">
        <v>1000000</v>
      </c>
      <c r="P320" s="3" t="s">
        <v>94</v>
      </c>
      <c r="Q320" s="9" t="s">
        <v>1214</v>
      </c>
      <c r="R320">
        <f>IF(J320&gt;20000,VLOOKUP(J320,Plan1!$A$2:$B$756,2,FALSE),J320)</f>
        <v>5580</v>
      </c>
      <c r="S320" t="str">
        <f>IF(J320&gt;20000,VLOOKUP(J320,Plan1!$A$2:$C$756,3,FALSE),J320)</f>
        <v>20309-5580</v>
      </c>
    </row>
    <row r="321" spans="1:19" ht="23.25" x14ac:dyDescent="0.25">
      <c r="A321" s="2">
        <v>160</v>
      </c>
      <c r="B321" s="2" t="s">
        <v>21</v>
      </c>
      <c r="C321" s="2" t="s">
        <v>28</v>
      </c>
      <c r="D321" s="2">
        <v>1</v>
      </c>
      <c r="E321" s="4">
        <v>90101</v>
      </c>
      <c r="F321" s="2">
        <v>99</v>
      </c>
      <c r="G321" s="2">
        <v>999</v>
      </c>
      <c r="H321" s="2">
        <v>9999</v>
      </c>
      <c r="I321" s="2">
        <v>9999</v>
      </c>
      <c r="J321" s="2">
        <v>1</v>
      </c>
      <c r="K321" s="3" t="s">
        <v>30</v>
      </c>
      <c r="L321" s="2">
        <v>99</v>
      </c>
      <c r="M321" s="2">
        <v>999999</v>
      </c>
      <c r="N321" s="2">
        <v>100</v>
      </c>
      <c r="O321" s="2">
        <v>-1000000</v>
      </c>
      <c r="P321" s="3" t="s">
        <v>94</v>
      </c>
      <c r="Q321" s="9" t="s">
        <v>1215</v>
      </c>
      <c r="R321">
        <f>IF(J321&gt;20000,VLOOKUP(J321,Plan1!$A$2:$B$756,2,FALSE),J321)</f>
        <v>1</v>
      </c>
      <c r="S321">
        <f>IF(J321&gt;20000,VLOOKUP(J321,Plan1!$A$2:$C$756,3,FALSE),J321)</f>
        <v>1</v>
      </c>
    </row>
    <row r="322" spans="1:19" ht="45.75" x14ac:dyDescent="0.25">
      <c r="A322" s="2">
        <v>161</v>
      </c>
      <c r="B322" s="2" t="s">
        <v>21</v>
      </c>
      <c r="C322" s="2" t="s">
        <v>22</v>
      </c>
      <c r="D322" s="2">
        <v>1</v>
      </c>
      <c r="E322" s="4">
        <v>9116</v>
      </c>
      <c r="F322" s="2">
        <v>15</v>
      </c>
      <c r="G322" s="2">
        <v>451</v>
      </c>
      <c r="H322" s="2">
        <v>6208</v>
      </c>
      <c r="I322" s="2">
        <v>1110</v>
      </c>
      <c r="J322" s="2">
        <v>20145</v>
      </c>
      <c r="K322" s="3" t="s">
        <v>111</v>
      </c>
      <c r="L322" s="2">
        <v>14</v>
      </c>
      <c r="M322" s="2">
        <v>449051</v>
      </c>
      <c r="N322" s="2">
        <v>100</v>
      </c>
      <c r="O322" s="2">
        <v>5000000</v>
      </c>
      <c r="P322" s="3" t="s">
        <v>94</v>
      </c>
      <c r="Q322" s="9" t="s">
        <v>1214</v>
      </c>
      <c r="R322">
        <f>IF(J322&gt;20000,VLOOKUP(J322,Plan1!$A$2:$B$756,2,FALSE),J322)</f>
        <v>5840</v>
      </c>
      <c r="S322" t="str">
        <f>IF(J322&gt;20000,VLOOKUP(J322,Plan1!$A$2:$C$756,3,FALSE),J322)</f>
        <v>20145-5840</v>
      </c>
    </row>
    <row r="323" spans="1:19" ht="23.25" x14ac:dyDescent="0.25">
      <c r="A323" s="2">
        <v>161</v>
      </c>
      <c r="B323" s="2" t="s">
        <v>21</v>
      </c>
      <c r="C323" s="2" t="s">
        <v>28</v>
      </c>
      <c r="D323" s="2">
        <v>1</v>
      </c>
      <c r="E323" s="4">
        <v>90101</v>
      </c>
      <c r="F323" s="2">
        <v>99</v>
      </c>
      <c r="G323" s="2">
        <v>999</v>
      </c>
      <c r="H323" s="2">
        <v>9999</v>
      </c>
      <c r="I323" s="2">
        <v>9999</v>
      </c>
      <c r="J323" s="2">
        <v>1</v>
      </c>
      <c r="K323" s="3" t="s">
        <v>30</v>
      </c>
      <c r="L323" s="2">
        <v>99</v>
      </c>
      <c r="M323" s="2">
        <v>999999</v>
      </c>
      <c r="N323" s="2">
        <v>100</v>
      </c>
      <c r="O323" s="2">
        <v>-5000000</v>
      </c>
      <c r="P323" s="3" t="s">
        <v>94</v>
      </c>
      <c r="Q323" s="9" t="s">
        <v>1215</v>
      </c>
      <c r="R323">
        <f>IF(J323&gt;20000,VLOOKUP(J323,Plan1!$A$2:$B$756,2,FALSE),J323)</f>
        <v>1</v>
      </c>
      <c r="S323">
        <f>IF(J323&gt;20000,VLOOKUP(J323,Plan1!$A$2:$C$756,3,FALSE),J323)</f>
        <v>1</v>
      </c>
    </row>
    <row r="324" spans="1:19" ht="34.5" x14ac:dyDescent="0.25">
      <c r="A324" s="2">
        <v>162</v>
      </c>
      <c r="B324" s="2" t="s">
        <v>21</v>
      </c>
      <c r="C324" s="2" t="s">
        <v>22</v>
      </c>
      <c r="D324" s="2">
        <v>1</v>
      </c>
      <c r="E324" s="4">
        <v>9110</v>
      </c>
      <c r="F324" s="2">
        <v>15</v>
      </c>
      <c r="G324" s="2">
        <v>451</v>
      </c>
      <c r="H324" s="2">
        <v>6208</v>
      </c>
      <c r="I324" s="2">
        <v>1110</v>
      </c>
      <c r="J324" s="2">
        <v>20314</v>
      </c>
      <c r="K324" s="3" t="s">
        <v>358</v>
      </c>
      <c r="L324" s="2">
        <v>8</v>
      </c>
      <c r="M324" s="2">
        <v>449051</v>
      </c>
      <c r="N324" s="2">
        <v>100</v>
      </c>
      <c r="O324" s="2">
        <v>500000</v>
      </c>
      <c r="P324" s="3" t="s">
        <v>94</v>
      </c>
      <c r="Q324" s="9" t="s">
        <v>1214</v>
      </c>
      <c r="R324">
        <f>IF(J324&gt;20000,VLOOKUP(J324,Plan1!$A$2:$B$756,2,FALSE),J324)</f>
        <v>5583</v>
      </c>
      <c r="S324" t="str">
        <f>IF(J324&gt;20000,VLOOKUP(J324,Plan1!$A$2:$C$756,3,FALSE),J324)</f>
        <v>20314-5583</v>
      </c>
    </row>
    <row r="325" spans="1:19" ht="23.25" x14ac:dyDescent="0.25">
      <c r="A325" s="2">
        <v>162</v>
      </c>
      <c r="B325" s="2" t="s">
        <v>21</v>
      </c>
      <c r="C325" s="2" t="s">
        <v>28</v>
      </c>
      <c r="D325" s="2">
        <v>1</v>
      </c>
      <c r="E325" s="4">
        <v>90101</v>
      </c>
      <c r="F325" s="2">
        <v>99</v>
      </c>
      <c r="G325" s="2">
        <v>999</v>
      </c>
      <c r="H325" s="2">
        <v>9999</v>
      </c>
      <c r="I325" s="2">
        <v>9999</v>
      </c>
      <c r="J325" s="2">
        <v>1</v>
      </c>
      <c r="K325" s="3" t="s">
        <v>30</v>
      </c>
      <c r="L325" s="2">
        <v>99</v>
      </c>
      <c r="M325" s="2">
        <v>999999</v>
      </c>
      <c r="N325" s="2">
        <v>100</v>
      </c>
      <c r="O325" s="2">
        <v>-500000</v>
      </c>
      <c r="P325" s="3" t="s">
        <v>94</v>
      </c>
      <c r="Q325" s="9" t="s">
        <v>1215</v>
      </c>
      <c r="R325">
        <f>IF(J325&gt;20000,VLOOKUP(J325,Plan1!$A$2:$B$756,2,FALSE),J325)</f>
        <v>1</v>
      </c>
      <c r="S325">
        <f>IF(J325&gt;20000,VLOOKUP(J325,Plan1!$A$2:$C$756,3,FALSE),J325)</f>
        <v>1</v>
      </c>
    </row>
    <row r="326" spans="1:19" ht="23.25" x14ac:dyDescent="0.25">
      <c r="A326" s="2">
        <v>163</v>
      </c>
      <c r="B326" s="2" t="s">
        <v>21</v>
      </c>
      <c r="C326" s="2" t="s">
        <v>22</v>
      </c>
      <c r="D326" s="2">
        <v>1</v>
      </c>
      <c r="E326" s="4">
        <v>9115</v>
      </c>
      <c r="F326" s="2">
        <v>15</v>
      </c>
      <c r="G326" s="2">
        <v>451</v>
      </c>
      <c r="H326" s="2">
        <v>6208</v>
      </c>
      <c r="I326" s="2">
        <v>1110</v>
      </c>
      <c r="J326" s="2">
        <v>20305</v>
      </c>
      <c r="K326" s="3" t="s">
        <v>322</v>
      </c>
      <c r="L326" s="2">
        <v>13</v>
      </c>
      <c r="M326" s="2">
        <v>449051</v>
      </c>
      <c r="N326" s="2">
        <v>100</v>
      </c>
      <c r="O326" s="2">
        <v>1000000</v>
      </c>
      <c r="P326" s="3" t="s">
        <v>94</v>
      </c>
      <c r="Q326" s="9" t="s">
        <v>1214</v>
      </c>
      <c r="R326">
        <f>IF(J326&gt;20000,VLOOKUP(J326,Plan1!$A$2:$B$756,2,FALSE),J326)</f>
        <v>5578</v>
      </c>
      <c r="S326" t="str">
        <f>IF(J326&gt;20000,VLOOKUP(J326,Plan1!$A$2:$C$756,3,FALSE),J326)</f>
        <v>20305-5578</v>
      </c>
    </row>
    <row r="327" spans="1:19" ht="23.25" x14ac:dyDescent="0.25">
      <c r="A327" s="2">
        <v>163</v>
      </c>
      <c r="B327" s="2" t="s">
        <v>21</v>
      </c>
      <c r="C327" s="2" t="s">
        <v>28</v>
      </c>
      <c r="D327" s="2">
        <v>1</v>
      </c>
      <c r="E327" s="4">
        <v>90101</v>
      </c>
      <c r="F327" s="2">
        <v>99</v>
      </c>
      <c r="G327" s="2">
        <v>999</v>
      </c>
      <c r="H327" s="2">
        <v>9999</v>
      </c>
      <c r="I327" s="2">
        <v>9999</v>
      </c>
      <c r="J327" s="2">
        <v>1</v>
      </c>
      <c r="K327" s="3" t="s">
        <v>30</v>
      </c>
      <c r="L327" s="2">
        <v>99</v>
      </c>
      <c r="M327" s="2">
        <v>999999</v>
      </c>
      <c r="N327" s="2">
        <v>100</v>
      </c>
      <c r="O327" s="2">
        <v>-1000000</v>
      </c>
      <c r="P327" s="3" t="s">
        <v>94</v>
      </c>
      <c r="Q327" s="9" t="s">
        <v>1215</v>
      </c>
      <c r="R327">
        <f>IF(J327&gt;20000,VLOOKUP(J327,Plan1!$A$2:$B$756,2,FALSE),J327)</f>
        <v>1</v>
      </c>
      <c r="S327">
        <f>IF(J327&gt;20000,VLOOKUP(J327,Plan1!$A$2:$C$756,3,FALSE),J327)</f>
        <v>1</v>
      </c>
    </row>
    <row r="328" spans="1:19" ht="34.5" x14ac:dyDescent="0.25">
      <c r="A328" s="2">
        <v>164</v>
      </c>
      <c r="B328" s="2" t="s">
        <v>21</v>
      </c>
      <c r="C328" s="2" t="s">
        <v>22</v>
      </c>
      <c r="D328" s="2">
        <v>1</v>
      </c>
      <c r="E328" s="4">
        <v>9130</v>
      </c>
      <c r="F328" s="2">
        <v>15</v>
      </c>
      <c r="G328" s="2">
        <v>451</v>
      </c>
      <c r="H328" s="2">
        <v>6208</v>
      </c>
      <c r="I328" s="2">
        <v>1110</v>
      </c>
      <c r="J328" s="2">
        <v>20164</v>
      </c>
      <c r="K328" s="3" t="s">
        <v>114</v>
      </c>
      <c r="L328" s="2">
        <v>28</v>
      </c>
      <c r="M328" s="2">
        <v>449051</v>
      </c>
      <c r="N328" s="2">
        <v>100</v>
      </c>
      <c r="O328" s="2">
        <v>1000000</v>
      </c>
      <c r="P328" s="3" t="s">
        <v>94</v>
      </c>
      <c r="Q328" s="9" t="s">
        <v>1214</v>
      </c>
      <c r="R328">
        <f>IF(J328&gt;20000,VLOOKUP(J328,Plan1!$A$2:$B$756,2,FALSE),J328)</f>
        <v>5526</v>
      </c>
      <c r="S328" t="str">
        <f>IF(J328&gt;20000,VLOOKUP(J328,Plan1!$A$2:$C$756,3,FALSE),J328)</f>
        <v>20164-5526</v>
      </c>
    </row>
    <row r="329" spans="1:19" ht="23.25" x14ac:dyDescent="0.25">
      <c r="A329" s="2">
        <v>164</v>
      </c>
      <c r="B329" s="2" t="s">
        <v>21</v>
      </c>
      <c r="C329" s="2" t="s">
        <v>28</v>
      </c>
      <c r="D329" s="2">
        <v>1</v>
      </c>
      <c r="E329" s="4">
        <v>90101</v>
      </c>
      <c r="F329" s="2">
        <v>99</v>
      </c>
      <c r="G329" s="2">
        <v>999</v>
      </c>
      <c r="H329" s="2">
        <v>9999</v>
      </c>
      <c r="I329" s="2">
        <v>9999</v>
      </c>
      <c r="J329" s="2">
        <v>1</v>
      </c>
      <c r="K329" s="3" t="s">
        <v>30</v>
      </c>
      <c r="L329" s="2">
        <v>99</v>
      </c>
      <c r="M329" s="2">
        <v>999999</v>
      </c>
      <c r="N329" s="2">
        <v>100</v>
      </c>
      <c r="O329" s="2">
        <v>-1000000</v>
      </c>
      <c r="P329" s="3" t="s">
        <v>94</v>
      </c>
      <c r="Q329" s="9" t="s">
        <v>1215</v>
      </c>
      <c r="R329">
        <f>IF(J329&gt;20000,VLOOKUP(J329,Plan1!$A$2:$B$756,2,FALSE),J329)</f>
        <v>1</v>
      </c>
      <c r="S329">
        <f>IF(J329&gt;20000,VLOOKUP(J329,Plan1!$A$2:$C$756,3,FALSE),J329)</f>
        <v>1</v>
      </c>
    </row>
    <row r="330" spans="1:19" ht="45.75" x14ac:dyDescent="0.25">
      <c r="A330" s="2">
        <v>165</v>
      </c>
      <c r="B330" s="2" t="s">
        <v>21</v>
      </c>
      <c r="C330" s="2" t="s">
        <v>22</v>
      </c>
      <c r="D330" s="2">
        <v>1</v>
      </c>
      <c r="E330" s="4">
        <v>9123</v>
      </c>
      <c r="F330" s="2">
        <v>15</v>
      </c>
      <c r="G330" s="2">
        <v>451</v>
      </c>
      <c r="H330" s="2">
        <v>6208</v>
      </c>
      <c r="I330" s="2">
        <v>1110</v>
      </c>
      <c r="J330" s="2">
        <v>20324</v>
      </c>
      <c r="K330" s="3" t="s">
        <v>373</v>
      </c>
      <c r="L330" s="2">
        <v>21</v>
      </c>
      <c r="M330" s="2">
        <v>449051</v>
      </c>
      <c r="N330" s="2">
        <v>100</v>
      </c>
      <c r="O330" s="2">
        <v>600000</v>
      </c>
      <c r="P330" s="3" t="s">
        <v>94</v>
      </c>
      <c r="Q330" s="9" t="s">
        <v>1214</v>
      </c>
      <c r="R330">
        <f>IF(J330&gt;20000,VLOOKUP(J330,Plan1!$A$2:$B$756,2,FALSE),J330)</f>
        <v>5590</v>
      </c>
      <c r="S330" t="str">
        <f>IF(J330&gt;20000,VLOOKUP(J330,Plan1!$A$2:$C$756,3,FALSE),J330)</f>
        <v>20324-5590</v>
      </c>
    </row>
    <row r="331" spans="1:19" ht="23.25" x14ac:dyDescent="0.25">
      <c r="A331" s="2">
        <v>165</v>
      </c>
      <c r="B331" s="2" t="s">
        <v>21</v>
      </c>
      <c r="C331" s="2" t="s">
        <v>28</v>
      </c>
      <c r="D331" s="2">
        <v>1</v>
      </c>
      <c r="E331" s="4">
        <v>90101</v>
      </c>
      <c r="F331" s="2">
        <v>99</v>
      </c>
      <c r="G331" s="2">
        <v>999</v>
      </c>
      <c r="H331" s="2">
        <v>9999</v>
      </c>
      <c r="I331" s="2">
        <v>9999</v>
      </c>
      <c r="J331" s="2">
        <v>1</v>
      </c>
      <c r="K331" s="3" t="s">
        <v>30</v>
      </c>
      <c r="L331" s="2">
        <v>99</v>
      </c>
      <c r="M331" s="2">
        <v>999999</v>
      </c>
      <c r="N331" s="2">
        <v>100</v>
      </c>
      <c r="O331" s="2">
        <v>-600000</v>
      </c>
      <c r="P331" s="3" t="s">
        <v>94</v>
      </c>
      <c r="Q331" s="9" t="s">
        <v>1215</v>
      </c>
      <c r="R331">
        <f>IF(J331&gt;20000,VLOOKUP(J331,Plan1!$A$2:$B$756,2,FALSE),J331)</f>
        <v>1</v>
      </c>
      <c r="S331">
        <f>IF(J331&gt;20000,VLOOKUP(J331,Plan1!$A$2:$C$756,3,FALSE),J331)</f>
        <v>1</v>
      </c>
    </row>
    <row r="332" spans="1:19" ht="45.75" x14ac:dyDescent="0.25">
      <c r="A332" s="2">
        <v>166</v>
      </c>
      <c r="B332" s="2" t="s">
        <v>21</v>
      </c>
      <c r="C332" s="2" t="s">
        <v>22</v>
      </c>
      <c r="D332" s="2">
        <v>1</v>
      </c>
      <c r="E332" s="4">
        <v>9119</v>
      </c>
      <c r="F332" s="2">
        <v>15</v>
      </c>
      <c r="G332" s="2">
        <v>451</v>
      </c>
      <c r="H332" s="2">
        <v>6208</v>
      </c>
      <c r="I332" s="2">
        <v>1110</v>
      </c>
      <c r="J332" s="2">
        <v>20321</v>
      </c>
      <c r="K332" s="3" t="s">
        <v>369</v>
      </c>
      <c r="L332" s="2">
        <v>17</v>
      </c>
      <c r="M332" s="2">
        <v>449051</v>
      </c>
      <c r="N332" s="2">
        <v>100</v>
      </c>
      <c r="O332" s="2">
        <v>600000</v>
      </c>
      <c r="P332" s="3" t="s">
        <v>94</v>
      </c>
      <c r="Q332" s="9" t="s">
        <v>1214</v>
      </c>
      <c r="R332">
        <f>IF(J332&gt;20000,VLOOKUP(J332,Plan1!$A$2:$B$756,2,FALSE),J332)</f>
        <v>5587</v>
      </c>
      <c r="S332" t="str">
        <f>IF(J332&gt;20000,VLOOKUP(J332,Plan1!$A$2:$C$756,3,FALSE),J332)</f>
        <v>20321-5587</v>
      </c>
    </row>
    <row r="333" spans="1:19" ht="23.25" x14ac:dyDescent="0.25">
      <c r="A333" s="2">
        <v>166</v>
      </c>
      <c r="B333" s="2" t="s">
        <v>21</v>
      </c>
      <c r="C333" s="2" t="s">
        <v>28</v>
      </c>
      <c r="D333" s="2">
        <v>1</v>
      </c>
      <c r="E333" s="4">
        <v>90101</v>
      </c>
      <c r="F333" s="2">
        <v>99</v>
      </c>
      <c r="G333" s="2">
        <v>999</v>
      </c>
      <c r="H333" s="2">
        <v>9999</v>
      </c>
      <c r="I333" s="2">
        <v>9999</v>
      </c>
      <c r="J333" s="2">
        <v>1</v>
      </c>
      <c r="K333" s="3" t="s">
        <v>30</v>
      </c>
      <c r="L333" s="2">
        <v>99</v>
      </c>
      <c r="M333" s="2">
        <v>999999</v>
      </c>
      <c r="N333" s="2">
        <v>100</v>
      </c>
      <c r="O333" s="2">
        <v>-600000</v>
      </c>
      <c r="P333" s="3" t="s">
        <v>94</v>
      </c>
      <c r="Q333" s="9" t="s">
        <v>1215</v>
      </c>
      <c r="R333">
        <f>IF(J333&gt;20000,VLOOKUP(J333,Plan1!$A$2:$B$756,2,FALSE),J333)</f>
        <v>1</v>
      </c>
      <c r="S333">
        <f>IF(J333&gt;20000,VLOOKUP(J333,Plan1!$A$2:$C$756,3,FALSE),J333)</f>
        <v>1</v>
      </c>
    </row>
    <row r="334" spans="1:19" ht="34.5" x14ac:dyDescent="0.25">
      <c r="A334" s="2">
        <v>167</v>
      </c>
      <c r="B334" s="2" t="s">
        <v>21</v>
      </c>
      <c r="C334" s="2" t="s">
        <v>22</v>
      </c>
      <c r="D334" s="2">
        <v>1</v>
      </c>
      <c r="E334" s="4">
        <v>9117</v>
      </c>
      <c r="F334" s="2">
        <v>27</v>
      </c>
      <c r="G334" s="2">
        <v>812</v>
      </c>
      <c r="H334" s="2">
        <v>6206</v>
      </c>
      <c r="I334" s="2">
        <v>3678</v>
      </c>
      <c r="J334" s="2">
        <v>20444</v>
      </c>
      <c r="K334" s="3" t="s">
        <v>508</v>
      </c>
      <c r="L334" s="2">
        <v>15</v>
      </c>
      <c r="M334" s="2">
        <v>339039</v>
      </c>
      <c r="N334" s="2">
        <v>100</v>
      </c>
      <c r="O334" s="2">
        <v>100000</v>
      </c>
      <c r="P334" s="3" t="s">
        <v>94</v>
      </c>
      <c r="Q334" s="9" t="s">
        <v>1214</v>
      </c>
      <c r="R334">
        <f>IF(J334&gt;20000,VLOOKUP(J334,Plan1!$A$2:$B$756,2,FALSE),J334)</f>
        <v>5675</v>
      </c>
      <c r="S334" t="str">
        <f>IF(J334&gt;20000,VLOOKUP(J334,Plan1!$A$2:$C$756,3,FALSE),J334)</f>
        <v>20444-5675</v>
      </c>
    </row>
    <row r="335" spans="1:19" ht="23.25" x14ac:dyDescent="0.25">
      <c r="A335" s="2">
        <v>167</v>
      </c>
      <c r="B335" s="2" t="s">
        <v>21</v>
      </c>
      <c r="C335" s="2" t="s">
        <v>28</v>
      </c>
      <c r="D335" s="2">
        <v>1</v>
      </c>
      <c r="E335" s="4">
        <v>90101</v>
      </c>
      <c r="F335" s="2">
        <v>99</v>
      </c>
      <c r="G335" s="2">
        <v>999</v>
      </c>
      <c r="H335" s="2">
        <v>9999</v>
      </c>
      <c r="I335" s="2">
        <v>9999</v>
      </c>
      <c r="J335" s="2">
        <v>1</v>
      </c>
      <c r="K335" s="3" t="s">
        <v>30</v>
      </c>
      <c r="L335" s="2">
        <v>99</v>
      </c>
      <c r="M335" s="2">
        <v>999999</v>
      </c>
      <c r="N335" s="2">
        <v>100</v>
      </c>
      <c r="O335" s="2">
        <v>-100000</v>
      </c>
      <c r="P335" s="3" t="s">
        <v>94</v>
      </c>
      <c r="Q335" s="9" t="s">
        <v>1215</v>
      </c>
      <c r="R335">
        <f>IF(J335&gt;20000,VLOOKUP(J335,Plan1!$A$2:$B$756,2,FALSE),J335)</f>
        <v>1</v>
      </c>
      <c r="S335">
        <f>IF(J335&gt;20000,VLOOKUP(J335,Plan1!$A$2:$C$756,3,FALSE),J335)</f>
        <v>1</v>
      </c>
    </row>
    <row r="336" spans="1:19" ht="34.5" x14ac:dyDescent="0.25">
      <c r="A336" s="2">
        <v>168</v>
      </c>
      <c r="B336" s="2" t="s">
        <v>21</v>
      </c>
      <c r="C336" s="2" t="s">
        <v>22</v>
      </c>
      <c r="D336" s="2">
        <v>1</v>
      </c>
      <c r="E336" s="4">
        <v>9119</v>
      </c>
      <c r="F336" s="2">
        <v>27</v>
      </c>
      <c r="G336" s="2">
        <v>812</v>
      </c>
      <c r="H336" s="2">
        <v>6206</v>
      </c>
      <c r="I336" s="2">
        <v>3678</v>
      </c>
      <c r="J336" s="2">
        <v>20443</v>
      </c>
      <c r="K336" s="3" t="s">
        <v>507</v>
      </c>
      <c r="L336" s="2">
        <v>17</v>
      </c>
      <c r="M336" s="2">
        <v>339039</v>
      </c>
      <c r="N336" s="2">
        <v>100</v>
      </c>
      <c r="O336" s="2">
        <v>150000</v>
      </c>
      <c r="P336" s="3" t="s">
        <v>94</v>
      </c>
      <c r="Q336" s="9" t="s">
        <v>1214</v>
      </c>
      <c r="R336">
        <f>IF(J336&gt;20000,VLOOKUP(J336,Plan1!$A$2:$B$756,2,FALSE),J336)</f>
        <v>5674</v>
      </c>
      <c r="S336" t="str">
        <f>IF(J336&gt;20000,VLOOKUP(J336,Plan1!$A$2:$C$756,3,FALSE),J336)</f>
        <v>20443-5674</v>
      </c>
    </row>
    <row r="337" spans="1:19" ht="23.25" x14ac:dyDescent="0.25">
      <c r="A337" s="2">
        <v>168</v>
      </c>
      <c r="B337" s="2" t="s">
        <v>21</v>
      </c>
      <c r="C337" s="2" t="s">
        <v>28</v>
      </c>
      <c r="D337" s="2">
        <v>1</v>
      </c>
      <c r="E337" s="4">
        <v>90101</v>
      </c>
      <c r="F337" s="2">
        <v>99</v>
      </c>
      <c r="G337" s="2">
        <v>999</v>
      </c>
      <c r="H337" s="2">
        <v>9999</v>
      </c>
      <c r="I337" s="2">
        <v>9999</v>
      </c>
      <c r="J337" s="2">
        <v>1</v>
      </c>
      <c r="K337" s="3" t="s">
        <v>30</v>
      </c>
      <c r="L337" s="2">
        <v>99</v>
      </c>
      <c r="M337" s="2">
        <v>999999</v>
      </c>
      <c r="N337" s="2">
        <v>100</v>
      </c>
      <c r="O337" s="2">
        <v>-150000</v>
      </c>
      <c r="P337" s="3" t="s">
        <v>94</v>
      </c>
      <c r="Q337" s="9" t="s">
        <v>1215</v>
      </c>
      <c r="R337">
        <f>IF(J337&gt;20000,VLOOKUP(J337,Plan1!$A$2:$B$756,2,FALSE),J337)</f>
        <v>1</v>
      </c>
      <c r="S337">
        <f>IF(J337&gt;20000,VLOOKUP(J337,Plan1!$A$2:$C$756,3,FALSE),J337)</f>
        <v>1</v>
      </c>
    </row>
    <row r="338" spans="1:19" ht="34.5" x14ac:dyDescent="0.25">
      <c r="A338" s="2">
        <v>169</v>
      </c>
      <c r="B338" s="2" t="s">
        <v>21</v>
      </c>
      <c r="C338" s="2" t="s">
        <v>22</v>
      </c>
      <c r="D338" s="2">
        <v>1</v>
      </c>
      <c r="E338" s="4">
        <v>9104</v>
      </c>
      <c r="F338" s="2">
        <v>15</v>
      </c>
      <c r="G338" s="2">
        <v>451</v>
      </c>
      <c r="H338" s="2">
        <v>6208</v>
      </c>
      <c r="I338" s="2">
        <v>1110</v>
      </c>
      <c r="J338" s="2">
        <v>20437</v>
      </c>
      <c r="K338" s="3" t="s">
        <v>503</v>
      </c>
      <c r="L338" s="2">
        <v>2</v>
      </c>
      <c r="M338" s="2">
        <v>449051</v>
      </c>
      <c r="N338" s="2">
        <v>100</v>
      </c>
      <c r="O338" s="2">
        <v>300000</v>
      </c>
      <c r="P338" s="3" t="s">
        <v>94</v>
      </c>
      <c r="Q338" s="9" t="s">
        <v>1214</v>
      </c>
      <c r="R338">
        <f>IF(J338&gt;20000,VLOOKUP(J338,Plan1!$A$2:$B$756,2,FALSE),J338)</f>
        <v>5669</v>
      </c>
      <c r="S338" t="str">
        <f>IF(J338&gt;20000,VLOOKUP(J338,Plan1!$A$2:$C$756,3,FALSE),J338)</f>
        <v>20437-5669</v>
      </c>
    </row>
    <row r="339" spans="1:19" ht="23.25" x14ac:dyDescent="0.25">
      <c r="A339" s="2">
        <v>169</v>
      </c>
      <c r="B339" s="2" t="s">
        <v>21</v>
      </c>
      <c r="C339" s="2" t="s">
        <v>28</v>
      </c>
      <c r="D339" s="2">
        <v>1</v>
      </c>
      <c r="E339" s="4">
        <v>90101</v>
      </c>
      <c r="F339" s="2">
        <v>99</v>
      </c>
      <c r="G339" s="2">
        <v>999</v>
      </c>
      <c r="H339" s="2">
        <v>9999</v>
      </c>
      <c r="I339" s="2">
        <v>9999</v>
      </c>
      <c r="J339" s="2">
        <v>1</v>
      </c>
      <c r="K339" s="3" t="s">
        <v>30</v>
      </c>
      <c r="L339" s="2">
        <v>99</v>
      </c>
      <c r="M339" s="2">
        <v>999999</v>
      </c>
      <c r="N339" s="2">
        <v>100</v>
      </c>
      <c r="O339" s="2">
        <v>-300000</v>
      </c>
      <c r="P339" s="3" t="s">
        <v>94</v>
      </c>
      <c r="Q339" s="9" t="s">
        <v>1215</v>
      </c>
      <c r="R339">
        <f>IF(J339&gt;20000,VLOOKUP(J339,Plan1!$A$2:$B$756,2,FALSE),J339)</f>
        <v>1</v>
      </c>
      <c r="S339">
        <f>IF(J339&gt;20000,VLOOKUP(J339,Plan1!$A$2:$C$756,3,FALSE),J339)</f>
        <v>1</v>
      </c>
    </row>
    <row r="340" spans="1:19" ht="34.5" x14ac:dyDescent="0.25">
      <c r="A340" s="2">
        <v>170</v>
      </c>
      <c r="B340" s="2" t="s">
        <v>21</v>
      </c>
      <c r="C340" s="2" t="s">
        <v>22</v>
      </c>
      <c r="D340" s="2">
        <v>1</v>
      </c>
      <c r="E340" s="4">
        <v>9116</v>
      </c>
      <c r="F340" s="2">
        <v>27</v>
      </c>
      <c r="G340" s="2">
        <v>812</v>
      </c>
      <c r="H340" s="2">
        <v>6206</v>
      </c>
      <c r="I340" s="2">
        <v>3678</v>
      </c>
      <c r="J340" s="2">
        <v>20441</v>
      </c>
      <c r="K340" s="3" t="s">
        <v>505</v>
      </c>
      <c r="L340" s="2">
        <v>14</v>
      </c>
      <c r="M340" s="2">
        <v>339039</v>
      </c>
      <c r="N340" s="2">
        <v>100</v>
      </c>
      <c r="O340" s="2">
        <v>250000</v>
      </c>
      <c r="P340" s="3" t="s">
        <v>94</v>
      </c>
      <c r="Q340" s="9" t="s">
        <v>1214</v>
      </c>
      <c r="R340">
        <f>IF(J340&gt;20000,VLOOKUP(J340,Plan1!$A$2:$B$756,2,FALSE),J340)</f>
        <v>5673</v>
      </c>
      <c r="S340" t="str">
        <f>IF(J340&gt;20000,VLOOKUP(J340,Plan1!$A$2:$C$756,3,FALSE),J340)</f>
        <v>20441-5673</v>
      </c>
    </row>
    <row r="341" spans="1:19" ht="23.25" x14ac:dyDescent="0.25">
      <c r="A341" s="2">
        <v>170</v>
      </c>
      <c r="B341" s="2" t="s">
        <v>21</v>
      </c>
      <c r="C341" s="2" t="s">
        <v>28</v>
      </c>
      <c r="D341" s="2">
        <v>1</v>
      </c>
      <c r="E341" s="4">
        <v>90101</v>
      </c>
      <c r="F341" s="2">
        <v>99</v>
      </c>
      <c r="G341" s="2">
        <v>999</v>
      </c>
      <c r="H341" s="2">
        <v>9999</v>
      </c>
      <c r="I341" s="2">
        <v>9999</v>
      </c>
      <c r="J341" s="2">
        <v>1</v>
      </c>
      <c r="K341" s="3" t="s">
        <v>30</v>
      </c>
      <c r="L341" s="2">
        <v>99</v>
      </c>
      <c r="M341" s="2">
        <v>999999</v>
      </c>
      <c r="N341" s="2">
        <v>100</v>
      </c>
      <c r="O341" s="2">
        <v>-250000</v>
      </c>
      <c r="P341" s="3" t="s">
        <v>94</v>
      </c>
      <c r="Q341" s="9" t="s">
        <v>1215</v>
      </c>
      <c r="R341">
        <f>IF(J341&gt;20000,VLOOKUP(J341,Plan1!$A$2:$B$756,2,FALSE),J341)</f>
        <v>1</v>
      </c>
      <c r="S341">
        <f>IF(J341&gt;20000,VLOOKUP(J341,Plan1!$A$2:$C$756,3,FALSE),J341)</f>
        <v>1</v>
      </c>
    </row>
    <row r="342" spans="1:19" ht="23.25" x14ac:dyDescent="0.25">
      <c r="A342" s="2">
        <v>171</v>
      </c>
      <c r="B342" s="2" t="s">
        <v>21</v>
      </c>
      <c r="C342" s="2" t="s">
        <v>22</v>
      </c>
      <c r="D342" s="2">
        <v>1</v>
      </c>
      <c r="E342" s="4">
        <v>9119</v>
      </c>
      <c r="F342" s="2">
        <v>13</v>
      </c>
      <c r="G342" s="2">
        <v>392</v>
      </c>
      <c r="H342" s="2">
        <v>6219</v>
      </c>
      <c r="I342" s="2">
        <v>4090</v>
      </c>
      <c r="J342" s="2">
        <v>20326</v>
      </c>
      <c r="K342" s="3" t="s">
        <v>387</v>
      </c>
      <c r="L342" s="2">
        <v>17</v>
      </c>
      <c r="M342" s="2">
        <v>339039</v>
      </c>
      <c r="N342" s="2">
        <v>100</v>
      </c>
      <c r="O342" s="2">
        <v>300000</v>
      </c>
      <c r="P342" s="3" t="s">
        <v>94</v>
      </c>
      <c r="Q342" s="9" t="s">
        <v>1214</v>
      </c>
      <c r="R342">
        <f>IF(J342&gt;20000,VLOOKUP(J342,Plan1!$A$2:$B$756,2,FALSE),J342)</f>
        <v>5591</v>
      </c>
      <c r="S342" t="str">
        <f>IF(J342&gt;20000,VLOOKUP(J342,Plan1!$A$2:$C$756,3,FALSE),J342)</f>
        <v>20326-5591</v>
      </c>
    </row>
    <row r="343" spans="1:19" ht="23.25" x14ac:dyDescent="0.25">
      <c r="A343" s="2">
        <v>171</v>
      </c>
      <c r="B343" s="2" t="s">
        <v>21</v>
      </c>
      <c r="C343" s="2" t="s">
        <v>28</v>
      </c>
      <c r="D343" s="2">
        <v>1</v>
      </c>
      <c r="E343" s="4">
        <v>90101</v>
      </c>
      <c r="F343" s="2">
        <v>99</v>
      </c>
      <c r="G343" s="2">
        <v>999</v>
      </c>
      <c r="H343" s="2">
        <v>9999</v>
      </c>
      <c r="I343" s="2">
        <v>9999</v>
      </c>
      <c r="J343" s="2">
        <v>1</v>
      </c>
      <c r="K343" s="3" t="s">
        <v>30</v>
      </c>
      <c r="L343" s="2">
        <v>99</v>
      </c>
      <c r="M343" s="2">
        <v>999999</v>
      </c>
      <c r="N343" s="2">
        <v>100</v>
      </c>
      <c r="O343" s="2">
        <v>-300000</v>
      </c>
      <c r="P343" s="3" t="s">
        <v>94</v>
      </c>
      <c r="Q343" s="9" t="s">
        <v>1215</v>
      </c>
      <c r="R343">
        <f>IF(J343&gt;20000,VLOOKUP(J343,Plan1!$A$2:$B$756,2,FALSE),J343)</f>
        <v>1</v>
      </c>
      <c r="S343">
        <f>IF(J343&gt;20000,VLOOKUP(J343,Plan1!$A$2:$C$756,3,FALSE),J343)</f>
        <v>1</v>
      </c>
    </row>
    <row r="344" spans="1:19" ht="23.25" x14ac:dyDescent="0.25">
      <c r="A344" s="2">
        <v>172</v>
      </c>
      <c r="B344" s="2" t="s">
        <v>21</v>
      </c>
      <c r="C344" s="2" t="s">
        <v>22</v>
      </c>
      <c r="D344" s="2">
        <v>1</v>
      </c>
      <c r="E344" s="4">
        <v>16101</v>
      </c>
      <c r="F344" s="2">
        <v>13</v>
      </c>
      <c r="G344" s="2">
        <v>392</v>
      </c>
      <c r="H344" s="2">
        <v>6219</v>
      </c>
      <c r="I344" s="2">
        <v>4090</v>
      </c>
      <c r="J344" s="2">
        <v>20312</v>
      </c>
      <c r="K344" s="3" t="s">
        <v>341</v>
      </c>
      <c r="L344" s="2">
        <v>99</v>
      </c>
      <c r="M344" s="2">
        <v>335039</v>
      </c>
      <c r="N344" s="2">
        <v>100</v>
      </c>
      <c r="O344" s="2">
        <v>500000</v>
      </c>
      <c r="P344" s="3" t="s">
        <v>94</v>
      </c>
      <c r="Q344" s="9" t="s">
        <v>1214</v>
      </c>
      <c r="R344">
        <f>IF(J344&gt;20000,VLOOKUP(J344,Plan1!$A$2:$B$756,2,FALSE),J344)</f>
        <v>5581</v>
      </c>
      <c r="S344" t="str">
        <f>IF(J344&gt;20000,VLOOKUP(J344,Plan1!$A$2:$C$756,3,FALSE),J344)</f>
        <v>20312-5581</v>
      </c>
    </row>
    <row r="345" spans="1:19" ht="23.25" x14ac:dyDescent="0.25">
      <c r="A345" s="2">
        <v>172</v>
      </c>
      <c r="B345" s="2" t="s">
        <v>21</v>
      </c>
      <c r="C345" s="2" t="s">
        <v>28</v>
      </c>
      <c r="D345" s="2">
        <v>1</v>
      </c>
      <c r="E345" s="4">
        <v>90101</v>
      </c>
      <c r="F345" s="2">
        <v>99</v>
      </c>
      <c r="G345" s="2">
        <v>999</v>
      </c>
      <c r="H345" s="2">
        <v>9999</v>
      </c>
      <c r="I345" s="2">
        <v>9999</v>
      </c>
      <c r="J345" s="2">
        <v>1</v>
      </c>
      <c r="K345" s="3" t="s">
        <v>30</v>
      </c>
      <c r="L345" s="2">
        <v>99</v>
      </c>
      <c r="M345" s="2">
        <v>999999</v>
      </c>
      <c r="N345" s="2">
        <v>100</v>
      </c>
      <c r="O345" s="2">
        <v>-500000</v>
      </c>
      <c r="P345" s="3" t="s">
        <v>94</v>
      </c>
      <c r="Q345" s="9" t="s">
        <v>1215</v>
      </c>
      <c r="R345">
        <f>IF(J345&gt;20000,VLOOKUP(J345,Plan1!$A$2:$B$756,2,FALSE),J345)</f>
        <v>1</v>
      </c>
      <c r="S345">
        <f>IF(J345&gt;20000,VLOOKUP(J345,Plan1!$A$2:$C$756,3,FALSE),J345)</f>
        <v>1</v>
      </c>
    </row>
    <row r="346" spans="1:19" x14ac:dyDescent="0.25">
      <c r="A346" s="2">
        <v>173</v>
      </c>
      <c r="B346" s="2" t="s">
        <v>21</v>
      </c>
      <c r="C346" s="2" t="s">
        <v>22</v>
      </c>
      <c r="D346" s="2">
        <v>1</v>
      </c>
      <c r="E346" s="4">
        <v>9116</v>
      </c>
      <c r="F346" s="2">
        <v>13</v>
      </c>
      <c r="G346" s="2">
        <v>392</v>
      </c>
      <c r="H346" s="2">
        <v>6219</v>
      </c>
      <c r="I346" s="2">
        <v>3678</v>
      </c>
      <c r="J346" s="2">
        <v>20126</v>
      </c>
      <c r="K346" s="3" t="s">
        <v>93</v>
      </c>
      <c r="L346" s="2">
        <v>14</v>
      </c>
      <c r="M346" s="2">
        <v>339039</v>
      </c>
      <c r="N346" s="2">
        <v>100</v>
      </c>
      <c r="O346" s="2">
        <v>800000</v>
      </c>
      <c r="P346" s="3" t="s">
        <v>94</v>
      </c>
      <c r="Q346" s="9" t="s">
        <v>1214</v>
      </c>
      <c r="R346">
        <f>IF(J346&gt;20000,VLOOKUP(J346,Plan1!$A$2:$B$756,2,FALSE),J346)</f>
        <v>5828</v>
      </c>
      <c r="S346" t="str">
        <f>IF(J346&gt;20000,VLOOKUP(J346,Plan1!$A$2:$C$756,3,FALSE),J346)</f>
        <v>20126-5828</v>
      </c>
    </row>
    <row r="347" spans="1:19" ht="23.25" x14ac:dyDescent="0.25">
      <c r="A347" s="2">
        <v>173</v>
      </c>
      <c r="B347" s="2" t="s">
        <v>21</v>
      </c>
      <c r="C347" s="2" t="s">
        <v>28</v>
      </c>
      <c r="D347" s="2">
        <v>1</v>
      </c>
      <c r="E347" s="4">
        <v>90101</v>
      </c>
      <c r="F347" s="2">
        <v>99</v>
      </c>
      <c r="G347" s="2">
        <v>999</v>
      </c>
      <c r="H347" s="2">
        <v>9999</v>
      </c>
      <c r="I347" s="2">
        <v>9999</v>
      </c>
      <c r="J347" s="2">
        <v>1</v>
      </c>
      <c r="K347" s="3" t="s">
        <v>30</v>
      </c>
      <c r="L347" s="2">
        <v>99</v>
      </c>
      <c r="M347" s="2">
        <v>999999</v>
      </c>
      <c r="N347" s="2">
        <v>100</v>
      </c>
      <c r="O347" s="2">
        <v>-800000</v>
      </c>
      <c r="P347" s="3" t="s">
        <v>94</v>
      </c>
      <c r="Q347" s="9" t="s">
        <v>1215</v>
      </c>
      <c r="R347">
        <f>IF(J347&gt;20000,VLOOKUP(J347,Plan1!$A$2:$B$756,2,FALSE),J347)</f>
        <v>1</v>
      </c>
      <c r="S347">
        <f>IF(J347&gt;20000,VLOOKUP(J347,Plan1!$A$2:$C$756,3,FALSE),J347)</f>
        <v>1</v>
      </c>
    </row>
    <row r="348" spans="1:19" ht="23.25" x14ac:dyDescent="0.25">
      <c r="A348" s="2">
        <v>174</v>
      </c>
      <c r="B348" s="2" t="s">
        <v>21</v>
      </c>
      <c r="C348" s="2" t="s">
        <v>22</v>
      </c>
      <c r="D348" s="2">
        <v>1</v>
      </c>
      <c r="E348" s="4">
        <v>16101</v>
      </c>
      <c r="F348" s="2">
        <v>13</v>
      </c>
      <c r="G348" s="2">
        <v>392</v>
      </c>
      <c r="H348" s="2">
        <v>6219</v>
      </c>
      <c r="I348" s="2">
        <v>3678</v>
      </c>
      <c r="J348" s="2">
        <v>20153</v>
      </c>
      <c r="K348" s="3" t="s">
        <v>113</v>
      </c>
      <c r="L348" s="2">
        <v>99</v>
      </c>
      <c r="M348" s="2">
        <v>339039</v>
      </c>
      <c r="N348" s="2">
        <v>100</v>
      </c>
      <c r="O348" s="2">
        <v>1400000</v>
      </c>
      <c r="P348" s="3" t="s">
        <v>94</v>
      </c>
      <c r="Q348" s="9" t="s">
        <v>1214</v>
      </c>
      <c r="R348">
        <f>IF(J348&gt;20000,VLOOKUP(J348,Plan1!$A$2:$B$756,2,FALSE),J348)</f>
        <v>5844</v>
      </c>
      <c r="S348" t="str">
        <f>IF(J348&gt;20000,VLOOKUP(J348,Plan1!$A$2:$C$756,3,FALSE),J348)</f>
        <v>20153-5844</v>
      </c>
    </row>
    <row r="349" spans="1:19" ht="23.25" x14ac:dyDescent="0.25">
      <c r="A349" s="2">
        <v>174</v>
      </c>
      <c r="B349" s="2" t="s">
        <v>21</v>
      </c>
      <c r="C349" s="2" t="s">
        <v>28</v>
      </c>
      <c r="D349" s="2">
        <v>1</v>
      </c>
      <c r="E349" s="4">
        <v>90101</v>
      </c>
      <c r="F349" s="2">
        <v>99</v>
      </c>
      <c r="G349" s="2">
        <v>999</v>
      </c>
      <c r="H349" s="2">
        <v>9999</v>
      </c>
      <c r="I349" s="2">
        <v>9999</v>
      </c>
      <c r="J349" s="2">
        <v>1</v>
      </c>
      <c r="K349" s="3" t="s">
        <v>30</v>
      </c>
      <c r="L349" s="2">
        <v>99</v>
      </c>
      <c r="M349" s="2">
        <v>999999</v>
      </c>
      <c r="N349" s="2">
        <v>100</v>
      </c>
      <c r="O349" s="2">
        <v>-1400000</v>
      </c>
      <c r="P349" s="3" t="s">
        <v>94</v>
      </c>
      <c r="Q349" s="9" t="s">
        <v>1215</v>
      </c>
      <c r="R349">
        <f>IF(J349&gt;20000,VLOOKUP(J349,Plan1!$A$2:$B$756,2,FALSE),J349)</f>
        <v>1</v>
      </c>
      <c r="S349">
        <f>IF(J349&gt;20000,VLOOKUP(J349,Plan1!$A$2:$C$756,3,FALSE),J349)</f>
        <v>1</v>
      </c>
    </row>
    <row r="350" spans="1:19" ht="34.5" x14ac:dyDescent="0.25">
      <c r="A350" s="2">
        <v>175</v>
      </c>
      <c r="B350" s="2" t="s">
        <v>56</v>
      </c>
      <c r="C350" s="2" t="s">
        <v>22</v>
      </c>
      <c r="D350" s="2">
        <v>1</v>
      </c>
      <c r="E350" s="4">
        <v>22101</v>
      </c>
      <c r="F350" s="2">
        <v>25</v>
      </c>
      <c r="G350" s="2">
        <v>451</v>
      </c>
      <c r="H350" s="2">
        <v>6209</v>
      </c>
      <c r="I350" s="2">
        <v>1763</v>
      </c>
      <c r="J350" s="2">
        <v>20525</v>
      </c>
      <c r="K350" s="3" t="s">
        <v>534</v>
      </c>
      <c r="L350" s="2">
        <v>99</v>
      </c>
      <c r="M350" s="2">
        <v>449051</v>
      </c>
      <c r="N350" s="2">
        <v>100</v>
      </c>
      <c r="O350" s="2">
        <v>1000000</v>
      </c>
      <c r="P350" s="3" t="s">
        <v>529</v>
      </c>
      <c r="Q350" s="9" t="s">
        <v>1214</v>
      </c>
      <c r="R350">
        <f>IF(J350&gt;20000,VLOOKUP(J350,Plan1!$A$2:$B$756,2,FALSE),J350)</f>
        <v>5139</v>
      </c>
      <c r="S350" t="str">
        <f>IF(J350&gt;20000,VLOOKUP(J350,Plan1!$A$2:$C$756,3,FALSE),J350)</f>
        <v>20525-5139</v>
      </c>
    </row>
    <row r="351" spans="1:19" ht="23.25" x14ac:dyDescent="0.25">
      <c r="A351" s="2">
        <v>175</v>
      </c>
      <c r="B351" s="2" t="s">
        <v>56</v>
      </c>
      <c r="C351" s="2" t="s">
        <v>28</v>
      </c>
      <c r="D351" s="2">
        <v>1</v>
      </c>
      <c r="E351" s="4">
        <v>90101</v>
      </c>
      <c r="F351" s="2">
        <v>99</v>
      </c>
      <c r="G351" s="2">
        <v>999</v>
      </c>
      <c r="H351" s="2">
        <v>9999</v>
      </c>
      <c r="I351" s="2">
        <v>9999</v>
      </c>
      <c r="J351" s="2">
        <v>1</v>
      </c>
      <c r="K351" s="3" t="s">
        <v>30</v>
      </c>
      <c r="L351" s="2">
        <v>99</v>
      </c>
      <c r="M351" s="2">
        <v>999999</v>
      </c>
      <c r="N351" s="2">
        <v>100</v>
      </c>
      <c r="O351" s="2">
        <v>-1000000</v>
      </c>
      <c r="P351" s="3" t="s">
        <v>529</v>
      </c>
      <c r="Q351" s="9" t="s">
        <v>1215</v>
      </c>
      <c r="R351">
        <f>IF(J351&gt;20000,VLOOKUP(J351,Plan1!$A$2:$B$756,2,FALSE),J351)</f>
        <v>1</v>
      </c>
      <c r="S351">
        <f>IF(J351&gt;20000,VLOOKUP(J351,Plan1!$A$2:$C$756,3,FALSE),J351)</f>
        <v>1</v>
      </c>
    </row>
    <row r="352" spans="1:19" ht="23.25" x14ac:dyDescent="0.25">
      <c r="A352" s="2">
        <v>176</v>
      </c>
      <c r="B352" s="2" t="s">
        <v>21</v>
      </c>
      <c r="C352" s="2" t="s">
        <v>22</v>
      </c>
      <c r="D352" s="2">
        <v>1</v>
      </c>
      <c r="E352" s="4">
        <v>34101</v>
      </c>
      <c r="F352" s="2">
        <v>27</v>
      </c>
      <c r="G352" s="2">
        <v>812</v>
      </c>
      <c r="H352" s="2">
        <v>6206</v>
      </c>
      <c r="I352" s="2">
        <v>4090</v>
      </c>
      <c r="J352" s="2">
        <v>20457</v>
      </c>
      <c r="K352" s="3" t="s">
        <v>533</v>
      </c>
      <c r="L352" s="2">
        <v>99</v>
      </c>
      <c r="M352" s="2">
        <v>339039</v>
      </c>
      <c r="N352" s="2">
        <v>100</v>
      </c>
      <c r="O352" s="2">
        <v>1000000</v>
      </c>
      <c r="P352" s="3" t="s">
        <v>529</v>
      </c>
      <c r="Q352" s="9" t="s">
        <v>1214</v>
      </c>
      <c r="R352">
        <f>IF(J352&gt;20000,VLOOKUP(J352,Plan1!$A$2:$B$756,2,FALSE),J352)</f>
        <v>5687</v>
      </c>
      <c r="S352" t="str">
        <f>IF(J352&gt;20000,VLOOKUP(J352,Plan1!$A$2:$C$756,3,FALSE),J352)</f>
        <v>20457-5687</v>
      </c>
    </row>
    <row r="353" spans="1:19" ht="23.25" x14ac:dyDescent="0.25">
      <c r="A353" s="2">
        <v>176</v>
      </c>
      <c r="B353" s="2" t="s">
        <v>21</v>
      </c>
      <c r="C353" s="2" t="s">
        <v>28</v>
      </c>
      <c r="D353" s="2">
        <v>1</v>
      </c>
      <c r="E353" s="4">
        <v>90101</v>
      </c>
      <c r="F353" s="2">
        <v>99</v>
      </c>
      <c r="G353" s="2">
        <v>999</v>
      </c>
      <c r="H353" s="2">
        <v>9999</v>
      </c>
      <c r="I353" s="2">
        <v>9999</v>
      </c>
      <c r="J353" s="2">
        <v>1</v>
      </c>
      <c r="K353" s="3" t="s">
        <v>30</v>
      </c>
      <c r="L353" s="2">
        <v>99</v>
      </c>
      <c r="M353" s="2">
        <v>999999</v>
      </c>
      <c r="N353" s="2">
        <v>100</v>
      </c>
      <c r="O353" s="2">
        <v>-1000000</v>
      </c>
      <c r="P353" s="3" t="s">
        <v>529</v>
      </c>
      <c r="Q353" s="9" t="s">
        <v>1215</v>
      </c>
      <c r="R353">
        <f>IF(J353&gt;20000,VLOOKUP(J353,Plan1!$A$2:$B$756,2,FALSE),J353)</f>
        <v>1</v>
      </c>
      <c r="S353">
        <f>IF(J353&gt;20000,VLOOKUP(J353,Plan1!$A$2:$C$756,3,FALSE),J353)</f>
        <v>1</v>
      </c>
    </row>
    <row r="354" spans="1:19" ht="34.5" x14ac:dyDescent="0.25">
      <c r="A354" s="2">
        <v>177</v>
      </c>
      <c r="B354" s="2" t="s">
        <v>21</v>
      </c>
      <c r="C354" s="2" t="s">
        <v>22</v>
      </c>
      <c r="D354" s="2">
        <v>1</v>
      </c>
      <c r="E354" s="4">
        <v>22101</v>
      </c>
      <c r="F354" s="2">
        <v>15</v>
      </c>
      <c r="G354" s="2">
        <v>451</v>
      </c>
      <c r="H354" s="2">
        <v>6208</v>
      </c>
      <c r="I354" s="2">
        <v>1110</v>
      </c>
      <c r="J354" s="2">
        <v>20455</v>
      </c>
      <c r="K354" s="3" t="s">
        <v>530</v>
      </c>
      <c r="L354" s="2">
        <v>99</v>
      </c>
      <c r="M354" s="2">
        <v>449051</v>
      </c>
      <c r="N354" s="2">
        <v>100</v>
      </c>
      <c r="O354" s="2">
        <v>3000000</v>
      </c>
      <c r="P354" s="3" t="s">
        <v>529</v>
      </c>
      <c r="Q354" s="9" t="s">
        <v>1214</v>
      </c>
      <c r="R354">
        <f>IF(J354&gt;20000,VLOOKUP(J354,Plan1!$A$2:$B$756,2,FALSE),J354)</f>
        <v>5685</v>
      </c>
      <c r="S354" t="str">
        <f>IF(J354&gt;20000,VLOOKUP(J354,Plan1!$A$2:$C$756,3,FALSE),J354)</f>
        <v>20455-5685</v>
      </c>
    </row>
    <row r="355" spans="1:19" ht="23.25" x14ac:dyDescent="0.25">
      <c r="A355" s="2">
        <v>177</v>
      </c>
      <c r="B355" s="2" t="s">
        <v>21</v>
      </c>
      <c r="C355" s="2" t="s">
        <v>28</v>
      </c>
      <c r="D355" s="2">
        <v>1</v>
      </c>
      <c r="E355" s="4">
        <v>90101</v>
      </c>
      <c r="F355" s="2">
        <v>99</v>
      </c>
      <c r="G355" s="2">
        <v>999</v>
      </c>
      <c r="H355" s="2">
        <v>9999</v>
      </c>
      <c r="I355" s="2">
        <v>9999</v>
      </c>
      <c r="J355" s="2">
        <v>1</v>
      </c>
      <c r="K355" s="3" t="s">
        <v>30</v>
      </c>
      <c r="L355" s="2">
        <v>99</v>
      </c>
      <c r="M355" s="2">
        <v>999999</v>
      </c>
      <c r="N355" s="2">
        <v>100</v>
      </c>
      <c r="O355" s="2">
        <v>-3000000</v>
      </c>
      <c r="P355" s="3" t="s">
        <v>529</v>
      </c>
      <c r="Q355" s="9" t="s">
        <v>1215</v>
      </c>
      <c r="R355">
        <f>IF(J355&gt;20000,VLOOKUP(J355,Plan1!$A$2:$B$756,2,FALSE),J355)</f>
        <v>1</v>
      </c>
      <c r="S355">
        <f>IF(J355&gt;20000,VLOOKUP(J355,Plan1!$A$2:$C$756,3,FALSE),J355)</f>
        <v>1</v>
      </c>
    </row>
    <row r="356" spans="1:19" ht="23.25" x14ac:dyDescent="0.25">
      <c r="A356" s="2">
        <v>178</v>
      </c>
      <c r="B356" s="2" t="s">
        <v>21</v>
      </c>
      <c r="C356" s="2" t="s">
        <v>22</v>
      </c>
      <c r="D356" s="2">
        <v>1</v>
      </c>
      <c r="E356" s="4">
        <v>16101</v>
      </c>
      <c r="F356" s="2">
        <v>13</v>
      </c>
      <c r="G356" s="2">
        <v>392</v>
      </c>
      <c r="H356" s="2">
        <v>6219</v>
      </c>
      <c r="I356" s="2">
        <v>4090</v>
      </c>
      <c r="J356" s="2">
        <v>20454</v>
      </c>
      <c r="K356" s="3" t="s">
        <v>528</v>
      </c>
      <c r="L356" s="2">
        <v>99</v>
      </c>
      <c r="M356" s="2">
        <v>335039</v>
      </c>
      <c r="N356" s="2">
        <v>100</v>
      </c>
      <c r="O356" s="2">
        <v>500000</v>
      </c>
      <c r="P356" s="3" t="s">
        <v>529</v>
      </c>
      <c r="Q356" s="9" t="s">
        <v>1214</v>
      </c>
      <c r="R356">
        <f>IF(J356&gt;20000,VLOOKUP(J356,Plan1!$A$2:$B$756,2,FALSE),J356)</f>
        <v>5684</v>
      </c>
      <c r="S356" t="str">
        <f>IF(J356&gt;20000,VLOOKUP(J356,Plan1!$A$2:$C$756,3,FALSE),J356)</f>
        <v>20454-5684</v>
      </c>
    </row>
    <row r="357" spans="1:19" ht="23.25" x14ac:dyDescent="0.25">
      <c r="A357" s="2">
        <v>178</v>
      </c>
      <c r="B357" s="2" t="s">
        <v>21</v>
      </c>
      <c r="C357" s="2" t="s">
        <v>22</v>
      </c>
      <c r="D357" s="2">
        <v>1</v>
      </c>
      <c r="E357" s="4">
        <v>16101</v>
      </c>
      <c r="F357" s="2">
        <v>13</v>
      </c>
      <c r="G357" s="2">
        <v>392</v>
      </c>
      <c r="H357" s="2">
        <v>6219</v>
      </c>
      <c r="I357" s="2">
        <v>4090</v>
      </c>
      <c r="J357" s="2">
        <v>20454</v>
      </c>
      <c r="K357" s="3" t="s">
        <v>528</v>
      </c>
      <c r="L357" s="2">
        <v>99</v>
      </c>
      <c r="M357" s="2">
        <v>339039</v>
      </c>
      <c r="N357" s="2">
        <v>100</v>
      </c>
      <c r="O357" s="2">
        <v>2500000</v>
      </c>
      <c r="P357" s="3" t="s">
        <v>529</v>
      </c>
      <c r="Q357" s="9" t="s">
        <v>1214</v>
      </c>
      <c r="R357">
        <f>IF(J357&gt;20000,VLOOKUP(J357,Plan1!$A$2:$B$756,2,FALSE),J357)</f>
        <v>5684</v>
      </c>
      <c r="S357" t="str">
        <f>IF(J357&gt;20000,VLOOKUP(J357,Plan1!$A$2:$C$756,3,FALSE),J357)</f>
        <v>20454-5684</v>
      </c>
    </row>
    <row r="358" spans="1:19" ht="23.25" x14ac:dyDescent="0.25">
      <c r="A358" s="2">
        <v>178</v>
      </c>
      <c r="B358" s="2" t="s">
        <v>21</v>
      </c>
      <c r="C358" s="2" t="s">
        <v>28</v>
      </c>
      <c r="D358" s="2">
        <v>1</v>
      </c>
      <c r="E358" s="4">
        <v>90101</v>
      </c>
      <c r="F358" s="2">
        <v>99</v>
      </c>
      <c r="G358" s="2">
        <v>999</v>
      </c>
      <c r="H358" s="2">
        <v>9999</v>
      </c>
      <c r="I358" s="2">
        <v>9999</v>
      </c>
      <c r="J358" s="2">
        <v>1</v>
      </c>
      <c r="K358" s="3" t="s">
        <v>30</v>
      </c>
      <c r="L358" s="2">
        <v>99</v>
      </c>
      <c r="M358" s="2">
        <v>999999</v>
      </c>
      <c r="N358" s="2">
        <v>100</v>
      </c>
      <c r="O358" s="2">
        <v>-3000000</v>
      </c>
      <c r="P358" s="3" t="s">
        <v>529</v>
      </c>
      <c r="Q358" s="9" t="s">
        <v>1215</v>
      </c>
      <c r="R358">
        <f>IF(J358&gt;20000,VLOOKUP(J358,Plan1!$A$2:$B$756,2,FALSE),J358)</f>
        <v>1</v>
      </c>
      <c r="S358">
        <f>IF(J358&gt;20000,VLOOKUP(J358,Plan1!$A$2:$C$756,3,FALSE),J358)</f>
        <v>1</v>
      </c>
    </row>
    <row r="359" spans="1:19" ht="34.5" x14ac:dyDescent="0.25">
      <c r="A359" s="2">
        <v>179</v>
      </c>
      <c r="B359" s="2" t="s">
        <v>21</v>
      </c>
      <c r="C359" s="2" t="s">
        <v>22</v>
      </c>
      <c r="D359" s="2">
        <v>1</v>
      </c>
      <c r="E359" s="4">
        <v>9111</v>
      </c>
      <c r="F359" s="2">
        <v>15</v>
      </c>
      <c r="G359" s="2">
        <v>451</v>
      </c>
      <c r="H359" s="2">
        <v>6208</v>
      </c>
      <c r="I359" s="2">
        <v>1110</v>
      </c>
      <c r="J359" s="2">
        <v>9681</v>
      </c>
      <c r="K359" s="3" t="s">
        <v>554</v>
      </c>
      <c r="L359" s="2">
        <v>9</v>
      </c>
      <c r="M359" s="2">
        <v>449051</v>
      </c>
      <c r="N359" s="2">
        <v>100</v>
      </c>
      <c r="O359" s="2">
        <v>150000</v>
      </c>
      <c r="P359" s="3" t="s">
        <v>529</v>
      </c>
      <c r="Q359" s="9" t="s">
        <v>1214</v>
      </c>
      <c r="R359">
        <f>IF(J359&gt;20000,VLOOKUP(J359,Plan1!$A$2:$B$756,2,FALSE),J359)</f>
        <v>9681</v>
      </c>
      <c r="S359">
        <f>IF(J359&gt;20000,VLOOKUP(J359,Plan1!$A$2:$C$756,3,FALSE),J359)</f>
        <v>9681</v>
      </c>
    </row>
    <row r="360" spans="1:19" ht="23.25" x14ac:dyDescent="0.25">
      <c r="A360" s="2">
        <v>179</v>
      </c>
      <c r="B360" s="2" t="s">
        <v>21</v>
      </c>
      <c r="C360" s="2" t="s">
        <v>28</v>
      </c>
      <c r="D360" s="2">
        <v>1</v>
      </c>
      <c r="E360" s="4">
        <v>90101</v>
      </c>
      <c r="F360" s="2">
        <v>99</v>
      </c>
      <c r="G360" s="2">
        <v>999</v>
      </c>
      <c r="H360" s="2">
        <v>9999</v>
      </c>
      <c r="I360" s="2">
        <v>9999</v>
      </c>
      <c r="J360" s="2">
        <v>1</v>
      </c>
      <c r="K360" s="3" t="s">
        <v>30</v>
      </c>
      <c r="L360" s="2">
        <v>99</v>
      </c>
      <c r="M360" s="2">
        <v>999999</v>
      </c>
      <c r="N360" s="2">
        <v>100</v>
      </c>
      <c r="O360" s="2">
        <v>-150000</v>
      </c>
      <c r="P360" s="3" t="s">
        <v>529</v>
      </c>
      <c r="Q360" s="9" t="s">
        <v>1215</v>
      </c>
      <c r="R360">
        <f>IF(J360&gt;20000,VLOOKUP(J360,Plan1!$A$2:$B$756,2,FALSE),J360)</f>
        <v>1</v>
      </c>
      <c r="S360">
        <f>IF(J360&gt;20000,VLOOKUP(J360,Plan1!$A$2:$C$756,3,FALSE),J360)</f>
        <v>1</v>
      </c>
    </row>
    <row r="361" spans="1:19" ht="45.75" x14ac:dyDescent="0.25">
      <c r="A361" s="2">
        <v>180</v>
      </c>
      <c r="B361" s="2" t="s">
        <v>21</v>
      </c>
      <c r="C361" s="2" t="s">
        <v>22</v>
      </c>
      <c r="D361" s="2">
        <v>1</v>
      </c>
      <c r="E361" s="4">
        <v>9111</v>
      </c>
      <c r="F361" s="2">
        <v>13</v>
      </c>
      <c r="G361" s="2">
        <v>392</v>
      </c>
      <c r="H361" s="2">
        <v>6219</v>
      </c>
      <c r="I361" s="2">
        <v>3678</v>
      </c>
      <c r="J361" s="2">
        <v>2783</v>
      </c>
      <c r="K361" s="3" t="s">
        <v>556</v>
      </c>
      <c r="L361" s="2">
        <v>9</v>
      </c>
      <c r="M361" s="2">
        <v>339039</v>
      </c>
      <c r="N361" s="2">
        <v>100</v>
      </c>
      <c r="O361" s="2">
        <v>300000</v>
      </c>
      <c r="P361" s="3" t="s">
        <v>529</v>
      </c>
      <c r="Q361" s="9" t="s">
        <v>1214</v>
      </c>
      <c r="R361">
        <f>IF(J361&gt;20000,VLOOKUP(J361,Plan1!$A$2:$B$756,2,FALSE),J361)</f>
        <v>2783</v>
      </c>
      <c r="S361">
        <f>IF(J361&gt;20000,VLOOKUP(J361,Plan1!$A$2:$C$756,3,FALSE),J361)</f>
        <v>2783</v>
      </c>
    </row>
    <row r="362" spans="1:19" ht="23.25" x14ac:dyDescent="0.25">
      <c r="A362" s="2">
        <v>180</v>
      </c>
      <c r="B362" s="2" t="s">
        <v>21</v>
      </c>
      <c r="C362" s="2" t="s">
        <v>28</v>
      </c>
      <c r="D362" s="2">
        <v>1</v>
      </c>
      <c r="E362" s="4">
        <v>90101</v>
      </c>
      <c r="F362" s="2">
        <v>99</v>
      </c>
      <c r="G362" s="2">
        <v>999</v>
      </c>
      <c r="H362" s="2">
        <v>9999</v>
      </c>
      <c r="I362" s="2">
        <v>9999</v>
      </c>
      <c r="J362" s="2">
        <v>1</v>
      </c>
      <c r="K362" s="3" t="s">
        <v>30</v>
      </c>
      <c r="L362" s="2">
        <v>99</v>
      </c>
      <c r="M362" s="2">
        <v>999999</v>
      </c>
      <c r="N362" s="2">
        <v>100</v>
      </c>
      <c r="O362" s="2">
        <v>-300000</v>
      </c>
      <c r="P362" s="3" t="s">
        <v>529</v>
      </c>
      <c r="Q362" s="9" t="s">
        <v>1215</v>
      </c>
      <c r="R362">
        <f>IF(J362&gt;20000,VLOOKUP(J362,Plan1!$A$2:$B$756,2,FALSE),J362)</f>
        <v>1</v>
      </c>
      <c r="S362">
        <f>IF(J362&gt;20000,VLOOKUP(J362,Plan1!$A$2:$C$756,3,FALSE),J362)</f>
        <v>1</v>
      </c>
    </row>
    <row r="363" spans="1:19" ht="34.5" x14ac:dyDescent="0.25">
      <c r="A363" s="2">
        <v>181</v>
      </c>
      <c r="B363" s="2" t="s">
        <v>21</v>
      </c>
      <c r="C363" s="2" t="s">
        <v>22</v>
      </c>
      <c r="D363" s="2">
        <v>1</v>
      </c>
      <c r="E363" s="4">
        <v>16101</v>
      </c>
      <c r="F363" s="2">
        <v>13</v>
      </c>
      <c r="G363" s="2">
        <v>392</v>
      </c>
      <c r="H363" s="2">
        <v>6219</v>
      </c>
      <c r="I363" s="2">
        <v>4090</v>
      </c>
      <c r="J363" s="2">
        <v>20475</v>
      </c>
      <c r="K363" s="3" t="s">
        <v>548</v>
      </c>
      <c r="L363" s="2">
        <v>99</v>
      </c>
      <c r="M363" s="2">
        <v>339039</v>
      </c>
      <c r="N363" s="2">
        <v>100</v>
      </c>
      <c r="O363" s="2">
        <v>100000</v>
      </c>
      <c r="P363" s="3" t="s">
        <v>529</v>
      </c>
      <c r="Q363" s="9" t="s">
        <v>1214</v>
      </c>
      <c r="R363">
        <f>IF(J363&gt;20000,VLOOKUP(J363,Plan1!$A$2:$B$756,2,FALSE),J363)</f>
        <v>5704</v>
      </c>
      <c r="S363" t="str">
        <f>IF(J363&gt;20000,VLOOKUP(J363,Plan1!$A$2:$C$756,3,FALSE),J363)</f>
        <v>20475-5704</v>
      </c>
    </row>
    <row r="364" spans="1:19" ht="23.25" x14ac:dyDescent="0.25">
      <c r="A364" s="2">
        <v>181</v>
      </c>
      <c r="B364" s="2" t="s">
        <v>21</v>
      </c>
      <c r="C364" s="2" t="s">
        <v>28</v>
      </c>
      <c r="D364" s="2">
        <v>1</v>
      </c>
      <c r="E364" s="4">
        <v>90101</v>
      </c>
      <c r="F364" s="2">
        <v>99</v>
      </c>
      <c r="G364" s="2">
        <v>999</v>
      </c>
      <c r="H364" s="2">
        <v>9999</v>
      </c>
      <c r="I364" s="2">
        <v>9999</v>
      </c>
      <c r="J364" s="2">
        <v>1</v>
      </c>
      <c r="K364" s="3" t="s">
        <v>30</v>
      </c>
      <c r="L364" s="2">
        <v>99</v>
      </c>
      <c r="M364" s="2">
        <v>999999</v>
      </c>
      <c r="N364" s="2">
        <v>100</v>
      </c>
      <c r="O364" s="2">
        <v>-100000</v>
      </c>
      <c r="P364" s="3" t="s">
        <v>529</v>
      </c>
      <c r="Q364" s="9" t="s">
        <v>1215</v>
      </c>
      <c r="R364">
        <f>IF(J364&gt;20000,VLOOKUP(J364,Plan1!$A$2:$B$756,2,FALSE),J364)</f>
        <v>1</v>
      </c>
      <c r="S364">
        <f>IF(J364&gt;20000,VLOOKUP(J364,Plan1!$A$2:$C$756,3,FALSE),J364)</f>
        <v>1</v>
      </c>
    </row>
    <row r="365" spans="1:19" ht="34.5" x14ac:dyDescent="0.25">
      <c r="A365" s="2">
        <v>182</v>
      </c>
      <c r="B365" s="2" t="s">
        <v>21</v>
      </c>
      <c r="C365" s="2" t="s">
        <v>22</v>
      </c>
      <c r="D365" s="2">
        <v>1</v>
      </c>
      <c r="E365" s="4">
        <v>16101</v>
      </c>
      <c r="F365" s="2">
        <v>13</v>
      </c>
      <c r="G365" s="2">
        <v>392</v>
      </c>
      <c r="H365" s="2">
        <v>6219</v>
      </c>
      <c r="I365" s="2">
        <v>4090</v>
      </c>
      <c r="J365" s="2">
        <v>20474</v>
      </c>
      <c r="K365" s="3" t="s">
        <v>547</v>
      </c>
      <c r="L365" s="2">
        <v>99</v>
      </c>
      <c r="M365" s="2">
        <v>339039</v>
      </c>
      <c r="N365" s="2">
        <v>100</v>
      </c>
      <c r="O365" s="2">
        <v>100000</v>
      </c>
      <c r="P365" s="3" t="s">
        <v>529</v>
      </c>
      <c r="Q365" s="9" t="s">
        <v>1214</v>
      </c>
      <c r="R365">
        <f>IF(J365&gt;20000,VLOOKUP(J365,Plan1!$A$2:$B$756,2,FALSE),J365)</f>
        <v>5703</v>
      </c>
      <c r="S365" t="str">
        <f>IF(J365&gt;20000,VLOOKUP(J365,Plan1!$A$2:$C$756,3,FALSE),J365)</f>
        <v>20474-5703</v>
      </c>
    </row>
    <row r="366" spans="1:19" ht="23.25" x14ac:dyDescent="0.25">
      <c r="A366" s="2">
        <v>182</v>
      </c>
      <c r="B366" s="2" t="s">
        <v>21</v>
      </c>
      <c r="C366" s="2" t="s">
        <v>28</v>
      </c>
      <c r="D366" s="2">
        <v>1</v>
      </c>
      <c r="E366" s="4">
        <v>90101</v>
      </c>
      <c r="F366" s="2">
        <v>99</v>
      </c>
      <c r="G366" s="2">
        <v>999</v>
      </c>
      <c r="H366" s="2">
        <v>9999</v>
      </c>
      <c r="I366" s="2">
        <v>9999</v>
      </c>
      <c r="J366" s="2">
        <v>1</v>
      </c>
      <c r="K366" s="3" t="s">
        <v>30</v>
      </c>
      <c r="L366" s="2">
        <v>99</v>
      </c>
      <c r="M366" s="2">
        <v>999999</v>
      </c>
      <c r="N366" s="2">
        <v>100</v>
      </c>
      <c r="O366" s="2">
        <v>-100000</v>
      </c>
      <c r="P366" s="3" t="s">
        <v>529</v>
      </c>
      <c r="Q366" s="9" t="s">
        <v>1215</v>
      </c>
      <c r="R366">
        <f>IF(J366&gt;20000,VLOOKUP(J366,Plan1!$A$2:$B$756,2,FALSE),J366)</f>
        <v>1</v>
      </c>
      <c r="S366">
        <f>IF(J366&gt;20000,VLOOKUP(J366,Plan1!$A$2:$C$756,3,FALSE),J366)</f>
        <v>1</v>
      </c>
    </row>
    <row r="367" spans="1:19" ht="23.25" x14ac:dyDescent="0.25">
      <c r="A367" s="2">
        <v>183</v>
      </c>
      <c r="B367" s="2" t="s">
        <v>21</v>
      </c>
      <c r="C367" s="2" t="s">
        <v>22</v>
      </c>
      <c r="D367" s="2">
        <v>1</v>
      </c>
      <c r="E367" s="4">
        <v>9130</v>
      </c>
      <c r="F367" s="2">
        <v>13</v>
      </c>
      <c r="G367" s="2">
        <v>392</v>
      </c>
      <c r="H367" s="2">
        <v>6219</v>
      </c>
      <c r="I367" s="2">
        <v>4090</v>
      </c>
      <c r="J367" s="2">
        <v>20473</v>
      </c>
      <c r="K367" s="3" t="s">
        <v>546</v>
      </c>
      <c r="L367" s="2">
        <v>28</v>
      </c>
      <c r="M367" s="2">
        <v>339039</v>
      </c>
      <c r="N367" s="2">
        <v>100</v>
      </c>
      <c r="O367" s="2">
        <v>70000</v>
      </c>
      <c r="P367" s="3" t="s">
        <v>529</v>
      </c>
      <c r="Q367" s="9" t="s">
        <v>1214</v>
      </c>
      <c r="R367">
        <f>IF(J367&gt;20000,VLOOKUP(J367,Plan1!$A$2:$B$756,2,FALSE),J367)</f>
        <v>5702</v>
      </c>
      <c r="S367" t="str">
        <f>IF(J367&gt;20000,VLOOKUP(J367,Plan1!$A$2:$C$756,3,FALSE),J367)</f>
        <v>20473-5702</v>
      </c>
    </row>
    <row r="368" spans="1:19" ht="23.25" x14ac:dyDescent="0.25">
      <c r="A368" s="2">
        <v>183</v>
      </c>
      <c r="B368" s="2" t="s">
        <v>21</v>
      </c>
      <c r="C368" s="2" t="s">
        <v>28</v>
      </c>
      <c r="D368" s="2">
        <v>1</v>
      </c>
      <c r="E368" s="4">
        <v>90101</v>
      </c>
      <c r="F368" s="2">
        <v>99</v>
      </c>
      <c r="G368" s="2">
        <v>999</v>
      </c>
      <c r="H368" s="2">
        <v>9999</v>
      </c>
      <c r="I368" s="2">
        <v>9999</v>
      </c>
      <c r="J368" s="2">
        <v>1</v>
      </c>
      <c r="K368" s="3" t="s">
        <v>30</v>
      </c>
      <c r="L368" s="2">
        <v>99</v>
      </c>
      <c r="M368" s="2">
        <v>999999</v>
      </c>
      <c r="N368" s="2">
        <v>100</v>
      </c>
      <c r="O368" s="2">
        <v>-70000</v>
      </c>
      <c r="P368" s="3" t="s">
        <v>529</v>
      </c>
      <c r="Q368" s="9" t="s">
        <v>1215</v>
      </c>
      <c r="R368">
        <f>IF(J368&gt;20000,VLOOKUP(J368,Plan1!$A$2:$B$756,2,FALSE),J368)</f>
        <v>1</v>
      </c>
      <c r="S368">
        <f>IF(J368&gt;20000,VLOOKUP(J368,Plan1!$A$2:$C$756,3,FALSE),J368)</f>
        <v>1</v>
      </c>
    </row>
    <row r="369" spans="1:19" ht="23.25" x14ac:dyDescent="0.25">
      <c r="A369" s="2">
        <v>184</v>
      </c>
      <c r="B369" s="2" t="s">
        <v>21</v>
      </c>
      <c r="C369" s="2" t="s">
        <v>22</v>
      </c>
      <c r="D369" s="2">
        <v>1</v>
      </c>
      <c r="E369" s="4">
        <v>16101</v>
      </c>
      <c r="F369" s="2">
        <v>13</v>
      </c>
      <c r="G369" s="2">
        <v>392</v>
      </c>
      <c r="H369" s="2">
        <v>6219</v>
      </c>
      <c r="I369" s="2">
        <v>4090</v>
      </c>
      <c r="J369" s="2">
        <v>20472</v>
      </c>
      <c r="K369" s="3" t="s">
        <v>545</v>
      </c>
      <c r="L369" s="2">
        <v>99</v>
      </c>
      <c r="M369" s="2">
        <v>339039</v>
      </c>
      <c r="N369" s="2">
        <v>100</v>
      </c>
      <c r="O369" s="2">
        <v>530000</v>
      </c>
      <c r="P369" s="3" t="s">
        <v>529</v>
      </c>
      <c r="Q369" s="9" t="s">
        <v>1214</v>
      </c>
      <c r="R369">
        <f>IF(J369&gt;20000,VLOOKUP(J369,Plan1!$A$2:$B$756,2,FALSE),J369)</f>
        <v>5701</v>
      </c>
      <c r="S369" t="str">
        <f>IF(J369&gt;20000,VLOOKUP(J369,Plan1!$A$2:$C$756,3,FALSE),J369)</f>
        <v>20472-5701</v>
      </c>
    </row>
    <row r="370" spans="1:19" ht="23.25" x14ac:dyDescent="0.25">
      <c r="A370" s="2">
        <v>184</v>
      </c>
      <c r="B370" s="2" t="s">
        <v>21</v>
      </c>
      <c r="C370" s="2" t="s">
        <v>28</v>
      </c>
      <c r="D370" s="2">
        <v>1</v>
      </c>
      <c r="E370" s="4">
        <v>90101</v>
      </c>
      <c r="F370" s="2">
        <v>99</v>
      </c>
      <c r="G370" s="2">
        <v>999</v>
      </c>
      <c r="H370" s="2">
        <v>9999</v>
      </c>
      <c r="I370" s="2">
        <v>9999</v>
      </c>
      <c r="J370" s="2">
        <v>1</v>
      </c>
      <c r="K370" s="3" t="s">
        <v>30</v>
      </c>
      <c r="L370" s="2">
        <v>99</v>
      </c>
      <c r="M370" s="2">
        <v>999999</v>
      </c>
      <c r="N370" s="2">
        <v>100</v>
      </c>
      <c r="O370" s="2">
        <v>-530000</v>
      </c>
      <c r="P370" s="3" t="s">
        <v>529</v>
      </c>
      <c r="Q370" s="9" t="s">
        <v>1215</v>
      </c>
      <c r="R370">
        <f>IF(J370&gt;20000,VLOOKUP(J370,Plan1!$A$2:$B$756,2,FALSE),J370)</f>
        <v>1</v>
      </c>
      <c r="S370">
        <f>IF(J370&gt;20000,VLOOKUP(J370,Plan1!$A$2:$C$756,3,FALSE),J370)</f>
        <v>1</v>
      </c>
    </row>
    <row r="371" spans="1:19" ht="34.5" x14ac:dyDescent="0.25">
      <c r="A371" s="2">
        <v>185</v>
      </c>
      <c r="B371" s="2" t="s">
        <v>21</v>
      </c>
      <c r="C371" s="2" t="s">
        <v>22</v>
      </c>
      <c r="D371" s="2">
        <v>1</v>
      </c>
      <c r="E371" s="4">
        <v>9125</v>
      </c>
      <c r="F371" s="2">
        <v>13</v>
      </c>
      <c r="G371" s="2">
        <v>392</v>
      </c>
      <c r="H371" s="2">
        <v>6219</v>
      </c>
      <c r="I371" s="2">
        <v>4090</v>
      </c>
      <c r="J371" s="2">
        <v>20470</v>
      </c>
      <c r="K371" s="3" t="s">
        <v>544</v>
      </c>
      <c r="L371" s="2">
        <v>23</v>
      </c>
      <c r="M371" s="2">
        <v>339039</v>
      </c>
      <c r="N371" s="2">
        <v>100</v>
      </c>
      <c r="O371" s="2">
        <v>50000</v>
      </c>
      <c r="P371" s="3" t="s">
        <v>529</v>
      </c>
      <c r="Q371" s="9" t="s">
        <v>1214</v>
      </c>
      <c r="R371">
        <f>IF(J371&gt;20000,VLOOKUP(J371,Plan1!$A$2:$B$756,2,FALSE),J371)</f>
        <v>5699</v>
      </c>
      <c r="S371" t="str">
        <f>IF(J371&gt;20000,VLOOKUP(J371,Plan1!$A$2:$C$756,3,FALSE),J371)</f>
        <v>20470-5699</v>
      </c>
    </row>
    <row r="372" spans="1:19" ht="23.25" x14ac:dyDescent="0.25">
      <c r="A372" s="2">
        <v>185</v>
      </c>
      <c r="B372" s="2" t="s">
        <v>21</v>
      </c>
      <c r="C372" s="2" t="s">
        <v>28</v>
      </c>
      <c r="D372" s="2">
        <v>1</v>
      </c>
      <c r="E372" s="4">
        <v>90101</v>
      </c>
      <c r="F372" s="2">
        <v>99</v>
      </c>
      <c r="G372" s="2">
        <v>999</v>
      </c>
      <c r="H372" s="2">
        <v>9999</v>
      </c>
      <c r="I372" s="2">
        <v>9999</v>
      </c>
      <c r="J372" s="2">
        <v>1</v>
      </c>
      <c r="K372" s="3" t="s">
        <v>30</v>
      </c>
      <c r="L372" s="2">
        <v>99</v>
      </c>
      <c r="M372" s="2">
        <v>999999</v>
      </c>
      <c r="N372" s="2">
        <v>100</v>
      </c>
      <c r="O372" s="2">
        <v>-50000</v>
      </c>
      <c r="P372" s="3" t="s">
        <v>529</v>
      </c>
      <c r="Q372" s="9" t="s">
        <v>1215</v>
      </c>
      <c r="R372">
        <f>IF(J372&gt;20000,VLOOKUP(J372,Plan1!$A$2:$B$756,2,FALSE),J372)</f>
        <v>1</v>
      </c>
      <c r="S372">
        <f>IF(J372&gt;20000,VLOOKUP(J372,Plan1!$A$2:$C$756,3,FALSE),J372)</f>
        <v>1</v>
      </c>
    </row>
    <row r="373" spans="1:19" ht="34.5" x14ac:dyDescent="0.25">
      <c r="A373" s="2">
        <v>186</v>
      </c>
      <c r="B373" s="2" t="s">
        <v>21</v>
      </c>
      <c r="C373" s="2" t="s">
        <v>22</v>
      </c>
      <c r="D373" s="2">
        <v>1</v>
      </c>
      <c r="E373" s="4">
        <v>9130</v>
      </c>
      <c r="F373" s="2">
        <v>13</v>
      </c>
      <c r="G373" s="2">
        <v>392</v>
      </c>
      <c r="H373" s="2">
        <v>6219</v>
      </c>
      <c r="I373" s="2">
        <v>4090</v>
      </c>
      <c r="J373" s="2">
        <v>20468</v>
      </c>
      <c r="K373" s="3" t="s">
        <v>543</v>
      </c>
      <c r="L373" s="2">
        <v>28</v>
      </c>
      <c r="M373" s="2">
        <v>339039</v>
      </c>
      <c r="N373" s="2">
        <v>100</v>
      </c>
      <c r="O373" s="2">
        <v>50000</v>
      </c>
      <c r="P373" s="3" t="s">
        <v>529</v>
      </c>
      <c r="Q373" s="9" t="s">
        <v>1214</v>
      </c>
      <c r="R373">
        <f>IF(J373&gt;20000,VLOOKUP(J373,Plan1!$A$2:$B$756,2,FALSE),J373)</f>
        <v>5697</v>
      </c>
      <c r="S373" t="str">
        <f>IF(J373&gt;20000,VLOOKUP(J373,Plan1!$A$2:$C$756,3,FALSE),J373)</f>
        <v>20468-5697</v>
      </c>
    </row>
    <row r="374" spans="1:19" ht="23.25" x14ac:dyDescent="0.25">
      <c r="A374" s="2">
        <v>186</v>
      </c>
      <c r="B374" s="2" t="s">
        <v>21</v>
      </c>
      <c r="C374" s="2" t="s">
        <v>28</v>
      </c>
      <c r="D374" s="2">
        <v>1</v>
      </c>
      <c r="E374" s="4">
        <v>90101</v>
      </c>
      <c r="F374" s="2">
        <v>99</v>
      </c>
      <c r="G374" s="2">
        <v>999</v>
      </c>
      <c r="H374" s="2">
        <v>9999</v>
      </c>
      <c r="I374" s="2">
        <v>9999</v>
      </c>
      <c r="J374" s="2">
        <v>1</v>
      </c>
      <c r="K374" s="3" t="s">
        <v>30</v>
      </c>
      <c r="L374" s="2">
        <v>99</v>
      </c>
      <c r="M374" s="2">
        <v>999999</v>
      </c>
      <c r="N374" s="2">
        <v>100</v>
      </c>
      <c r="O374" s="2">
        <v>-50000</v>
      </c>
      <c r="P374" s="3" t="s">
        <v>529</v>
      </c>
      <c r="Q374" s="9" t="s">
        <v>1215</v>
      </c>
      <c r="R374">
        <f>IF(J374&gt;20000,VLOOKUP(J374,Plan1!$A$2:$B$756,2,FALSE),J374)</f>
        <v>1</v>
      </c>
      <c r="S374">
        <f>IF(J374&gt;20000,VLOOKUP(J374,Plan1!$A$2:$C$756,3,FALSE),J374)</f>
        <v>1</v>
      </c>
    </row>
    <row r="375" spans="1:19" ht="23.25" x14ac:dyDescent="0.25">
      <c r="A375" s="2">
        <v>187</v>
      </c>
      <c r="B375" s="2" t="s">
        <v>21</v>
      </c>
      <c r="C375" s="2" t="s">
        <v>22</v>
      </c>
      <c r="D375" s="2">
        <v>1</v>
      </c>
      <c r="E375" s="4">
        <v>16101</v>
      </c>
      <c r="F375" s="2">
        <v>13</v>
      </c>
      <c r="G375" s="2">
        <v>392</v>
      </c>
      <c r="H375" s="2">
        <v>6219</v>
      </c>
      <c r="I375" s="2">
        <v>4090</v>
      </c>
      <c r="J375" s="2">
        <v>20467</v>
      </c>
      <c r="K375" s="3" t="s">
        <v>542</v>
      </c>
      <c r="L375" s="2">
        <v>99</v>
      </c>
      <c r="M375" s="2">
        <v>339039</v>
      </c>
      <c r="N375" s="2">
        <v>100</v>
      </c>
      <c r="O375" s="2">
        <v>50000</v>
      </c>
      <c r="P375" s="3" t="s">
        <v>529</v>
      </c>
      <c r="Q375" s="9" t="s">
        <v>1214</v>
      </c>
      <c r="R375">
        <f>IF(J375&gt;20000,VLOOKUP(J375,Plan1!$A$2:$B$756,2,FALSE),J375)</f>
        <v>5696</v>
      </c>
      <c r="S375" t="str">
        <f>IF(J375&gt;20000,VLOOKUP(J375,Plan1!$A$2:$C$756,3,FALSE),J375)</f>
        <v>20467-5696</v>
      </c>
    </row>
    <row r="376" spans="1:19" ht="23.25" x14ac:dyDescent="0.25">
      <c r="A376" s="2">
        <v>187</v>
      </c>
      <c r="B376" s="2" t="s">
        <v>21</v>
      </c>
      <c r="C376" s="2" t="s">
        <v>28</v>
      </c>
      <c r="D376" s="2">
        <v>1</v>
      </c>
      <c r="E376" s="4">
        <v>90101</v>
      </c>
      <c r="F376" s="2">
        <v>99</v>
      </c>
      <c r="G376" s="2">
        <v>999</v>
      </c>
      <c r="H376" s="2">
        <v>9999</v>
      </c>
      <c r="I376" s="2">
        <v>9999</v>
      </c>
      <c r="J376" s="2">
        <v>1</v>
      </c>
      <c r="K376" s="3" t="s">
        <v>30</v>
      </c>
      <c r="L376" s="2">
        <v>99</v>
      </c>
      <c r="M376" s="2">
        <v>999999</v>
      </c>
      <c r="N376" s="2">
        <v>100</v>
      </c>
      <c r="O376" s="2">
        <v>-50000</v>
      </c>
      <c r="P376" s="3" t="s">
        <v>529</v>
      </c>
      <c r="Q376" s="9" t="s">
        <v>1215</v>
      </c>
      <c r="R376">
        <f>IF(J376&gt;20000,VLOOKUP(J376,Plan1!$A$2:$B$756,2,FALSE),J376)</f>
        <v>1</v>
      </c>
      <c r="S376">
        <f>IF(J376&gt;20000,VLOOKUP(J376,Plan1!$A$2:$C$756,3,FALSE),J376)</f>
        <v>1</v>
      </c>
    </row>
    <row r="377" spans="1:19" ht="34.5" x14ac:dyDescent="0.25">
      <c r="A377" s="2">
        <v>188</v>
      </c>
      <c r="B377" s="2" t="s">
        <v>21</v>
      </c>
      <c r="C377" s="2" t="s">
        <v>22</v>
      </c>
      <c r="D377" s="2">
        <v>1</v>
      </c>
      <c r="E377" s="4">
        <v>9105</v>
      </c>
      <c r="F377" s="2">
        <v>15</v>
      </c>
      <c r="G377" s="2">
        <v>451</v>
      </c>
      <c r="H377" s="2">
        <v>6208</v>
      </c>
      <c r="I377" s="2">
        <v>1110</v>
      </c>
      <c r="J377" s="2">
        <v>20466</v>
      </c>
      <c r="K377" s="3" t="s">
        <v>541</v>
      </c>
      <c r="L377" s="2">
        <v>3</v>
      </c>
      <c r="M377" s="2">
        <v>449051</v>
      </c>
      <c r="N377" s="2">
        <v>100</v>
      </c>
      <c r="O377" s="2">
        <v>300000</v>
      </c>
      <c r="P377" s="3" t="s">
        <v>529</v>
      </c>
      <c r="Q377" s="9" t="s">
        <v>1214</v>
      </c>
      <c r="R377">
        <f>IF(J377&gt;20000,VLOOKUP(J377,Plan1!$A$2:$B$756,2,FALSE),J377)</f>
        <v>5695</v>
      </c>
      <c r="S377" t="str">
        <f>IF(J377&gt;20000,VLOOKUP(J377,Plan1!$A$2:$C$756,3,FALSE),J377)</f>
        <v>20466-5695</v>
      </c>
    </row>
    <row r="378" spans="1:19" ht="23.25" x14ac:dyDescent="0.25">
      <c r="A378" s="2">
        <v>188</v>
      </c>
      <c r="B378" s="2" t="s">
        <v>21</v>
      </c>
      <c r="C378" s="2" t="s">
        <v>28</v>
      </c>
      <c r="D378" s="2">
        <v>1</v>
      </c>
      <c r="E378" s="4">
        <v>90101</v>
      </c>
      <c r="F378" s="2">
        <v>99</v>
      </c>
      <c r="G378" s="2">
        <v>999</v>
      </c>
      <c r="H378" s="2">
        <v>9999</v>
      </c>
      <c r="I378" s="2">
        <v>9999</v>
      </c>
      <c r="J378" s="2">
        <v>1</v>
      </c>
      <c r="K378" s="3" t="s">
        <v>30</v>
      </c>
      <c r="L378" s="2">
        <v>99</v>
      </c>
      <c r="M378" s="2">
        <v>999999</v>
      </c>
      <c r="N378" s="2">
        <v>100</v>
      </c>
      <c r="O378" s="2">
        <v>-300000</v>
      </c>
      <c r="P378" s="3" t="s">
        <v>529</v>
      </c>
      <c r="Q378" s="9" t="s">
        <v>1215</v>
      </c>
      <c r="R378">
        <f>IF(J378&gt;20000,VLOOKUP(J378,Plan1!$A$2:$B$756,2,FALSE),J378)</f>
        <v>1</v>
      </c>
      <c r="S378">
        <f>IF(J378&gt;20000,VLOOKUP(J378,Plan1!$A$2:$C$756,3,FALSE),J378)</f>
        <v>1</v>
      </c>
    </row>
    <row r="379" spans="1:19" ht="34.5" x14ac:dyDescent="0.25">
      <c r="A379" s="2">
        <v>189</v>
      </c>
      <c r="B379" s="2" t="s">
        <v>21</v>
      </c>
      <c r="C379" s="2" t="s">
        <v>22</v>
      </c>
      <c r="D379" s="2">
        <v>1</v>
      </c>
      <c r="E379" s="4">
        <v>9130</v>
      </c>
      <c r="F379" s="2">
        <v>15</v>
      </c>
      <c r="G379" s="2">
        <v>451</v>
      </c>
      <c r="H379" s="2">
        <v>6208</v>
      </c>
      <c r="I379" s="2">
        <v>1110</v>
      </c>
      <c r="J379" s="2">
        <v>20465</v>
      </c>
      <c r="K379" s="3" t="s">
        <v>540</v>
      </c>
      <c r="L379" s="2">
        <v>28</v>
      </c>
      <c r="M379" s="2">
        <v>449051</v>
      </c>
      <c r="N379" s="2">
        <v>100</v>
      </c>
      <c r="O379" s="2">
        <v>300000</v>
      </c>
      <c r="P379" s="3" t="s">
        <v>529</v>
      </c>
      <c r="Q379" s="9" t="s">
        <v>1214</v>
      </c>
      <c r="R379">
        <f>IF(J379&gt;20000,VLOOKUP(J379,Plan1!$A$2:$B$756,2,FALSE),J379)</f>
        <v>5694</v>
      </c>
      <c r="S379" t="str">
        <f>IF(J379&gt;20000,VLOOKUP(J379,Plan1!$A$2:$C$756,3,FALSE),J379)</f>
        <v>20465-5694</v>
      </c>
    </row>
    <row r="380" spans="1:19" ht="23.25" x14ac:dyDescent="0.25">
      <c r="A380" s="2">
        <v>189</v>
      </c>
      <c r="B380" s="2" t="s">
        <v>21</v>
      </c>
      <c r="C380" s="2" t="s">
        <v>28</v>
      </c>
      <c r="D380" s="2">
        <v>1</v>
      </c>
      <c r="E380" s="4">
        <v>90101</v>
      </c>
      <c r="F380" s="2">
        <v>99</v>
      </c>
      <c r="G380" s="2">
        <v>999</v>
      </c>
      <c r="H380" s="2">
        <v>9999</v>
      </c>
      <c r="I380" s="2">
        <v>9999</v>
      </c>
      <c r="J380" s="2">
        <v>1</v>
      </c>
      <c r="K380" s="3" t="s">
        <v>30</v>
      </c>
      <c r="L380" s="2">
        <v>99</v>
      </c>
      <c r="M380" s="2">
        <v>999999</v>
      </c>
      <c r="N380" s="2">
        <v>100</v>
      </c>
      <c r="O380" s="2">
        <v>-300000</v>
      </c>
      <c r="P380" s="3" t="s">
        <v>529</v>
      </c>
      <c r="Q380" s="9" t="s">
        <v>1215</v>
      </c>
      <c r="R380">
        <f>IF(J380&gt;20000,VLOOKUP(J380,Plan1!$A$2:$B$756,2,FALSE),J380)</f>
        <v>1</v>
      </c>
      <c r="S380">
        <f>IF(J380&gt;20000,VLOOKUP(J380,Plan1!$A$2:$C$756,3,FALSE),J380)</f>
        <v>1</v>
      </c>
    </row>
    <row r="381" spans="1:19" ht="34.5" x14ac:dyDescent="0.25">
      <c r="A381" s="2">
        <v>190</v>
      </c>
      <c r="B381" s="2" t="s">
        <v>21</v>
      </c>
      <c r="C381" s="2" t="s">
        <v>22</v>
      </c>
      <c r="D381" s="2">
        <v>1</v>
      </c>
      <c r="E381" s="4">
        <v>9125</v>
      </c>
      <c r="F381" s="2">
        <v>15</v>
      </c>
      <c r="G381" s="2">
        <v>451</v>
      </c>
      <c r="H381" s="2">
        <v>6208</v>
      </c>
      <c r="I381" s="2">
        <v>1110</v>
      </c>
      <c r="J381" s="2">
        <v>20463</v>
      </c>
      <c r="K381" s="3" t="s">
        <v>539</v>
      </c>
      <c r="L381" s="2">
        <v>23</v>
      </c>
      <c r="M381" s="2">
        <v>449051</v>
      </c>
      <c r="N381" s="2">
        <v>100</v>
      </c>
      <c r="O381" s="2">
        <v>450000</v>
      </c>
      <c r="P381" s="3" t="s">
        <v>529</v>
      </c>
      <c r="Q381" s="9" t="s">
        <v>1214</v>
      </c>
      <c r="R381">
        <f>IF(J381&gt;20000,VLOOKUP(J381,Plan1!$A$2:$B$756,2,FALSE),J381)</f>
        <v>5692</v>
      </c>
      <c r="S381" t="str">
        <f>IF(J381&gt;20000,VLOOKUP(J381,Plan1!$A$2:$C$756,3,FALSE),J381)</f>
        <v>20463-5692</v>
      </c>
    </row>
    <row r="382" spans="1:19" ht="23.25" x14ac:dyDescent="0.25">
      <c r="A382" s="2">
        <v>190</v>
      </c>
      <c r="B382" s="2" t="s">
        <v>21</v>
      </c>
      <c r="C382" s="2" t="s">
        <v>28</v>
      </c>
      <c r="D382" s="2">
        <v>1</v>
      </c>
      <c r="E382" s="4">
        <v>90101</v>
      </c>
      <c r="F382" s="2">
        <v>99</v>
      </c>
      <c r="G382" s="2">
        <v>999</v>
      </c>
      <c r="H382" s="2">
        <v>9999</v>
      </c>
      <c r="I382" s="2">
        <v>9999</v>
      </c>
      <c r="J382" s="2">
        <v>1</v>
      </c>
      <c r="K382" s="3" t="s">
        <v>30</v>
      </c>
      <c r="L382" s="2">
        <v>99</v>
      </c>
      <c r="M382" s="2">
        <v>999999</v>
      </c>
      <c r="N382" s="2">
        <v>100</v>
      </c>
      <c r="O382" s="2">
        <v>-450000</v>
      </c>
      <c r="P382" s="3" t="s">
        <v>529</v>
      </c>
      <c r="Q382" s="9" t="s">
        <v>1215</v>
      </c>
      <c r="R382">
        <f>IF(J382&gt;20000,VLOOKUP(J382,Plan1!$A$2:$B$756,2,FALSE),J382)</f>
        <v>1</v>
      </c>
      <c r="S382">
        <f>IF(J382&gt;20000,VLOOKUP(J382,Plan1!$A$2:$C$756,3,FALSE),J382)</f>
        <v>1</v>
      </c>
    </row>
    <row r="383" spans="1:19" ht="23.25" x14ac:dyDescent="0.25">
      <c r="A383" s="2">
        <v>191</v>
      </c>
      <c r="B383" s="2" t="s">
        <v>21</v>
      </c>
      <c r="C383" s="2" t="s">
        <v>22</v>
      </c>
      <c r="D383" s="2">
        <v>1</v>
      </c>
      <c r="E383" s="4">
        <v>16101</v>
      </c>
      <c r="F383" s="2">
        <v>13</v>
      </c>
      <c r="G383" s="2">
        <v>392</v>
      </c>
      <c r="H383" s="2">
        <v>6219</v>
      </c>
      <c r="I383" s="2">
        <v>4090</v>
      </c>
      <c r="J383" s="2">
        <v>20462</v>
      </c>
      <c r="K383" s="3" t="s">
        <v>538</v>
      </c>
      <c r="L383" s="2">
        <v>99</v>
      </c>
      <c r="M383" s="2">
        <v>339039</v>
      </c>
      <c r="N383" s="2">
        <v>100</v>
      </c>
      <c r="O383" s="2">
        <v>1050000</v>
      </c>
      <c r="P383" s="3" t="s">
        <v>529</v>
      </c>
      <c r="Q383" s="9" t="s">
        <v>1214</v>
      </c>
      <c r="R383">
        <f>IF(J383&gt;20000,VLOOKUP(J383,Plan1!$A$2:$B$756,2,FALSE),J383)</f>
        <v>5691</v>
      </c>
      <c r="S383" t="str">
        <f>IF(J383&gt;20000,VLOOKUP(J383,Plan1!$A$2:$C$756,3,FALSE),J383)</f>
        <v>20462-5691</v>
      </c>
    </row>
    <row r="384" spans="1:19" ht="23.25" x14ac:dyDescent="0.25">
      <c r="A384" s="2">
        <v>191</v>
      </c>
      <c r="B384" s="2" t="s">
        <v>21</v>
      </c>
      <c r="C384" s="2" t="s">
        <v>28</v>
      </c>
      <c r="D384" s="2">
        <v>1</v>
      </c>
      <c r="E384" s="4">
        <v>90101</v>
      </c>
      <c r="F384" s="2">
        <v>99</v>
      </c>
      <c r="G384" s="2">
        <v>999</v>
      </c>
      <c r="H384" s="2">
        <v>9999</v>
      </c>
      <c r="I384" s="2">
        <v>9999</v>
      </c>
      <c r="J384" s="2">
        <v>1</v>
      </c>
      <c r="K384" s="3" t="s">
        <v>30</v>
      </c>
      <c r="L384" s="2">
        <v>99</v>
      </c>
      <c r="M384" s="2">
        <v>999999</v>
      </c>
      <c r="N384" s="2">
        <v>100</v>
      </c>
      <c r="O384" s="2">
        <v>-1050000</v>
      </c>
      <c r="P384" s="3" t="s">
        <v>529</v>
      </c>
      <c r="Q384" s="9" t="s">
        <v>1215</v>
      </c>
      <c r="R384">
        <f>IF(J384&gt;20000,VLOOKUP(J384,Plan1!$A$2:$B$756,2,FALSE),J384)</f>
        <v>1</v>
      </c>
      <c r="S384">
        <f>IF(J384&gt;20000,VLOOKUP(J384,Plan1!$A$2:$C$756,3,FALSE),J384)</f>
        <v>1</v>
      </c>
    </row>
    <row r="385" spans="1:19" ht="23.25" x14ac:dyDescent="0.25">
      <c r="A385" s="2">
        <v>192</v>
      </c>
      <c r="B385" s="2" t="s">
        <v>21</v>
      </c>
      <c r="C385" s="2" t="s">
        <v>22</v>
      </c>
      <c r="D385" s="2">
        <v>1</v>
      </c>
      <c r="E385" s="4">
        <v>53101</v>
      </c>
      <c r="F385" s="2">
        <v>4</v>
      </c>
      <c r="G385" s="2">
        <v>122</v>
      </c>
      <c r="H385" s="2">
        <v>6207</v>
      </c>
      <c r="I385" s="2">
        <v>4090</v>
      </c>
      <c r="J385" s="2">
        <v>20460</v>
      </c>
      <c r="K385" s="3" t="s">
        <v>536</v>
      </c>
      <c r="L385" s="2">
        <v>99</v>
      </c>
      <c r="M385" s="2">
        <v>335039</v>
      </c>
      <c r="N385" s="2">
        <v>100</v>
      </c>
      <c r="O385" s="2">
        <v>500000</v>
      </c>
      <c r="P385" s="3" t="s">
        <v>529</v>
      </c>
      <c r="Q385" s="9" t="s">
        <v>1214</v>
      </c>
      <c r="R385">
        <f>IF(J385&gt;20000,VLOOKUP(J385,Plan1!$A$2:$B$756,2,FALSE),J385)</f>
        <v>5689</v>
      </c>
      <c r="S385" t="str">
        <f>IF(J385&gt;20000,VLOOKUP(J385,Plan1!$A$2:$C$756,3,FALSE),J385)</f>
        <v>20460-5689</v>
      </c>
    </row>
    <row r="386" spans="1:19" ht="23.25" x14ac:dyDescent="0.25">
      <c r="A386" s="2">
        <v>192</v>
      </c>
      <c r="B386" s="2" t="s">
        <v>21</v>
      </c>
      <c r="C386" s="2" t="s">
        <v>22</v>
      </c>
      <c r="D386" s="2">
        <v>1</v>
      </c>
      <c r="E386" s="4">
        <v>53101</v>
      </c>
      <c r="F386" s="2">
        <v>4</v>
      </c>
      <c r="G386" s="2">
        <v>122</v>
      </c>
      <c r="H386" s="2">
        <v>6207</v>
      </c>
      <c r="I386" s="2">
        <v>4090</v>
      </c>
      <c r="J386" s="2">
        <v>20460</v>
      </c>
      <c r="K386" s="3" t="s">
        <v>536</v>
      </c>
      <c r="L386" s="2">
        <v>99</v>
      </c>
      <c r="M386" s="2">
        <v>339039</v>
      </c>
      <c r="N386" s="2">
        <v>100</v>
      </c>
      <c r="O386" s="2">
        <v>1500000</v>
      </c>
      <c r="P386" s="3" t="s">
        <v>529</v>
      </c>
      <c r="Q386" s="9" t="s">
        <v>1214</v>
      </c>
      <c r="R386">
        <f>IF(J386&gt;20000,VLOOKUP(J386,Plan1!$A$2:$B$756,2,FALSE),J386)</f>
        <v>5689</v>
      </c>
      <c r="S386" t="str">
        <f>IF(J386&gt;20000,VLOOKUP(J386,Plan1!$A$2:$C$756,3,FALSE),J386)</f>
        <v>20460-5689</v>
      </c>
    </row>
    <row r="387" spans="1:19" ht="23.25" x14ac:dyDescent="0.25">
      <c r="A387" s="2">
        <v>192</v>
      </c>
      <c r="B387" s="2" t="s">
        <v>21</v>
      </c>
      <c r="C387" s="2" t="s">
        <v>28</v>
      </c>
      <c r="D387" s="2">
        <v>1</v>
      </c>
      <c r="E387" s="4">
        <v>90101</v>
      </c>
      <c r="F387" s="2">
        <v>99</v>
      </c>
      <c r="G387" s="2">
        <v>999</v>
      </c>
      <c r="H387" s="2">
        <v>9999</v>
      </c>
      <c r="I387" s="2">
        <v>9999</v>
      </c>
      <c r="J387" s="2">
        <v>1</v>
      </c>
      <c r="K387" s="3" t="s">
        <v>30</v>
      </c>
      <c r="L387" s="2">
        <v>99</v>
      </c>
      <c r="M387" s="2">
        <v>999999</v>
      </c>
      <c r="N387" s="2">
        <v>100</v>
      </c>
      <c r="O387" s="2">
        <v>-2000000</v>
      </c>
      <c r="P387" s="3" t="s">
        <v>529</v>
      </c>
      <c r="Q387" s="9" t="s">
        <v>1215</v>
      </c>
      <c r="R387">
        <f>IF(J387&gt;20000,VLOOKUP(J387,Plan1!$A$2:$B$756,2,FALSE),J387)</f>
        <v>1</v>
      </c>
      <c r="S387">
        <f>IF(J387&gt;20000,VLOOKUP(J387,Plan1!$A$2:$C$756,3,FALSE),J387)</f>
        <v>1</v>
      </c>
    </row>
    <row r="388" spans="1:19" ht="57" x14ac:dyDescent="0.25">
      <c r="A388" s="2">
        <v>193</v>
      </c>
      <c r="B388" s="2" t="s">
        <v>21</v>
      </c>
      <c r="C388" s="2" t="s">
        <v>22</v>
      </c>
      <c r="D388" s="2">
        <v>2</v>
      </c>
      <c r="E388" s="4">
        <v>23901</v>
      </c>
      <c r="F388" s="2">
        <v>10</v>
      </c>
      <c r="G388" s="2">
        <v>304</v>
      </c>
      <c r="H388" s="2">
        <v>6202</v>
      </c>
      <c r="I388" s="2">
        <v>4145</v>
      </c>
      <c r="J388" s="2">
        <v>20353</v>
      </c>
      <c r="K388" s="3" t="s">
        <v>415</v>
      </c>
      <c r="L388" s="2">
        <v>99</v>
      </c>
      <c r="M388" s="2">
        <v>335030</v>
      </c>
      <c r="N388" s="2">
        <v>100</v>
      </c>
      <c r="O388" s="2">
        <v>5160</v>
      </c>
      <c r="P388" s="3" t="s">
        <v>355</v>
      </c>
      <c r="Q388" s="9" t="s">
        <v>1214</v>
      </c>
      <c r="R388">
        <f>IF(J388&gt;20000,VLOOKUP(J388,Plan1!$A$2:$B$756,2,FALSE),J388)</f>
        <v>5612</v>
      </c>
      <c r="S388" t="str">
        <f>IF(J388&gt;20000,VLOOKUP(J388,Plan1!$A$2:$C$756,3,FALSE),J388)</f>
        <v>20353-5612</v>
      </c>
    </row>
    <row r="389" spans="1:19" ht="57" x14ac:dyDescent="0.25">
      <c r="A389" s="2">
        <v>193</v>
      </c>
      <c r="B389" s="2" t="s">
        <v>21</v>
      </c>
      <c r="C389" s="2" t="s">
        <v>22</v>
      </c>
      <c r="D389" s="2">
        <v>2</v>
      </c>
      <c r="E389" s="4">
        <v>23901</v>
      </c>
      <c r="F389" s="2">
        <v>10</v>
      </c>
      <c r="G389" s="2">
        <v>304</v>
      </c>
      <c r="H389" s="2">
        <v>6202</v>
      </c>
      <c r="I389" s="2">
        <v>4145</v>
      </c>
      <c r="J389" s="2">
        <v>20353</v>
      </c>
      <c r="K389" s="3" t="s">
        <v>415</v>
      </c>
      <c r="L389" s="2">
        <v>99</v>
      </c>
      <c r="M389" s="2">
        <v>335036</v>
      </c>
      <c r="N389" s="2">
        <v>100</v>
      </c>
      <c r="O389" s="2">
        <v>28640</v>
      </c>
      <c r="P389" s="3" t="s">
        <v>355</v>
      </c>
      <c r="Q389" s="9" t="s">
        <v>1214</v>
      </c>
      <c r="R389">
        <f>IF(J389&gt;20000,VLOOKUP(J389,Plan1!$A$2:$B$756,2,FALSE),J389)</f>
        <v>5612</v>
      </c>
      <c r="S389" t="str">
        <f>IF(J389&gt;20000,VLOOKUP(J389,Plan1!$A$2:$C$756,3,FALSE),J389)</f>
        <v>20353-5612</v>
      </c>
    </row>
    <row r="390" spans="1:19" ht="57" x14ac:dyDescent="0.25">
      <c r="A390" s="2">
        <v>193</v>
      </c>
      <c r="B390" s="2" t="s">
        <v>21</v>
      </c>
      <c r="C390" s="2" t="s">
        <v>22</v>
      </c>
      <c r="D390" s="2">
        <v>2</v>
      </c>
      <c r="E390" s="4">
        <v>23901</v>
      </c>
      <c r="F390" s="2">
        <v>10</v>
      </c>
      <c r="G390" s="2">
        <v>304</v>
      </c>
      <c r="H390" s="2">
        <v>6202</v>
      </c>
      <c r="I390" s="2">
        <v>4145</v>
      </c>
      <c r="J390" s="2">
        <v>20353</v>
      </c>
      <c r="K390" s="3" t="s">
        <v>415</v>
      </c>
      <c r="L390" s="2">
        <v>99</v>
      </c>
      <c r="M390" s="2">
        <v>335039</v>
      </c>
      <c r="N390" s="2">
        <v>100</v>
      </c>
      <c r="O390" s="2">
        <v>31000</v>
      </c>
      <c r="P390" s="3" t="s">
        <v>355</v>
      </c>
      <c r="Q390" s="9" t="s">
        <v>1214</v>
      </c>
      <c r="R390">
        <f>IF(J390&gt;20000,VLOOKUP(J390,Plan1!$A$2:$B$756,2,FALSE),J390)</f>
        <v>5612</v>
      </c>
      <c r="S390" t="str">
        <f>IF(J390&gt;20000,VLOOKUP(J390,Plan1!$A$2:$C$756,3,FALSE),J390)</f>
        <v>20353-5612</v>
      </c>
    </row>
    <row r="391" spans="1:19" ht="23.25" x14ac:dyDescent="0.25">
      <c r="A391" s="2">
        <v>193</v>
      </c>
      <c r="B391" s="2" t="s">
        <v>21</v>
      </c>
      <c r="C391" s="2" t="s">
        <v>28</v>
      </c>
      <c r="D391" s="2">
        <v>1</v>
      </c>
      <c r="E391" s="4">
        <v>90101</v>
      </c>
      <c r="F391" s="2">
        <v>99</v>
      </c>
      <c r="G391" s="2">
        <v>999</v>
      </c>
      <c r="H391" s="2">
        <v>9999</v>
      </c>
      <c r="I391" s="2">
        <v>9999</v>
      </c>
      <c r="J391" s="2">
        <v>1</v>
      </c>
      <c r="K391" s="3" t="s">
        <v>30</v>
      </c>
      <c r="L391" s="2">
        <v>99</v>
      </c>
      <c r="M391" s="2">
        <v>999999</v>
      </c>
      <c r="N391" s="2">
        <v>100</v>
      </c>
      <c r="O391" s="2">
        <v>-64800</v>
      </c>
      <c r="P391" s="3" t="s">
        <v>355</v>
      </c>
      <c r="Q391" s="9" t="s">
        <v>1215</v>
      </c>
      <c r="R391">
        <f>IF(J391&gt;20000,VLOOKUP(J391,Plan1!$A$2:$B$756,2,FALSE),J391)</f>
        <v>1</v>
      </c>
      <c r="S391">
        <f>IF(J391&gt;20000,VLOOKUP(J391,Plan1!$A$2:$C$756,3,FALSE),J391)</f>
        <v>1</v>
      </c>
    </row>
    <row r="392" spans="1:19" ht="45.75" x14ac:dyDescent="0.25">
      <c r="A392" s="2">
        <v>194</v>
      </c>
      <c r="B392" s="2" t="s">
        <v>21</v>
      </c>
      <c r="C392" s="2" t="s">
        <v>22</v>
      </c>
      <c r="D392" s="2">
        <v>1</v>
      </c>
      <c r="E392" s="4">
        <v>14203</v>
      </c>
      <c r="F392" s="2">
        <v>20</v>
      </c>
      <c r="G392" s="2">
        <v>606</v>
      </c>
      <c r="H392" s="2">
        <v>6201</v>
      </c>
      <c r="I392" s="2">
        <v>4107</v>
      </c>
      <c r="J392" s="2">
        <v>20433</v>
      </c>
      <c r="K392" s="3" t="s">
        <v>496</v>
      </c>
      <c r="L392" s="2">
        <v>99</v>
      </c>
      <c r="M392" s="2">
        <v>339014</v>
      </c>
      <c r="N392" s="2">
        <v>100</v>
      </c>
      <c r="O392" s="2">
        <v>20000</v>
      </c>
      <c r="P392" s="3" t="s">
        <v>355</v>
      </c>
      <c r="Q392" s="9" t="s">
        <v>1214</v>
      </c>
      <c r="R392">
        <f>IF(J392&gt;20000,VLOOKUP(J392,Plan1!$A$2:$B$756,2,FALSE),J392)</f>
        <v>5665</v>
      </c>
      <c r="S392" t="str">
        <f>IF(J392&gt;20000,VLOOKUP(J392,Plan1!$A$2:$C$756,3,FALSE),J392)</f>
        <v>20433-5665</v>
      </c>
    </row>
    <row r="393" spans="1:19" ht="45.75" x14ac:dyDescent="0.25">
      <c r="A393" s="2">
        <v>194</v>
      </c>
      <c r="B393" s="2" t="s">
        <v>21</v>
      </c>
      <c r="C393" s="2" t="s">
        <v>22</v>
      </c>
      <c r="D393" s="2">
        <v>1</v>
      </c>
      <c r="E393" s="4">
        <v>14203</v>
      </c>
      <c r="F393" s="2">
        <v>20</v>
      </c>
      <c r="G393" s="2">
        <v>606</v>
      </c>
      <c r="H393" s="2">
        <v>6201</v>
      </c>
      <c r="I393" s="2">
        <v>4107</v>
      </c>
      <c r="J393" s="2">
        <v>20433</v>
      </c>
      <c r="K393" s="3" t="s">
        <v>496</v>
      </c>
      <c r="L393" s="2">
        <v>99</v>
      </c>
      <c r="M393" s="2">
        <v>339030</v>
      </c>
      <c r="N393" s="2">
        <v>100</v>
      </c>
      <c r="O393" s="2">
        <v>100000</v>
      </c>
      <c r="P393" s="3" t="s">
        <v>355</v>
      </c>
      <c r="Q393" s="9" t="s">
        <v>1214</v>
      </c>
      <c r="R393">
        <f>IF(J393&gt;20000,VLOOKUP(J393,Plan1!$A$2:$B$756,2,FALSE),J393)</f>
        <v>5665</v>
      </c>
      <c r="S393" t="str">
        <f>IF(J393&gt;20000,VLOOKUP(J393,Plan1!$A$2:$C$756,3,FALSE),J393)</f>
        <v>20433-5665</v>
      </c>
    </row>
    <row r="394" spans="1:19" ht="45.75" x14ac:dyDescent="0.25">
      <c r="A394" s="2">
        <v>194</v>
      </c>
      <c r="B394" s="2" t="s">
        <v>21</v>
      </c>
      <c r="C394" s="2" t="s">
        <v>22</v>
      </c>
      <c r="D394" s="2">
        <v>1</v>
      </c>
      <c r="E394" s="4">
        <v>14203</v>
      </c>
      <c r="F394" s="2">
        <v>20</v>
      </c>
      <c r="G394" s="2">
        <v>606</v>
      </c>
      <c r="H394" s="2">
        <v>6201</v>
      </c>
      <c r="I394" s="2">
        <v>4107</v>
      </c>
      <c r="J394" s="2">
        <v>20433</v>
      </c>
      <c r="K394" s="3" t="s">
        <v>496</v>
      </c>
      <c r="L394" s="2">
        <v>99</v>
      </c>
      <c r="M394" s="2">
        <v>339033</v>
      </c>
      <c r="N394" s="2">
        <v>100</v>
      </c>
      <c r="O394" s="2">
        <v>30000</v>
      </c>
      <c r="P394" s="3" t="s">
        <v>355</v>
      </c>
      <c r="Q394" s="9" t="s">
        <v>1214</v>
      </c>
      <c r="R394">
        <f>IF(J394&gt;20000,VLOOKUP(J394,Plan1!$A$2:$B$756,2,FALSE),J394)</f>
        <v>5665</v>
      </c>
      <c r="S394" t="str">
        <f>IF(J394&gt;20000,VLOOKUP(J394,Plan1!$A$2:$C$756,3,FALSE),J394)</f>
        <v>20433-5665</v>
      </c>
    </row>
    <row r="395" spans="1:19" ht="45.75" x14ac:dyDescent="0.25">
      <c r="A395" s="2">
        <v>194</v>
      </c>
      <c r="B395" s="2" t="s">
        <v>21</v>
      </c>
      <c r="C395" s="2" t="s">
        <v>22</v>
      </c>
      <c r="D395" s="2">
        <v>1</v>
      </c>
      <c r="E395" s="4">
        <v>14203</v>
      </c>
      <c r="F395" s="2">
        <v>20</v>
      </c>
      <c r="G395" s="2">
        <v>606</v>
      </c>
      <c r="H395" s="2">
        <v>6201</v>
      </c>
      <c r="I395" s="2">
        <v>4107</v>
      </c>
      <c r="J395" s="2">
        <v>20433</v>
      </c>
      <c r="K395" s="3" t="s">
        <v>496</v>
      </c>
      <c r="L395" s="2">
        <v>99</v>
      </c>
      <c r="M395" s="2">
        <v>339039</v>
      </c>
      <c r="N395" s="2">
        <v>100</v>
      </c>
      <c r="O395" s="2">
        <v>50000</v>
      </c>
      <c r="P395" s="3" t="s">
        <v>355</v>
      </c>
      <c r="Q395" s="9" t="s">
        <v>1214</v>
      </c>
      <c r="R395">
        <f>IF(J395&gt;20000,VLOOKUP(J395,Plan1!$A$2:$B$756,2,FALSE),J395)</f>
        <v>5665</v>
      </c>
      <c r="S395" t="str">
        <f>IF(J395&gt;20000,VLOOKUP(J395,Plan1!$A$2:$C$756,3,FALSE),J395)</f>
        <v>20433-5665</v>
      </c>
    </row>
    <row r="396" spans="1:19" ht="45.75" x14ac:dyDescent="0.25">
      <c r="A396" s="2">
        <v>194</v>
      </c>
      <c r="B396" s="2" t="s">
        <v>21</v>
      </c>
      <c r="C396" s="2" t="s">
        <v>22</v>
      </c>
      <c r="D396" s="2">
        <v>1</v>
      </c>
      <c r="E396" s="4">
        <v>14203</v>
      </c>
      <c r="F396" s="2">
        <v>20</v>
      </c>
      <c r="G396" s="2">
        <v>606</v>
      </c>
      <c r="H396" s="2">
        <v>6201</v>
      </c>
      <c r="I396" s="2">
        <v>4107</v>
      </c>
      <c r="J396" s="2">
        <v>20433</v>
      </c>
      <c r="K396" s="3" t="s">
        <v>496</v>
      </c>
      <c r="L396" s="2">
        <v>99</v>
      </c>
      <c r="M396" s="2">
        <v>449052</v>
      </c>
      <c r="N396" s="2">
        <v>100</v>
      </c>
      <c r="O396" s="2">
        <v>50000</v>
      </c>
      <c r="P396" s="3" t="s">
        <v>355</v>
      </c>
      <c r="Q396" s="9" t="s">
        <v>1214</v>
      </c>
      <c r="R396">
        <f>IF(J396&gt;20000,VLOOKUP(J396,Plan1!$A$2:$B$756,2,FALSE),J396)</f>
        <v>5665</v>
      </c>
      <c r="S396" t="str">
        <f>IF(J396&gt;20000,VLOOKUP(J396,Plan1!$A$2:$C$756,3,FALSE),J396)</f>
        <v>20433-5665</v>
      </c>
    </row>
    <row r="397" spans="1:19" ht="23.25" x14ac:dyDescent="0.25">
      <c r="A397" s="2">
        <v>194</v>
      </c>
      <c r="B397" s="2" t="s">
        <v>21</v>
      </c>
      <c r="C397" s="2" t="s">
        <v>28</v>
      </c>
      <c r="D397" s="2">
        <v>1</v>
      </c>
      <c r="E397" s="4">
        <v>90101</v>
      </c>
      <c r="F397" s="2">
        <v>99</v>
      </c>
      <c r="G397" s="2">
        <v>999</v>
      </c>
      <c r="H397" s="2">
        <v>9999</v>
      </c>
      <c r="I397" s="2">
        <v>9999</v>
      </c>
      <c r="J397" s="2">
        <v>1</v>
      </c>
      <c r="K397" s="3" t="s">
        <v>30</v>
      </c>
      <c r="L397" s="2">
        <v>99</v>
      </c>
      <c r="M397" s="2">
        <v>999999</v>
      </c>
      <c r="N397" s="2">
        <v>100</v>
      </c>
      <c r="O397" s="2">
        <v>-250000</v>
      </c>
      <c r="P397" s="3" t="s">
        <v>355</v>
      </c>
      <c r="Q397" s="9" t="s">
        <v>1215</v>
      </c>
      <c r="R397">
        <f>IF(J397&gt;20000,VLOOKUP(J397,Plan1!$A$2:$B$756,2,FALSE),J397)</f>
        <v>1</v>
      </c>
      <c r="S397">
        <f>IF(J397&gt;20000,VLOOKUP(J397,Plan1!$A$2:$C$756,3,FALSE),J397)</f>
        <v>1</v>
      </c>
    </row>
    <row r="398" spans="1:19" ht="68.25" x14ac:dyDescent="0.25">
      <c r="A398" s="2">
        <v>195</v>
      </c>
      <c r="B398" s="2" t="s">
        <v>21</v>
      </c>
      <c r="C398" s="2" t="s">
        <v>22</v>
      </c>
      <c r="D398" s="2">
        <v>1</v>
      </c>
      <c r="E398" s="4">
        <v>14203</v>
      </c>
      <c r="F398" s="2">
        <v>20</v>
      </c>
      <c r="G398" s="2">
        <v>606</v>
      </c>
      <c r="H398" s="2">
        <v>6201</v>
      </c>
      <c r="I398" s="2">
        <v>4046</v>
      </c>
      <c r="J398" s="2">
        <v>20434</v>
      </c>
      <c r="K398" s="3" t="s">
        <v>497</v>
      </c>
      <c r="L398" s="2">
        <v>99</v>
      </c>
      <c r="M398" s="2">
        <v>339030</v>
      </c>
      <c r="N398" s="2">
        <v>100</v>
      </c>
      <c r="O398" s="2">
        <v>150000</v>
      </c>
      <c r="P398" s="3" t="s">
        <v>355</v>
      </c>
      <c r="Q398" s="9" t="s">
        <v>1214</v>
      </c>
      <c r="R398">
        <f>IF(J398&gt;20000,VLOOKUP(J398,Plan1!$A$2:$B$756,2,FALSE),J398)</f>
        <v>5666</v>
      </c>
      <c r="S398" t="str">
        <f>IF(J398&gt;20000,VLOOKUP(J398,Plan1!$A$2:$C$756,3,FALSE),J398)</f>
        <v>20434-5666</v>
      </c>
    </row>
    <row r="399" spans="1:19" ht="68.25" x14ac:dyDescent="0.25">
      <c r="A399" s="2">
        <v>195</v>
      </c>
      <c r="B399" s="2" t="s">
        <v>21</v>
      </c>
      <c r="C399" s="2" t="s">
        <v>22</v>
      </c>
      <c r="D399" s="2">
        <v>1</v>
      </c>
      <c r="E399" s="4">
        <v>14203</v>
      </c>
      <c r="F399" s="2">
        <v>20</v>
      </c>
      <c r="G399" s="2">
        <v>606</v>
      </c>
      <c r="H399" s="2">
        <v>6201</v>
      </c>
      <c r="I399" s="2">
        <v>4046</v>
      </c>
      <c r="J399" s="2">
        <v>20434</v>
      </c>
      <c r="K399" s="3" t="s">
        <v>497</v>
      </c>
      <c r="L399" s="2">
        <v>99</v>
      </c>
      <c r="M399" s="2">
        <v>339039</v>
      </c>
      <c r="N399" s="2">
        <v>100</v>
      </c>
      <c r="O399" s="2">
        <v>69000</v>
      </c>
      <c r="P399" s="3" t="s">
        <v>355</v>
      </c>
      <c r="Q399" s="9" t="s">
        <v>1214</v>
      </c>
      <c r="R399">
        <f>IF(J399&gt;20000,VLOOKUP(J399,Plan1!$A$2:$B$756,2,FALSE),J399)</f>
        <v>5666</v>
      </c>
      <c r="S399" t="str">
        <f>IF(J399&gt;20000,VLOOKUP(J399,Plan1!$A$2:$C$756,3,FALSE),J399)</f>
        <v>20434-5666</v>
      </c>
    </row>
    <row r="400" spans="1:19" ht="68.25" x14ac:dyDescent="0.25">
      <c r="A400" s="2">
        <v>195</v>
      </c>
      <c r="B400" s="2" t="s">
        <v>21</v>
      </c>
      <c r="C400" s="2" t="s">
        <v>22</v>
      </c>
      <c r="D400" s="2">
        <v>1</v>
      </c>
      <c r="E400" s="4">
        <v>14203</v>
      </c>
      <c r="F400" s="2">
        <v>20</v>
      </c>
      <c r="G400" s="2">
        <v>606</v>
      </c>
      <c r="H400" s="2">
        <v>6201</v>
      </c>
      <c r="I400" s="2">
        <v>4046</v>
      </c>
      <c r="J400" s="2">
        <v>20434</v>
      </c>
      <c r="K400" s="3" t="s">
        <v>497</v>
      </c>
      <c r="L400" s="2">
        <v>99</v>
      </c>
      <c r="M400" s="2">
        <v>449052</v>
      </c>
      <c r="N400" s="2">
        <v>100</v>
      </c>
      <c r="O400" s="2">
        <v>25000</v>
      </c>
      <c r="P400" s="3" t="s">
        <v>355</v>
      </c>
      <c r="Q400" s="9" t="s">
        <v>1214</v>
      </c>
      <c r="R400">
        <f>IF(J400&gt;20000,VLOOKUP(J400,Plan1!$A$2:$B$756,2,FALSE),J400)</f>
        <v>5666</v>
      </c>
      <c r="S400" t="str">
        <f>IF(J400&gt;20000,VLOOKUP(J400,Plan1!$A$2:$C$756,3,FALSE),J400)</f>
        <v>20434-5666</v>
      </c>
    </row>
    <row r="401" spans="1:19" ht="23.25" x14ac:dyDescent="0.25">
      <c r="A401" s="2">
        <v>195</v>
      </c>
      <c r="B401" s="2" t="s">
        <v>21</v>
      </c>
      <c r="C401" s="2" t="s">
        <v>28</v>
      </c>
      <c r="D401" s="2">
        <v>1</v>
      </c>
      <c r="E401" s="4">
        <v>90101</v>
      </c>
      <c r="F401" s="2">
        <v>99</v>
      </c>
      <c r="G401" s="2">
        <v>999</v>
      </c>
      <c r="H401" s="2">
        <v>9999</v>
      </c>
      <c r="I401" s="2">
        <v>9999</v>
      </c>
      <c r="J401" s="2">
        <v>1</v>
      </c>
      <c r="K401" s="3" t="s">
        <v>30</v>
      </c>
      <c r="L401" s="2">
        <v>99</v>
      </c>
      <c r="M401" s="2">
        <v>999999</v>
      </c>
      <c r="N401" s="2">
        <v>100</v>
      </c>
      <c r="O401" s="2">
        <v>-244000</v>
      </c>
      <c r="P401" s="3" t="s">
        <v>355</v>
      </c>
      <c r="Q401" s="9" t="s">
        <v>1215</v>
      </c>
      <c r="R401">
        <f>IF(J401&gt;20000,VLOOKUP(J401,Plan1!$A$2:$B$756,2,FALSE),J401)</f>
        <v>1</v>
      </c>
      <c r="S401">
        <f>IF(J401&gt;20000,VLOOKUP(J401,Plan1!$A$2:$C$756,3,FALSE),J401)</f>
        <v>1</v>
      </c>
    </row>
    <row r="402" spans="1:19" ht="57" x14ac:dyDescent="0.25">
      <c r="A402" s="2">
        <v>196</v>
      </c>
      <c r="B402" s="2" t="s">
        <v>56</v>
      </c>
      <c r="C402" s="2" t="s">
        <v>22</v>
      </c>
      <c r="D402" s="2">
        <v>1</v>
      </c>
      <c r="E402" s="4">
        <v>22101</v>
      </c>
      <c r="F402" s="2">
        <v>13</v>
      </c>
      <c r="G402" s="2">
        <v>392</v>
      </c>
      <c r="H402" s="2">
        <v>6219</v>
      </c>
      <c r="I402" s="2">
        <v>5968</v>
      </c>
      <c r="J402" s="2">
        <v>20490</v>
      </c>
      <c r="K402" s="3" t="s">
        <v>569</v>
      </c>
      <c r="L402" s="2">
        <v>6</v>
      </c>
      <c r="M402" s="2">
        <v>449051</v>
      </c>
      <c r="N402" s="2">
        <v>100</v>
      </c>
      <c r="O402" s="2">
        <v>500000</v>
      </c>
      <c r="P402" s="3" t="s">
        <v>355</v>
      </c>
      <c r="Q402" s="9" t="s">
        <v>1214</v>
      </c>
      <c r="R402">
        <f>IF(J402&gt;20000,VLOOKUP(J402,Plan1!$A$2:$B$756,2,FALSE),J402)</f>
        <v>5113</v>
      </c>
      <c r="S402" t="str">
        <f>IF(J402&gt;20000,VLOOKUP(J402,Plan1!$A$2:$C$756,3,FALSE),J402)</f>
        <v>20490-5113</v>
      </c>
    </row>
    <row r="403" spans="1:19" ht="23.25" x14ac:dyDescent="0.25">
      <c r="A403" s="2">
        <v>196</v>
      </c>
      <c r="B403" s="2" t="s">
        <v>56</v>
      </c>
      <c r="C403" s="2" t="s">
        <v>28</v>
      </c>
      <c r="D403" s="2">
        <v>1</v>
      </c>
      <c r="E403" s="4">
        <v>90101</v>
      </c>
      <c r="F403" s="2">
        <v>99</v>
      </c>
      <c r="G403" s="2">
        <v>999</v>
      </c>
      <c r="H403" s="2">
        <v>9999</v>
      </c>
      <c r="I403" s="2">
        <v>9999</v>
      </c>
      <c r="J403" s="2">
        <v>1</v>
      </c>
      <c r="K403" s="3" t="s">
        <v>30</v>
      </c>
      <c r="L403" s="2">
        <v>99</v>
      </c>
      <c r="M403" s="2">
        <v>999999</v>
      </c>
      <c r="N403" s="2">
        <v>100</v>
      </c>
      <c r="O403" s="2">
        <v>-500000</v>
      </c>
      <c r="P403" s="3" t="s">
        <v>355</v>
      </c>
      <c r="Q403" s="9" t="s">
        <v>1215</v>
      </c>
      <c r="R403">
        <f>IF(J403&gt;20000,VLOOKUP(J403,Plan1!$A$2:$B$756,2,FALSE),J403)</f>
        <v>1</v>
      </c>
      <c r="S403">
        <f>IF(J403&gt;20000,VLOOKUP(J403,Plan1!$A$2:$C$756,3,FALSE),J403)</f>
        <v>1</v>
      </c>
    </row>
    <row r="404" spans="1:19" ht="57" x14ac:dyDescent="0.25">
      <c r="A404" s="2">
        <v>197</v>
      </c>
      <c r="B404" s="2" t="s">
        <v>21</v>
      </c>
      <c r="C404" s="2" t="s">
        <v>22</v>
      </c>
      <c r="D404" s="2">
        <v>1</v>
      </c>
      <c r="E404" s="4">
        <v>14203</v>
      </c>
      <c r="F404" s="2">
        <v>20</v>
      </c>
      <c r="G404" s="2">
        <v>606</v>
      </c>
      <c r="H404" s="2">
        <v>6201</v>
      </c>
      <c r="I404" s="2">
        <v>4046</v>
      </c>
      <c r="J404" s="2">
        <v>20430</v>
      </c>
      <c r="K404" s="3" t="s">
        <v>490</v>
      </c>
      <c r="L404" s="2">
        <v>99</v>
      </c>
      <c r="M404" s="2">
        <v>339014</v>
      </c>
      <c r="N404" s="2">
        <v>100</v>
      </c>
      <c r="O404" s="2">
        <v>5000</v>
      </c>
      <c r="P404" s="3" t="s">
        <v>355</v>
      </c>
      <c r="Q404" s="9" t="s">
        <v>1214</v>
      </c>
      <c r="R404">
        <f>IF(J404&gt;20000,VLOOKUP(J404,Plan1!$A$2:$B$756,2,FALSE),J404)</f>
        <v>5662</v>
      </c>
      <c r="S404" t="str">
        <f>IF(J404&gt;20000,VLOOKUP(J404,Plan1!$A$2:$C$756,3,FALSE),J404)</f>
        <v>20430-5662</v>
      </c>
    </row>
    <row r="405" spans="1:19" ht="57" x14ac:dyDescent="0.25">
      <c r="A405" s="2">
        <v>197</v>
      </c>
      <c r="B405" s="2" t="s">
        <v>21</v>
      </c>
      <c r="C405" s="2" t="s">
        <v>22</v>
      </c>
      <c r="D405" s="2">
        <v>1</v>
      </c>
      <c r="E405" s="4">
        <v>14203</v>
      </c>
      <c r="F405" s="2">
        <v>20</v>
      </c>
      <c r="G405" s="2">
        <v>606</v>
      </c>
      <c r="H405" s="2">
        <v>6201</v>
      </c>
      <c r="I405" s="2">
        <v>4046</v>
      </c>
      <c r="J405" s="2">
        <v>20430</v>
      </c>
      <c r="K405" s="3" t="s">
        <v>490</v>
      </c>
      <c r="L405" s="2">
        <v>99</v>
      </c>
      <c r="M405" s="2">
        <v>339033</v>
      </c>
      <c r="N405" s="2">
        <v>100</v>
      </c>
      <c r="O405" s="2">
        <v>6000</v>
      </c>
      <c r="P405" s="3" t="s">
        <v>355</v>
      </c>
      <c r="Q405" s="9" t="s">
        <v>1214</v>
      </c>
      <c r="R405">
        <f>IF(J405&gt;20000,VLOOKUP(J405,Plan1!$A$2:$B$756,2,FALSE),J405)</f>
        <v>5662</v>
      </c>
      <c r="S405" t="str">
        <f>IF(J405&gt;20000,VLOOKUP(J405,Plan1!$A$2:$C$756,3,FALSE),J405)</f>
        <v>20430-5662</v>
      </c>
    </row>
    <row r="406" spans="1:19" ht="57" x14ac:dyDescent="0.25">
      <c r="A406" s="2">
        <v>197</v>
      </c>
      <c r="B406" s="2" t="s">
        <v>21</v>
      </c>
      <c r="C406" s="2" t="s">
        <v>22</v>
      </c>
      <c r="D406" s="2">
        <v>1</v>
      </c>
      <c r="E406" s="4">
        <v>14203</v>
      </c>
      <c r="F406" s="2">
        <v>20</v>
      </c>
      <c r="G406" s="2">
        <v>606</v>
      </c>
      <c r="H406" s="2">
        <v>6201</v>
      </c>
      <c r="I406" s="2">
        <v>4046</v>
      </c>
      <c r="J406" s="2">
        <v>20430</v>
      </c>
      <c r="K406" s="3" t="s">
        <v>490</v>
      </c>
      <c r="L406" s="2">
        <v>99</v>
      </c>
      <c r="M406" s="2">
        <v>339039</v>
      </c>
      <c r="N406" s="2">
        <v>100</v>
      </c>
      <c r="O406" s="2">
        <v>75000</v>
      </c>
      <c r="P406" s="3" t="s">
        <v>355</v>
      </c>
      <c r="Q406" s="9" t="s">
        <v>1214</v>
      </c>
      <c r="R406">
        <f>IF(J406&gt;20000,VLOOKUP(J406,Plan1!$A$2:$B$756,2,FALSE),J406)</f>
        <v>5662</v>
      </c>
      <c r="S406" t="str">
        <f>IF(J406&gt;20000,VLOOKUP(J406,Plan1!$A$2:$C$756,3,FALSE),J406)</f>
        <v>20430-5662</v>
      </c>
    </row>
    <row r="407" spans="1:19" ht="23.25" x14ac:dyDescent="0.25">
      <c r="A407" s="2">
        <v>197</v>
      </c>
      <c r="B407" s="2" t="s">
        <v>21</v>
      </c>
      <c r="C407" s="2" t="s">
        <v>28</v>
      </c>
      <c r="D407" s="2">
        <v>1</v>
      </c>
      <c r="E407" s="4">
        <v>90101</v>
      </c>
      <c r="F407" s="2">
        <v>99</v>
      </c>
      <c r="G407" s="2">
        <v>999</v>
      </c>
      <c r="H407" s="2">
        <v>9999</v>
      </c>
      <c r="I407" s="2">
        <v>9999</v>
      </c>
      <c r="J407" s="2">
        <v>1</v>
      </c>
      <c r="K407" s="3" t="s">
        <v>30</v>
      </c>
      <c r="L407" s="2">
        <v>99</v>
      </c>
      <c r="M407" s="2">
        <v>999999</v>
      </c>
      <c r="N407" s="2">
        <v>100</v>
      </c>
      <c r="O407" s="2">
        <v>-86000</v>
      </c>
      <c r="P407" s="3" t="s">
        <v>355</v>
      </c>
      <c r="Q407" s="9" t="s">
        <v>1215</v>
      </c>
      <c r="R407">
        <f>IF(J407&gt;20000,VLOOKUP(J407,Plan1!$A$2:$B$756,2,FALSE),J407)</f>
        <v>1</v>
      </c>
      <c r="S407">
        <f>IF(J407&gt;20000,VLOOKUP(J407,Plan1!$A$2:$C$756,3,FALSE),J407)</f>
        <v>1</v>
      </c>
    </row>
    <row r="408" spans="1:19" ht="23.25" x14ac:dyDescent="0.25">
      <c r="A408" s="2">
        <v>198</v>
      </c>
      <c r="B408" s="2" t="s">
        <v>21</v>
      </c>
      <c r="C408" s="2" t="s">
        <v>22</v>
      </c>
      <c r="D408" s="2">
        <v>1</v>
      </c>
      <c r="E408" s="4">
        <v>14203</v>
      </c>
      <c r="F408" s="2">
        <v>20</v>
      </c>
      <c r="G408" s="2">
        <v>606</v>
      </c>
      <c r="H408" s="2">
        <v>6201</v>
      </c>
      <c r="I408" s="2">
        <v>4111</v>
      </c>
      <c r="J408" s="2">
        <v>20427</v>
      </c>
      <c r="K408" s="3" t="s">
        <v>484</v>
      </c>
      <c r="L408" s="2">
        <v>99</v>
      </c>
      <c r="M408" s="2">
        <v>339039</v>
      </c>
      <c r="N408" s="2">
        <v>100</v>
      </c>
      <c r="O408" s="2">
        <v>100000</v>
      </c>
      <c r="P408" s="3" t="s">
        <v>355</v>
      </c>
      <c r="Q408" s="9" t="s">
        <v>1214</v>
      </c>
      <c r="R408">
        <f>IF(J408&gt;20000,VLOOKUP(J408,Plan1!$A$2:$B$756,2,FALSE),J408)</f>
        <v>5660</v>
      </c>
      <c r="S408" t="str">
        <f>IF(J408&gt;20000,VLOOKUP(J408,Plan1!$A$2:$C$756,3,FALSE),J408)</f>
        <v>20427-5660</v>
      </c>
    </row>
    <row r="409" spans="1:19" ht="23.25" x14ac:dyDescent="0.25">
      <c r="A409" s="2">
        <v>198</v>
      </c>
      <c r="B409" s="2" t="s">
        <v>21</v>
      </c>
      <c r="C409" s="2" t="s">
        <v>28</v>
      </c>
      <c r="D409" s="2">
        <v>1</v>
      </c>
      <c r="E409" s="4">
        <v>90101</v>
      </c>
      <c r="F409" s="2">
        <v>99</v>
      </c>
      <c r="G409" s="2">
        <v>999</v>
      </c>
      <c r="H409" s="2">
        <v>9999</v>
      </c>
      <c r="I409" s="2">
        <v>9999</v>
      </c>
      <c r="J409" s="2">
        <v>1</v>
      </c>
      <c r="K409" s="3" t="s">
        <v>30</v>
      </c>
      <c r="L409" s="2">
        <v>99</v>
      </c>
      <c r="M409" s="2">
        <v>999999</v>
      </c>
      <c r="N409" s="2">
        <v>100</v>
      </c>
      <c r="O409" s="2">
        <v>-100000</v>
      </c>
      <c r="P409" s="3" t="s">
        <v>355</v>
      </c>
      <c r="Q409" s="9" t="s">
        <v>1215</v>
      </c>
      <c r="R409">
        <f>IF(J409&gt;20000,VLOOKUP(J409,Plan1!$A$2:$B$756,2,FALSE),J409)</f>
        <v>1</v>
      </c>
      <c r="S409">
        <f>IF(J409&gt;20000,VLOOKUP(J409,Plan1!$A$2:$C$756,3,FALSE),J409)</f>
        <v>1</v>
      </c>
    </row>
    <row r="410" spans="1:19" ht="23.25" x14ac:dyDescent="0.25">
      <c r="A410" s="2">
        <v>199</v>
      </c>
      <c r="B410" s="2" t="s">
        <v>21</v>
      </c>
      <c r="C410" s="2" t="s">
        <v>22</v>
      </c>
      <c r="D410" s="2">
        <v>1</v>
      </c>
      <c r="E410" s="4">
        <v>14101</v>
      </c>
      <c r="F410" s="2">
        <v>20</v>
      </c>
      <c r="G410" s="2">
        <v>601</v>
      </c>
      <c r="H410" s="2">
        <v>6201</v>
      </c>
      <c r="I410" s="2">
        <v>2889</v>
      </c>
      <c r="J410" s="2">
        <v>20481</v>
      </c>
      <c r="K410" s="3" t="s">
        <v>553</v>
      </c>
      <c r="L410" s="2">
        <v>99</v>
      </c>
      <c r="M410" s="2">
        <v>339030</v>
      </c>
      <c r="N410" s="2">
        <v>100</v>
      </c>
      <c r="O410" s="2">
        <v>40000</v>
      </c>
      <c r="P410" s="3" t="s">
        <v>355</v>
      </c>
      <c r="Q410" s="9" t="s">
        <v>1214</v>
      </c>
      <c r="R410">
        <f>IF(J410&gt;20000,VLOOKUP(J410,Plan1!$A$2:$B$756,2,FALSE),J410)</f>
        <v>5104</v>
      </c>
      <c r="S410" t="str">
        <f>IF(J410&gt;20000,VLOOKUP(J410,Plan1!$A$2:$C$756,3,FALSE),J410)</f>
        <v>20481-5104</v>
      </c>
    </row>
    <row r="411" spans="1:19" ht="23.25" x14ac:dyDescent="0.25">
      <c r="A411" s="2">
        <v>199</v>
      </c>
      <c r="B411" s="2" t="s">
        <v>21</v>
      </c>
      <c r="C411" s="2" t="s">
        <v>22</v>
      </c>
      <c r="D411" s="2">
        <v>1</v>
      </c>
      <c r="E411" s="4">
        <v>14101</v>
      </c>
      <c r="F411" s="2">
        <v>20</v>
      </c>
      <c r="G411" s="2">
        <v>601</v>
      </c>
      <c r="H411" s="2">
        <v>6201</v>
      </c>
      <c r="I411" s="2">
        <v>2889</v>
      </c>
      <c r="J411" s="2">
        <v>20481</v>
      </c>
      <c r="K411" s="3" t="s">
        <v>553</v>
      </c>
      <c r="L411" s="2">
        <v>99</v>
      </c>
      <c r="M411" s="2">
        <v>449051</v>
      </c>
      <c r="N411" s="2">
        <v>100</v>
      </c>
      <c r="O411" s="2">
        <v>300000</v>
      </c>
      <c r="P411" s="3" t="s">
        <v>355</v>
      </c>
      <c r="Q411" s="9" t="s">
        <v>1214</v>
      </c>
      <c r="R411">
        <f>IF(J411&gt;20000,VLOOKUP(J411,Plan1!$A$2:$B$756,2,FALSE),J411)</f>
        <v>5104</v>
      </c>
      <c r="S411" t="str">
        <f>IF(J411&gt;20000,VLOOKUP(J411,Plan1!$A$2:$C$756,3,FALSE),J411)</f>
        <v>20481-5104</v>
      </c>
    </row>
    <row r="412" spans="1:19" ht="23.25" x14ac:dyDescent="0.25">
      <c r="A412" s="2">
        <v>199</v>
      </c>
      <c r="B412" s="2" t="s">
        <v>21</v>
      </c>
      <c r="C412" s="2" t="s">
        <v>22</v>
      </c>
      <c r="D412" s="2">
        <v>1</v>
      </c>
      <c r="E412" s="4">
        <v>14101</v>
      </c>
      <c r="F412" s="2">
        <v>20</v>
      </c>
      <c r="G412" s="2">
        <v>601</v>
      </c>
      <c r="H412" s="2">
        <v>6201</v>
      </c>
      <c r="I412" s="2">
        <v>2889</v>
      </c>
      <c r="J412" s="2">
        <v>20481</v>
      </c>
      <c r="K412" s="3" t="s">
        <v>553</v>
      </c>
      <c r="L412" s="2">
        <v>99</v>
      </c>
      <c r="M412" s="2">
        <v>449052</v>
      </c>
      <c r="N412" s="2">
        <v>100</v>
      </c>
      <c r="O412" s="2">
        <v>120000</v>
      </c>
      <c r="P412" s="3" t="s">
        <v>355</v>
      </c>
      <c r="Q412" s="9" t="s">
        <v>1214</v>
      </c>
      <c r="R412">
        <f>IF(J412&gt;20000,VLOOKUP(J412,Plan1!$A$2:$B$756,2,FALSE),J412)</f>
        <v>5104</v>
      </c>
      <c r="S412" t="str">
        <f>IF(J412&gt;20000,VLOOKUP(J412,Plan1!$A$2:$C$756,3,FALSE),J412)</f>
        <v>20481-5104</v>
      </c>
    </row>
    <row r="413" spans="1:19" ht="23.25" x14ac:dyDescent="0.25">
      <c r="A413" s="2">
        <v>199</v>
      </c>
      <c r="B413" s="2" t="s">
        <v>21</v>
      </c>
      <c r="C413" s="2" t="s">
        <v>28</v>
      </c>
      <c r="D413" s="2">
        <v>1</v>
      </c>
      <c r="E413" s="4">
        <v>90101</v>
      </c>
      <c r="F413" s="2">
        <v>99</v>
      </c>
      <c r="G413" s="2">
        <v>999</v>
      </c>
      <c r="H413" s="2">
        <v>9999</v>
      </c>
      <c r="I413" s="2">
        <v>9999</v>
      </c>
      <c r="J413" s="2">
        <v>1</v>
      </c>
      <c r="K413" s="3" t="s">
        <v>30</v>
      </c>
      <c r="L413" s="2">
        <v>99</v>
      </c>
      <c r="M413" s="2">
        <v>999999</v>
      </c>
      <c r="N413" s="2">
        <v>100</v>
      </c>
      <c r="O413" s="2">
        <v>-460000</v>
      </c>
      <c r="P413" s="3" t="s">
        <v>355</v>
      </c>
      <c r="Q413" s="9" t="s">
        <v>1215</v>
      </c>
      <c r="R413">
        <f>IF(J413&gt;20000,VLOOKUP(J413,Plan1!$A$2:$B$756,2,FALSE),J413)</f>
        <v>1</v>
      </c>
      <c r="S413">
        <f>IF(J413&gt;20000,VLOOKUP(J413,Plan1!$A$2:$C$756,3,FALSE),J413)</f>
        <v>1</v>
      </c>
    </row>
    <row r="414" spans="1:19" ht="34.5" x14ac:dyDescent="0.25">
      <c r="A414" s="2">
        <v>200</v>
      </c>
      <c r="B414" s="2" t="s">
        <v>21</v>
      </c>
      <c r="C414" s="2" t="s">
        <v>22</v>
      </c>
      <c r="D414" s="2">
        <v>1</v>
      </c>
      <c r="E414" s="4">
        <v>16101</v>
      </c>
      <c r="F414" s="2">
        <v>13</v>
      </c>
      <c r="G414" s="2">
        <v>392</v>
      </c>
      <c r="H414" s="2">
        <v>6219</v>
      </c>
      <c r="I414" s="2">
        <v>3678</v>
      </c>
      <c r="J414" s="2">
        <v>20313</v>
      </c>
      <c r="K414" s="3" t="s">
        <v>354</v>
      </c>
      <c r="L414" s="2">
        <v>16</v>
      </c>
      <c r="M414" s="2">
        <v>339039</v>
      </c>
      <c r="N414" s="2">
        <v>100</v>
      </c>
      <c r="O414" s="2">
        <v>100000</v>
      </c>
      <c r="P414" s="3" t="s">
        <v>355</v>
      </c>
      <c r="Q414" s="9" t="s">
        <v>1214</v>
      </c>
      <c r="R414">
        <f>IF(J414&gt;20000,VLOOKUP(J414,Plan1!$A$2:$B$756,2,FALSE),J414)</f>
        <v>5582</v>
      </c>
      <c r="S414" t="str">
        <f>IF(J414&gt;20000,VLOOKUP(J414,Plan1!$A$2:$C$756,3,FALSE),J414)</f>
        <v>20313-5582</v>
      </c>
    </row>
    <row r="415" spans="1:19" ht="23.25" x14ac:dyDescent="0.25">
      <c r="A415" s="2">
        <v>200</v>
      </c>
      <c r="B415" s="2" t="s">
        <v>21</v>
      </c>
      <c r="C415" s="2" t="s">
        <v>28</v>
      </c>
      <c r="D415" s="2">
        <v>1</v>
      </c>
      <c r="E415" s="4">
        <v>90101</v>
      </c>
      <c r="F415" s="2">
        <v>99</v>
      </c>
      <c r="G415" s="2">
        <v>999</v>
      </c>
      <c r="H415" s="2">
        <v>9999</v>
      </c>
      <c r="I415" s="2">
        <v>9999</v>
      </c>
      <c r="J415" s="2">
        <v>1</v>
      </c>
      <c r="K415" s="3" t="s">
        <v>30</v>
      </c>
      <c r="L415" s="2">
        <v>99</v>
      </c>
      <c r="M415" s="2">
        <v>999999</v>
      </c>
      <c r="N415" s="2">
        <v>100</v>
      </c>
      <c r="O415" s="2">
        <v>-100000</v>
      </c>
      <c r="P415" s="3" t="s">
        <v>355</v>
      </c>
      <c r="Q415" s="9" t="s">
        <v>1215</v>
      </c>
      <c r="R415">
        <f>IF(J415&gt;20000,VLOOKUP(J415,Plan1!$A$2:$B$756,2,FALSE),J415)</f>
        <v>1</v>
      </c>
      <c r="S415">
        <f>IF(J415&gt;20000,VLOOKUP(J415,Plan1!$A$2:$C$756,3,FALSE),J415)</f>
        <v>1</v>
      </c>
    </row>
    <row r="416" spans="1:19" ht="23.25" x14ac:dyDescent="0.25">
      <c r="A416" s="2">
        <v>201</v>
      </c>
      <c r="B416" s="2" t="s">
        <v>21</v>
      </c>
      <c r="C416" s="2" t="s">
        <v>22</v>
      </c>
      <c r="D416" s="2">
        <v>1</v>
      </c>
      <c r="E416" s="4">
        <v>14101</v>
      </c>
      <c r="F416" s="2">
        <v>20</v>
      </c>
      <c r="G416" s="2">
        <v>665</v>
      </c>
      <c r="H416" s="2">
        <v>6201</v>
      </c>
      <c r="I416" s="2">
        <v>4108</v>
      </c>
      <c r="J416" s="2">
        <v>20484</v>
      </c>
      <c r="K416" s="3" t="s">
        <v>558</v>
      </c>
      <c r="L416" s="2">
        <v>99</v>
      </c>
      <c r="M416" s="2">
        <v>339039</v>
      </c>
      <c r="N416" s="2">
        <v>100</v>
      </c>
      <c r="O416" s="2">
        <v>120000</v>
      </c>
      <c r="P416" s="3" t="s">
        <v>355</v>
      </c>
      <c r="Q416" s="9" t="s">
        <v>1214</v>
      </c>
      <c r="R416">
        <f>IF(J416&gt;20000,VLOOKUP(J416,Plan1!$A$2:$B$756,2,FALSE),J416)</f>
        <v>5107</v>
      </c>
      <c r="S416" t="str">
        <f>IF(J416&gt;20000,VLOOKUP(J416,Plan1!$A$2:$C$756,3,FALSE),J416)</f>
        <v>20484-5107</v>
      </c>
    </row>
    <row r="417" spans="1:19" ht="23.25" x14ac:dyDescent="0.25">
      <c r="A417" s="2">
        <v>201</v>
      </c>
      <c r="B417" s="2" t="s">
        <v>21</v>
      </c>
      <c r="C417" s="2" t="s">
        <v>28</v>
      </c>
      <c r="D417" s="2">
        <v>1</v>
      </c>
      <c r="E417" s="4">
        <v>90101</v>
      </c>
      <c r="F417" s="2">
        <v>99</v>
      </c>
      <c r="G417" s="2">
        <v>999</v>
      </c>
      <c r="H417" s="2">
        <v>9999</v>
      </c>
      <c r="I417" s="2">
        <v>9999</v>
      </c>
      <c r="J417" s="2">
        <v>1</v>
      </c>
      <c r="K417" s="3" t="s">
        <v>30</v>
      </c>
      <c r="L417" s="2">
        <v>99</v>
      </c>
      <c r="M417" s="2">
        <v>999999</v>
      </c>
      <c r="N417" s="2">
        <v>100</v>
      </c>
      <c r="O417" s="2">
        <v>-120000</v>
      </c>
      <c r="P417" s="3" t="s">
        <v>355</v>
      </c>
      <c r="Q417" s="9" t="s">
        <v>1215</v>
      </c>
      <c r="R417">
        <f>IF(J417&gt;20000,VLOOKUP(J417,Plan1!$A$2:$B$756,2,FALSE),J417)</f>
        <v>1</v>
      </c>
      <c r="S417">
        <f>IF(J417&gt;20000,VLOOKUP(J417,Plan1!$A$2:$C$756,3,FALSE),J417)</f>
        <v>1</v>
      </c>
    </row>
    <row r="418" spans="1:19" ht="57" x14ac:dyDescent="0.25">
      <c r="A418" s="2">
        <v>202</v>
      </c>
      <c r="B418" s="2" t="s">
        <v>56</v>
      </c>
      <c r="C418" s="2" t="s">
        <v>22</v>
      </c>
      <c r="D418" s="2">
        <v>1</v>
      </c>
      <c r="E418" s="4">
        <v>22101</v>
      </c>
      <c r="F418" s="2">
        <v>13</v>
      </c>
      <c r="G418" s="2">
        <v>392</v>
      </c>
      <c r="H418" s="2">
        <v>6219</v>
      </c>
      <c r="I418" s="2">
        <v>5968</v>
      </c>
      <c r="J418" s="2">
        <v>20510</v>
      </c>
      <c r="K418" s="3" t="s">
        <v>583</v>
      </c>
      <c r="L418" s="2">
        <v>4</v>
      </c>
      <c r="M418" s="2">
        <v>449051</v>
      </c>
      <c r="N418" s="2">
        <v>100</v>
      </c>
      <c r="O418" s="2">
        <v>500000</v>
      </c>
      <c r="P418" s="3" t="s">
        <v>355</v>
      </c>
      <c r="Q418" s="9" t="s">
        <v>1214</v>
      </c>
      <c r="R418">
        <f>IF(J418&gt;20000,VLOOKUP(J418,Plan1!$A$2:$B$756,2,FALSE),J418)</f>
        <v>5129</v>
      </c>
      <c r="S418" t="str">
        <f>IF(J418&gt;20000,VLOOKUP(J418,Plan1!$A$2:$C$756,3,FALSE),J418)</f>
        <v>20510-5129</v>
      </c>
    </row>
    <row r="419" spans="1:19" ht="23.25" x14ac:dyDescent="0.25">
      <c r="A419" s="2">
        <v>202</v>
      </c>
      <c r="B419" s="2" t="s">
        <v>56</v>
      </c>
      <c r="C419" s="2" t="s">
        <v>28</v>
      </c>
      <c r="D419" s="2">
        <v>1</v>
      </c>
      <c r="E419" s="4">
        <v>90101</v>
      </c>
      <c r="F419" s="2">
        <v>99</v>
      </c>
      <c r="G419" s="2">
        <v>999</v>
      </c>
      <c r="H419" s="2">
        <v>9999</v>
      </c>
      <c r="I419" s="2">
        <v>9999</v>
      </c>
      <c r="J419" s="2">
        <v>1</v>
      </c>
      <c r="K419" s="3" t="s">
        <v>30</v>
      </c>
      <c r="L419" s="2">
        <v>99</v>
      </c>
      <c r="M419" s="2">
        <v>999999</v>
      </c>
      <c r="N419" s="2">
        <v>100</v>
      </c>
      <c r="O419" s="2">
        <v>-500000</v>
      </c>
      <c r="P419" s="3" t="s">
        <v>355</v>
      </c>
      <c r="Q419" s="9" t="s">
        <v>1215</v>
      </c>
      <c r="R419">
        <f>IF(J419&gt;20000,VLOOKUP(J419,Plan1!$A$2:$B$756,2,FALSE),J419)</f>
        <v>1</v>
      </c>
      <c r="S419">
        <f>IF(J419&gt;20000,VLOOKUP(J419,Plan1!$A$2:$C$756,3,FALSE),J419)</f>
        <v>1</v>
      </c>
    </row>
    <row r="420" spans="1:19" ht="23.25" x14ac:dyDescent="0.25">
      <c r="A420" s="2">
        <v>203</v>
      </c>
      <c r="B420" s="2" t="s">
        <v>21</v>
      </c>
      <c r="C420" s="2" t="s">
        <v>22</v>
      </c>
      <c r="D420" s="2">
        <v>1</v>
      </c>
      <c r="E420" s="4">
        <v>14101</v>
      </c>
      <c r="F420" s="2">
        <v>20</v>
      </c>
      <c r="G420" s="2">
        <v>541</v>
      </c>
      <c r="H420" s="2">
        <v>6210</v>
      </c>
      <c r="I420" s="2">
        <v>3221</v>
      </c>
      <c r="J420" s="2">
        <v>20445</v>
      </c>
      <c r="K420" s="3" t="s">
        <v>510</v>
      </c>
      <c r="L420" s="2">
        <v>99</v>
      </c>
      <c r="M420" s="2">
        <v>339032</v>
      </c>
      <c r="N420" s="2">
        <v>100</v>
      </c>
      <c r="O420" s="2">
        <v>130000</v>
      </c>
      <c r="P420" s="3" t="s">
        <v>355</v>
      </c>
      <c r="Q420" s="9" t="s">
        <v>1214</v>
      </c>
      <c r="R420">
        <f>IF(J420&gt;20000,VLOOKUP(J420,Plan1!$A$2:$B$756,2,FALSE),J420)</f>
        <v>5676</v>
      </c>
      <c r="S420" t="str">
        <f>IF(J420&gt;20000,VLOOKUP(J420,Plan1!$A$2:$C$756,3,FALSE),J420)</f>
        <v>20445-5676</v>
      </c>
    </row>
    <row r="421" spans="1:19" ht="23.25" x14ac:dyDescent="0.25">
      <c r="A421" s="2">
        <v>203</v>
      </c>
      <c r="B421" s="2" t="s">
        <v>21</v>
      </c>
      <c r="C421" s="2" t="s">
        <v>28</v>
      </c>
      <c r="D421" s="2">
        <v>1</v>
      </c>
      <c r="E421" s="4">
        <v>90101</v>
      </c>
      <c r="F421" s="2">
        <v>99</v>
      </c>
      <c r="G421" s="2">
        <v>999</v>
      </c>
      <c r="H421" s="2">
        <v>9999</v>
      </c>
      <c r="I421" s="2">
        <v>9999</v>
      </c>
      <c r="J421" s="2">
        <v>1</v>
      </c>
      <c r="K421" s="3" t="s">
        <v>30</v>
      </c>
      <c r="L421" s="2">
        <v>99</v>
      </c>
      <c r="M421" s="2">
        <v>999999</v>
      </c>
      <c r="N421" s="2">
        <v>100</v>
      </c>
      <c r="O421" s="2">
        <v>-130000</v>
      </c>
      <c r="P421" s="3" t="s">
        <v>355</v>
      </c>
      <c r="Q421" s="9" t="s">
        <v>1215</v>
      </c>
      <c r="R421">
        <f>IF(J421&gt;20000,VLOOKUP(J421,Plan1!$A$2:$B$756,2,FALSE),J421)</f>
        <v>1</v>
      </c>
      <c r="S421">
        <f>IF(J421&gt;20000,VLOOKUP(J421,Plan1!$A$2:$C$756,3,FALSE),J421)</f>
        <v>1</v>
      </c>
    </row>
    <row r="422" spans="1:19" ht="34.5" x14ac:dyDescent="0.25">
      <c r="A422" s="2">
        <v>204</v>
      </c>
      <c r="B422" s="2" t="s">
        <v>21</v>
      </c>
      <c r="C422" s="2" t="s">
        <v>22</v>
      </c>
      <c r="D422" s="2">
        <v>1</v>
      </c>
      <c r="E422" s="4">
        <v>14101</v>
      </c>
      <c r="F422" s="2">
        <v>20</v>
      </c>
      <c r="G422" s="2">
        <v>451</v>
      </c>
      <c r="H422" s="2">
        <v>6201</v>
      </c>
      <c r="I422" s="2">
        <v>1077</v>
      </c>
      <c r="J422" s="2">
        <v>20447</v>
      </c>
      <c r="K422" s="3" t="s">
        <v>514</v>
      </c>
      <c r="L422" s="2">
        <v>99</v>
      </c>
      <c r="M422" s="2">
        <v>449051</v>
      </c>
      <c r="N422" s="2">
        <v>100</v>
      </c>
      <c r="O422" s="2">
        <v>800000</v>
      </c>
      <c r="P422" s="3" t="s">
        <v>355</v>
      </c>
      <c r="Q422" s="9" t="s">
        <v>1214</v>
      </c>
      <c r="R422">
        <f>IF(J422&gt;20000,VLOOKUP(J422,Plan1!$A$2:$B$756,2,FALSE),J422)</f>
        <v>5678</v>
      </c>
      <c r="S422" t="str">
        <f>IF(J422&gt;20000,VLOOKUP(J422,Plan1!$A$2:$C$756,3,FALSE),J422)</f>
        <v>20447-5678</v>
      </c>
    </row>
    <row r="423" spans="1:19" ht="23.25" x14ac:dyDescent="0.25">
      <c r="A423" s="2">
        <v>204</v>
      </c>
      <c r="B423" s="2" t="s">
        <v>21</v>
      </c>
      <c r="C423" s="2" t="s">
        <v>28</v>
      </c>
      <c r="D423" s="2">
        <v>1</v>
      </c>
      <c r="E423" s="4">
        <v>90101</v>
      </c>
      <c r="F423" s="2">
        <v>99</v>
      </c>
      <c r="G423" s="2">
        <v>999</v>
      </c>
      <c r="H423" s="2">
        <v>9999</v>
      </c>
      <c r="I423" s="2">
        <v>9999</v>
      </c>
      <c r="J423" s="2">
        <v>1</v>
      </c>
      <c r="K423" s="3" t="s">
        <v>30</v>
      </c>
      <c r="L423" s="2">
        <v>99</v>
      </c>
      <c r="M423" s="2">
        <v>999999</v>
      </c>
      <c r="N423" s="2">
        <v>100</v>
      </c>
      <c r="O423" s="2">
        <v>-800000</v>
      </c>
      <c r="P423" s="3" t="s">
        <v>355</v>
      </c>
      <c r="Q423" s="9" t="s">
        <v>1215</v>
      </c>
      <c r="R423">
        <f>IF(J423&gt;20000,VLOOKUP(J423,Plan1!$A$2:$B$756,2,FALSE),J423)</f>
        <v>1</v>
      </c>
      <c r="S423">
        <f>IF(J423&gt;20000,VLOOKUP(J423,Plan1!$A$2:$C$756,3,FALSE),J423)</f>
        <v>1</v>
      </c>
    </row>
    <row r="424" spans="1:19" ht="45.75" x14ac:dyDescent="0.25">
      <c r="A424" s="2">
        <v>205</v>
      </c>
      <c r="B424" s="2" t="s">
        <v>21</v>
      </c>
      <c r="C424" s="2" t="s">
        <v>22</v>
      </c>
      <c r="D424" s="2">
        <v>1</v>
      </c>
      <c r="E424" s="4">
        <v>9105</v>
      </c>
      <c r="F424" s="2">
        <v>27</v>
      </c>
      <c r="G424" s="2">
        <v>812</v>
      </c>
      <c r="H424" s="2">
        <v>6208</v>
      </c>
      <c r="I424" s="2">
        <v>1110</v>
      </c>
      <c r="J424" s="2">
        <v>20519</v>
      </c>
      <c r="K424" s="3" t="s">
        <v>585</v>
      </c>
      <c r="L424" s="2">
        <v>3</v>
      </c>
      <c r="M424" s="2">
        <v>449051</v>
      </c>
      <c r="N424" s="2">
        <v>100</v>
      </c>
      <c r="O424" s="2">
        <v>150000</v>
      </c>
      <c r="P424" s="3" t="s">
        <v>355</v>
      </c>
      <c r="Q424" s="9" t="s">
        <v>1214</v>
      </c>
      <c r="R424">
        <f>IF(J424&gt;20000,VLOOKUP(J424,Plan1!$A$2:$B$756,2,FALSE),J424)</f>
        <v>5134</v>
      </c>
      <c r="S424" t="str">
        <f>IF(J424&gt;20000,VLOOKUP(J424,Plan1!$A$2:$C$756,3,FALSE),J424)</f>
        <v>20519-5134</v>
      </c>
    </row>
    <row r="425" spans="1:19" ht="23.25" x14ac:dyDescent="0.25">
      <c r="A425" s="2">
        <v>205</v>
      </c>
      <c r="B425" s="2" t="s">
        <v>21</v>
      </c>
      <c r="C425" s="2" t="s">
        <v>28</v>
      </c>
      <c r="D425" s="2">
        <v>1</v>
      </c>
      <c r="E425" s="4">
        <v>90101</v>
      </c>
      <c r="F425" s="2">
        <v>99</v>
      </c>
      <c r="G425" s="2">
        <v>999</v>
      </c>
      <c r="H425" s="2">
        <v>9999</v>
      </c>
      <c r="I425" s="2">
        <v>9999</v>
      </c>
      <c r="J425" s="2">
        <v>1</v>
      </c>
      <c r="K425" s="3" t="s">
        <v>30</v>
      </c>
      <c r="L425" s="2">
        <v>99</v>
      </c>
      <c r="M425" s="2">
        <v>999999</v>
      </c>
      <c r="N425" s="2">
        <v>100</v>
      </c>
      <c r="O425" s="2">
        <v>-150000</v>
      </c>
      <c r="P425" s="3" t="s">
        <v>355</v>
      </c>
      <c r="Q425" s="9" t="s">
        <v>1215</v>
      </c>
      <c r="R425">
        <f>IF(J425&gt;20000,VLOOKUP(J425,Plan1!$A$2:$B$756,2,FALSE),J425)</f>
        <v>1</v>
      </c>
      <c r="S425">
        <f>IF(J425&gt;20000,VLOOKUP(J425,Plan1!$A$2:$C$756,3,FALSE),J425)</f>
        <v>1</v>
      </c>
    </row>
    <row r="426" spans="1:19" ht="68.25" x14ac:dyDescent="0.25">
      <c r="A426" s="2">
        <v>206</v>
      </c>
      <c r="B426" s="2" t="s">
        <v>56</v>
      </c>
      <c r="C426" s="2" t="s">
        <v>22</v>
      </c>
      <c r="D426" s="2">
        <v>1</v>
      </c>
      <c r="E426" s="4">
        <v>22101</v>
      </c>
      <c r="F426" s="2">
        <v>13</v>
      </c>
      <c r="G426" s="2">
        <v>392</v>
      </c>
      <c r="H426" s="2">
        <v>6219</v>
      </c>
      <c r="I426" s="2">
        <v>5968</v>
      </c>
      <c r="J426" s="2">
        <v>20499</v>
      </c>
      <c r="K426" s="3" t="s">
        <v>577</v>
      </c>
      <c r="L426" s="2">
        <v>14</v>
      </c>
      <c r="M426" s="2">
        <v>449051</v>
      </c>
      <c r="N426" s="2">
        <v>100</v>
      </c>
      <c r="O426" s="2">
        <v>500000</v>
      </c>
      <c r="P426" s="3" t="s">
        <v>355</v>
      </c>
      <c r="Q426" s="9" t="s">
        <v>1214</v>
      </c>
      <c r="R426">
        <f>IF(J426&gt;20000,VLOOKUP(J426,Plan1!$A$2:$B$756,2,FALSE),J426)</f>
        <v>5120</v>
      </c>
      <c r="S426" t="str">
        <f>IF(J426&gt;20000,VLOOKUP(J426,Plan1!$A$2:$C$756,3,FALSE),J426)</f>
        <v>20499-5120</v>
      </c>
    </row>
    <row r="427" spans="1:19" ht="23.25" x14ac:dyDescent="0.25">
      <c r="A427" s="2">
        <v>206</v>
      </c>
      <c r="B427" s="2" t="s">
        <v>56</v>
      </c>
      <c r="C427" s="2" t="s">
        <v>28</v>
      </c>
      <c r="D427" s="2">
        <v>1</v>
      </c>
      <c r="E427" s="4">
        <v>90101</v>
      </c>
      <c r="F427" s="2">
        <v>99</v>
      </c>
      <c r="G427" s="2">
        <v>999</v>
      </c>
      <c r="H427" s="2">
        <v>9999</v>
      </c>
      <c r="I427" s="2">
        <v>9999</v>
      </c>
      <c r="J427" s="2">
        <v>1</v>
      </c>
      <c r="K427" s="3" t="s">
        <v>30</v>
      </c>
      <c r="L427" s="2">
        <v>99</v>
      </c>
      <c r="M427" s="2">
        <v>999999</v>
      </c>
      <c r="N427" s="2">
        <v>100</v>
      </c>
      <c r="O427" s="2">
        <v>-500000</v>
      </c>
      <c r="P427" s="3" t="s">
        <v>355</v>
      </c>
      <c r="Q427" s="9" t="s">
        <v>1215</v>
      </c>
      <c r="R427">
        <f>IF(J427&gt;20000,VLOOKUP(J427,Plan1!$A$2:$B$756,2,FALSE),J427)</f>
        <v>1</v>
      </c>
      <c r="S427">
        <f>IF(J427&gt;20000,VLOOKUP(J427,Plan1!$A$2:$C$756,3,FALSE),J427)</f>
        <v>1</v>
      </c>
    </row>
    <row r="428" spans="1:19" ht="57" x14ac:dyDescent="0.25">
      <c r="A428" s="2">
        <v>207</v>
      </c>
      <c r="B428" s="2" t="s">
        <v>56</v>
      </c>
      <c r="C428" s="2" t="s">
        <v>22</v>
      </c>
      <c r="D428" s="2">
        <v>1</v>
      </c>
      <c r="E428" s="4">
        <v>22101</v>
      </c>
      <c r="F428" s="2">
        <v>13</v>
      </c>
      <c r="G428" s="2">
        <v>392</v>
      </c>
      <c r="H428" s="2">
        <v>6219</v>
      </c>
      <c r="I428" s="2">
        <v>5968</v>
      </c>
      <c r="J428" s="2">
        <v>20502</v>
      </c>
      <c r="K428" s="3" t="s">
        <v>579</v>
      </c>
      <c r="L428" s="2">
        <v>2</v>
      </c>
      <c r="M428" s="2">
        <v>449051</v>
      </c>
      <c r="N428" s="2">
        <v>100</v>
      </c>
      <c r="O428" s="2">
        <v>500000</v>
      </c>
      <c r="P428" s="3" t="s">
        <v>355</v>
      </c>
      <c r="Q428" s="9" t="s">
        <v>1214</v>
      </c>
      <c r="R428">
        <f>IF(J428&gt;20000,VLOOKUP(J428,Plan1!$A$2:$B$756,2,FALSE),J428)</f>
        <v>5123</v>
      </c>
      <c r="S428" t="str">
        <f>IF(J428&gt;20000,VLOOKUP(J428,Plan1!$A$2:$C$756,3,FALSE),J428)</f>
        <v>20502-5123</v>
      </c>
    </row>
    <row r="429" spans="1:19" ht="23.25" x14ac:dyDescent="0.25">
      <c r="A429" s="2">
        <v>207</v>
      </c>
      <c r="B429" s="2" t="s">
        <v>56</v>
      </c>
      <c r="C429" s="2" t="s">
        <v>28</v>
      </c>
      <c r="D429" s="2">
        <v>1</v>
      </c>
      <c r="E429" s="4">
        <v>90101</v>
      </c>
      <c r="F429" s="2">
        <v>99</v>
      </c>
      <c r="G429" s="2">
        <v>999</v>
      </c>
      <c r="H429" s="2">
        <v>9999</v>
      </c>
      <c r="I429" s="2">
        <v>9999</v>
      </c>
      <c r="J429" s="2">
        <v>1</v>
      </c>
      <c r="K429" s="3" t="s">
        <v>30</v>
      </c>
      <c r="L429" s="2">
        <v>99</v>
      </c>
      <c r="M429" s="2">
        <v>999999</v>
      </c>
      <c r="N429" s="2">
        <v>100</v>
      </c>
      <c r="O429" s="2">
        <v>-500000</v>
      </c>
      <c r="P429" s="3" t="s">
        <v>355</v>
      </c>
      <c r="Q429" s="9" t="s">
        <v>1215</v>
      </c>
      <c r="R429">
        <f>IF(J429&gt;20000,VLOOKUP(J429,Plan1!$A$2:$B$756,2,FALSE),J429)</f>
        <v>1</v>
      </c>
      <c r="S429">
        <f>IF(J429&gt;20000,VLOOKUP(J429,Plan1!$A$2:$C$756,3,FALSE),J429)</f>
        <v>1</v>
      </c>
    </row>
    <row r="430" spans="1:19" ht="45.75" x14ac:dyDescent="0.25">
      <c r="A430" s="2">
        <v>208</v>
      </c>
      <c r="B430" s="2" t="s">
        <v>21</v>
      </c>
      <c r="C430" s="2" t="s">
        <v>22</v>
      </c>
      <c r="D430" s="2">
        <v>1</v>
      </c>
      <c r="E430" s="4">
        <v>16101</v>
      </c>
      <c r="F430" s="2">
        <v>13</v>
      </c>
      <c r="G430" s="2">
        <v>392</v>
      </c>
      <c r="H430" s="2">
        <v>6219</v>
      </c>
      <c r="I430" s="2">
        <v>4091</v>
      </c>
      <c r="J430" s="2">
        <v>20323</v>
      </c>
      <c r="K430" s="3" t="s">
        <v>372</v>
      </c>
      <c r="L430" s="2">
        <v>99</v>
      </c>
      <c r="M430" s="2">
        <v>339039</v>
      </c>
      <c r="N430" s="2">
        <v>100</v>
      </c>
      <c r="O430" s="2">
        <v>100000</v>
      </c>
      <c r="P430" s="3" t="s">
        <v>355</v>
      </c>
      <c r="Q430" s="9" t="s">
        <v>1214</v>
      </c>
      <c r="R430">
        <f>IF(J430&gt;20000,VLOOKUP(J430,Plan1!$A$2:$B$756,2,FALSE),J430)</f>
        <v>5589</v>
      </c>
      <c r="S430" t="str">
        <f>IF(J430&gt;20000,VLOOKUP(J430,Plan1!$A$2:$C$756,3,FALSE),J430)</f>
        <v>20323-5589</v>
      </c>
    </row>
    <row r="431" spans="1:19" ht="23.25" x14ac:dyDescent="0.25">
      <c r="A431" s="2">
        <v>208</v>
      </c>
      <c r="B431" s="2" t="s">
        <v>21</v>
      </c>
      <c r="C431" s="2" t="s">
        <v>28</v>
      </c>
      <c r="D431" s="2">
        <v>1</v>
      </c>
      <c r="E431" s="4">
        <v>90101</v>
      </c>
      <c r="F431" s="2">
        <v>99</v>
      </c>
      <c r="G431" s="2">
        <v>999</v>
      </c>
      <c r="H431" s="2">
        <v>9999</v>
      </c>
      <c r="I431" s="2">
        <v>9999</v>
      </c>
      <c r="J431" s="2">
        <v>1</v>
      </c>
      <c r="K431" s="3" t="s">
        <v>30</v>
      </c>
      <c r="L431" s="2">
        <v>99</v>
      </c>
      <c r="M431" s="2">
        <v>999999</v>
      </c>
      <c r="N431" s="2">
        <v>100</v>
      </c>
      <c r="O431" s="2">
        <v>-100000</v>
      </c>
      <c r="P431" s="3" t="s">
        <v>355</v>
      </c>
      <c r="Q431" s="9" t="s">
        <v>1215</v>
      </c>
      <c r="R431">
        <f>IF(J431&gt;20000,VLOOKUP(J431,Plan1!$A$2:$B$756,2,FALSE),J431)</f>
        <v>1</v>
      </c>
      <c r="S431">
        <f>IF(J431&gt;20000,VLOOKUP(J431,Plan1!$A$2:$C$756,3,FALSE),J431)</f>
        <v>1</v>
      </c>
    </row>
    <row r="432" spans="1:19" ht="34.5" x14ac:dyDescent="0.25">
      <c r="A432" s="2">
        <v>209</v>
      </c>
      <c r="B432" s="2" t="s">
        <v>21</v>
      </c>
      <c r="C432" s="2" t="s">
        <v>22</v>
      </c>
      <c r="D432" s="2">
        <v>1</v>
      </c>
      <c r="E432" s="4">
        <v>14203</v>
      </c>
      <c r="F432" s="2">
        <v>20</v>
      </c>
      <c r="G432" s="2">
        <v>606</v>
      </c>
      <c r="H432" s="2">
        <v>6201</v>
      </c>
      <c r="I432" s="2">
        <v>2173</v>
      </c>
      <c r="J432" s="2">
        <v>20404</v>
      </c>
      <c r="K432" s="3" t="s">
        <v>436</v>
      </c>
      <c r="L432" s="2">
        <v>99</v>
      </c>
      <c r="M432" s="2">
        <v>339039</v>
      </c>
      <c r="N432" s="2">
        <v>100</v>
      </c>
      <c r="O432" s="2">
        <v>200000</v>
      </c>
      <c r="P432" s="3" t="s">
        <v>355</v>
      </c>
      <c r="Q432" s="9" t="s">
        <v>1214</v>
      </c>
      <c r="R432">
        <f>IF(J432&gt;20000,VLOOKUP(J432,Plan1!$A$2:$B$756,2,FALSE),J432)</f>
        <v>5644</v>
      </c>
      <c r="S432" t="str">
        <f>IF(J432&gt;20000,VLOOKUP(J432,Plan1!$A$2:$C$756,3,FALSE),J432)</f>
        <v>20404-5644</v>
      </c>
    </row>
    <row r="433" spans="1:19" ht="23.25" x14ac:dyDescent="0.25">
      <c r="A433" s="2">
        <v>209</v>
      </c>
      <c r="B433" s="2" t="s">
        <v>21</v>
      </c>
      <c r="C433" s="2" t="s">
        <v>28</v>
      </c>
      <c r="D433" s="2">
        <v>1</v>
      </c>
      <c r="E433" s="4">
        <v>90101</v>
      </c>
      <c r="F433" s="2">
        <v>99</v>
      </c>
      <c r="G433" s="2">
        <v>999</v>
      </c>
      <c r="H433" s="2">
        <v>9999</v>
      </c>
      <c r="I433" s="2">
        <v>9999</v>
      </c>
      <c r="J433" s="2">
        <v>1</v>
      </c>
      <c r="K433" s="3" t="s">
        <v>30</v>
      </c>
      <c r="L433" s="2">
        <v>99</v>
      </c>
      <c r="M433" s="2">
        <v>999999</v>
      </c>
      <c r="N433" s="2">
        <v>100</v>
      </c>
      <c r="O433" s="2">
        <v>-200000</v>
      </c>
      <c r="P433" s="3" t="s">
        <v>355</v>
      </c>
      <c r="Q433" s="9" t="s">
        <v>1215</v>
      </c>
      <c r="R433">
        <f>IF(J433&gt;20000,VLOOKUP(J433,Plan1!$A$2:$B$756,2,FALSE),J433)</f>
        <v>1</v>
      </c>
      <c r="S433">
        <f>IF(J433&gt;20000,VLOOKUP(J433,Plan1!$A$2:$C$756,3,FALSE),J433)</f>
        <v>1</v>
      </c>
    </row>
    <row r="434" spans="1:19" ht="57" x14ac:dyDescent="0.25">
      <c r="A434" s="2">
        <v>210</v>
      </c>
      <c r="B434" s="2" t="s">
        <v>21</v>
      </c>
      <c r="C434" s="2" t="s">
        <v>22</v>
      </c>
      <c r="D434" s="2">
        <v>1</v>
      </c>
      <c r="E434" s="4">
        <v>14203</v>
      </c>
      <c r="F434" s="2">
        <v>20</v>
      </c>
      <c r="G434" s="2">
        <v>606</v>
      </c>
      <c r="H434" s="2">
        <v>6201</v>
      </c>
      <c r="I434" s="2">
        <v>4111</v>
      </c>
      <c r="J434" s="2">
        <v>20435</v>
      </c>
      <c r="K434" s="3" t="s">
        <v>500</v>
      </c>
      <c r="L434" s="2">
        <v>99</v>
      </c>
      <c r="M434" s="2">
        <v>339030</v>
      </c>
      <c r="N434" s="2">
        <v>100</v>
      </c>
      <c r="O434" s="2">
        <v>150000</v>
      </c>
      <c r="P434" s="3" t="s">
        <v>355</v>
      </c>
      <c r="Q434" s="9" t="s">
        <v>1214</v>
      </c>
      <c r="R434">
        <f>IF(J434&gt;20000,VLOOKUP(J434,Plan1!$A$2:$B$756,2,FALSE),J434)</f>
        <v>5667</v>
      </c>
      <c r="S434" t="str">
        <f>IF(J434&gt;20000,VLOOKUP(J434,Plan1!$A$2:$C$756,3,FALSE),J434)</f>
        <v>20435-5667</v>
      </c>
    </row>
    <row r="435" spans="1:19" ht="57" x14ac:dyDescent="0.25">
      <c r="A435" s="2">
        <v>210</v>
      </c>
      <c r="B435" s="2" t="s">
        <v>21</v>
      </c>
      <c r="C435" s="2" t="s">
        <v>22</v>
      </c>
      <c r="D435" s="2">
        <v>1</v>
      </c>
      <c r="E435" s="4">
        <v>14203</v>
      </c>
      <c r="F435" s="2">
        <v>20</v>
      </c>
      <c r="G435" s="2">
        <v>606</v>
      </c>
      <c r="H435" s="2">
        <v>6201</v>
      </c>
      <c r="I435" s="2">
        <v>4111</v>
      </c>
      <c r="J435" s="2">
        <v>20435</v>
      </c>
      <c r="K435" s="3" t="s">
        <v>500</v>
      </c>
      <c r="L435" s="2">
        <v>99</v>
      </c>
      <c r="M435" s="2">
        <v>339039</v>
      </c>
      <c r="N435" s="2">
        <v>100</v>
      </c>
      <c r="O435" s="2">
        <v>50000</v>
      </c>
      <c r="P435" s="3" t="s">
        <v>355</v>
      </c>
      <c r="Q435" s="9" t="s">
        <v>1214</v>
      </c>
      <c r="R435">
        <f>IF(J435&gt;20000,VLOOKUP(J435,Plan1!$A$2:$B$756,2,FALSE),J435)</f>
        <v>5667</v>
      </c>
      <c r="S435" t="str">
        <f>IF(J435&gt;20000,VLOOKUP(J435,Plan1!$A$2:$C$756,3,FALSE),J435)</f>
        <v>20435-5667</v>
      </c>
    </row>
    <row r="436" spans="1:19" ht="23.25" x14ac:dyDescent="0.25">
      <c r="A436" s="2">
        <v>210</v>
      </c>
      <c r="B436" s="2" t="s">
        <v>21</v>
      </c>
      <c r="C436" s="2" t="s">
        <v>28</v>
      </c>
      <c r="D436" s="2">
        <v>1</v>
      </c>
      <c r="E436" s="4">
        <v>90101</v>
      </c>
      <c r="F436" s="2">
        <v>99</v>
      </c>
      <c r="G436" s="2">
        <v>999</v>
      </c>
      <c r="H436" s="2">
        <v>9999</v>
      </c>
      <c r="I436" s="2">
        <v>9999</v>
      </c>
      <c r="J436" s="2">
        <v>1</v>
      </c>
      <c r="K436" s="3" t="s">
        <v>30</v>
      </c>
      <c r="L436" s="2">
        <v>99</v>
      </c>
      <c r="M436" s="2">
        <v>999999</v>
      </c>
      <c r="N436" s="2">
        <v>100</v>
      </c>
      <c r="O436" s="2">
        <v>-200000</v>
      </c>
      <c r="P436" s="3" t="s">
        <v>355</v>
      </c>
      <c r="Q436" s="9" t="s">
        <v>1215</v>
      </c>
      <c r="R436">
        <f>IF(J436&gt;20000,VLOOKUP(J436,Plan1!$A$2:$B$756,2,FALSE),J436)</f>
        <v>1</v>
      </c>
      <c r="S436">
        <f>IF(J436&gt;20000,VLOOKUP(J436,Plan1!$A$2:$C$756,3,FALSE),J436)</f>
        <v>1</v>
      </c>
    </row>
    <row r="437" spans="1:19" ht="34.5" x14ac:dyDescent="0.25">
      <c r="A437" s="2">
        <v>211</v>
      </c>
      <c r="B437" s="2" t="s">
        <v>21</v>
      </c>
      <c r="C437" s="2" t="s">
        <v>22</v>
      </c>
      <c r="D437" s="2">
        <v>1</v>
      </c>
      <c r="E437" s="4">
        <v>16101</v>
      </c>
      <c r="F437" s="2">
        <v>13</v>
      </c>
      <c r="G437" s="2">
        <v>392</v>
      </c>
      <c r="H437" s="2">
        <v>6219</v>
      </c>
      <c r="I437" s="2">
        <v>3678</v>
      </c>
      <c r="J437" s="2">
        <v>20327</v>
      </c>
      <c r="K437" s="3" t="s">
        <v>378</v>
      </c>
      <c r="L437" s="2">
        <v>99</v>
      </c>
      <c r="M437" s="2">
        <v>339039</v>
      </c>
      <c r="N437" s="2">
        <v>100</v>
      </c>
      <c r="O437" s="2">
        <v>300000</v>
      </c>
      <c r="P437" s="3" t="s">
        <v>355</v>
      </c>
      <c r="Q437" s="9" t="s">
        <v>1214</v>
      </c>
      <c r="R437">
        <f>IF(J437&gt;20000,VLOOKUP(J437,Plan1!$A$2:$B$756,2,FALSE),J437)</f>
        <v>5592</v>
      </c>
      <c r="S437" t="str">
        <f>IF(J437&gt;20000,VLOOKUP(J437,Plan1!$A$2:$C$756,3,FALSE),J437)</f>
        <v>20327-5592</v>
      </c>
    </row>
    <row r="438" spans="1:19" ht="23.25" x14ac:dyDescent="0.25">
      <c r="A438" s="2">
        <v>211</v>
      </c>
      <c r="B438" s="2" t="s">
        <v>21</v>
      </c>
      <c r="C438" s="2" t="s">
        <v>28</v>
      </c>
      <c r="D438" s="2">
        <v>1</v>
      </c>
      <c r="E438" s="4">
        <v>90101</v>
      </c>
      <c r="F438" s="2">
        <v>99</v>
      </c>
      <c r="G438" s="2">
        <v>999</v>
      </c>
      <c r="H438" s="2">
        <v>9999</v>
      </c>
      <c r="I438" s="2">
        <v>9999</v>
      </c>
      <c r="J438" s="2">
        <v>1</v>
      </c>
      <c r="K438" s="3" t="s">
        <v>30</v>
      </c>
      <c r="L438" s="2">
        <v>99</v>
      </c>
      <c r="M438" s="2">
        <v>999999</v>
      </c>
      <c r="N438" s="2">
        <v>100</v>
      </c>
      <c r="O438" s="2">
        <v>-300000</v>
      </c>
      <c r="P438" s="3" t="s">
        <v>355</v>
      </c>
      <c r="Q438" s="9" t="s">
        <v>1215</v>
      </c>
      <c r="R438">
        <f>IF(J438&gt;20000,VLOOKUP(J438,Plan1!$A$2:$B$756,2,FALSE),J438)</f>
        <v>1</v>
      </c>
      <c r="S438">
        <f>IF(J438&gt;20000,VLOOKUP(J438,Plan1!$A$2:$C$756,3,FALSE),J438)</f>
        <v>1</v>
      </c>
    </row>
    <row r="439" spans="1:19" ht="34.5" x14ac:dyDescent="0.25">
      <c r="A439" s="2">
        <v>212</v>
      </c>
      <c r="B439" s="2" t="s">
        <v>21</v>
      </c>
      <c r="C439" s="2" t="s">
        <v>22</v>
      </c>
      <c r="D439" s="2">
        <v>1</v>
      </c>
      <c r="E439" s="4">
        <v>14203</v>
      </c>
      <c r="F439" s="2">
        <v>20</v>
      </c>
      <c r="G439" s="2">
        <v>606</v>
      </c>
      <c r="H439" s="2">
        <v>6201</v>
      </c>
      <c r="I439" s="2">
        <v>2173</v>
      </c>
      <c r="J439" s="2">
        <v>20410</v>
      </c>
      <c r="K439" s="3" t="s">
        <v>446</v>
      </c>
      <c r="L439" s="2">
        <v>4</v>
      </c>
      <c r="M439" s="2">
        <v>339030</v>
      </c>
      <c r="N439" s="2">
        <v>100</v>
      </c>
      <c r="O439" s="2">
        <v>45000</v>
      </c>
      <c r="P439" s="3" t="s">
        <v>355</v>
      </c>
      <c r="Q439" s="9" t="s">
        <v>1214</v>
      </c>
      <c r="R439">
        <f>IF(J439&gt;20000,VLOOKUP(J439,Plan1!$A$2:$B$756,2,FALSE),J439)</f>
        <v>5647</v>
      </c>
      <c r="S439" t="str">
        <f>IF(J439&gt;20000,VLOOKUP(J439,Plan1!$A$2:$C$756,3,FALSE),J439)</f>
        <v>20410-5647</v>
      </c>
    </row>
    <row r="440" spans="1:19" ht="34.5" x14ac:dyDescent="0.25">
      <c r="A440" s="2">
        <v>212</v>
      </c>
      <c r="B440" s="2" t="s">
        <v>21</v>
      </c>
      <c r="C440" s="2" t="s">
        <v>22</v>
      </c>
      <c r="D440" s="2">
        <v>1</v>
      </c>
      <c r="E440" s="4">
        <v>14203</v>
      </c>
      <c r="F440" s="2">
        <v>20</v>
      </c>
      <c r="G440" s="2">
        <v>606</v>
      </c>
      <c r="H440" s="2">
        <v>6201</v>
      </c>
      <c r="I440" s="2">
        <v>2173</v>
      </c>
      <c r="J440" s="2">
        <v>20410</v>
      </c>
      <c r="K440" s="3" t="s">
        <v>446</v>
      </c>
      <c r="L440" s="2">
        <v>4</v>
      </c>
      <c r="M440" s="2">
        <v>339039</v>
      </c>
      <c r="N440" s="2">
        <v>100</v>
      </c>
      <c r="O440" s="2">
        <v>25000</v>
      </c>
      <c r="P440" s="3" t="s">
        <v>355</v>
      </c>
      <c r="Q440" s="9" t="s">
        <v>1214</v>
      </c>
      <c r="R440">
        <f>IF(J440&gt;20000,VLOOKUP(J440,Plan1!$A$2:$B$756,2,FALSE),J440)</f>
        <v>5647</v>
      </c>
      <c r="S440" t="str">
        <f>IF(J440&gt;20000,VLOOKUP(J440,Plan1!$A$2:$C$756,3,FALSE),J440)</f>
        <v>20410-5647</v>
      </c>
    </row>
    <row r="441" spans="1:19" ht="34.5" x14ac:dyDescent="0.25">
      <c r="A441" s="2">
        <v>212</v>
      </c>
      <c r="B441" s="2" t="s">
        <v>21</v>
      </c>
      <c r="C441" s="2" t="s">
        <v>22</v>
      </c>
      <c r="D441" s="2">
        <v>1</v>
      </c>
      <c r="E441" s="4">
        <v>14203</v>
      </c>
      <c r="F441" s="2">
        <v>20</v>
      </c>
      <c r="G441" s="2">
        <v>606</v>
      </c>
      <c r="H441" s="2">
        <v>6201</v>
      </c>
      <c r="I441" s="2">
        <v>2173</v>
      </c>
      <c r="J441" s="2">
        <v>20410</v>
      </c>
      <c r="K441" s="3" t="s">
        <v>446</v>
      </c>
      <c r="L441" s="2">
        <v>4</v>
      </c>
      <c r="M441" s="2">
        <v>449052</v>
      </c>
      <c r="N441" s="2">
        <v>100</v>
      </c>
      <c r="O441" s="2">
        <v>250000</v>
      </c>
      <c r="P441" s="3" t="s">
        <v>355</v>
      </c>
      <c r="Q441" s="9" t="s">
        <v>1214</v>
      </c>
      <c r="R441">
        <f>IF(J441&gt;20000,VLOOKUP(J441,Plan1!$A$2:$B$756,2,FALSE),J441)</f>
        <v>5647</v>
      </c>
      <c r="S441" t="str">
        <f>IF(J441&gt;20000,VLOOKUP(J441,Plan1!$A$2:$C$756,3,FALSE),J441)</f>
        <v>20410-5647</v>
      </c>
    </row>
    <row r="442" spans="1:19" ht="23.25" x14ac:dyDescent="0.25">
      <c r="A442" s="2">
        <v>212</v>
      </c>
      <c r="B442" s="2" t="s">
        <v>21</v>
      </c>
      <c r="C442" s="2" t="s">
        <v>28</v>
      </c>
      <c r="D442" s="2">
        <v>1</v>
      </c>
      <c r="E442" s="4">
        <v>90101</v>
      </c>
      <c r="F442" s="2">
        <v>99</v>
      </c>
      <c r="G442" s="2">
        <v>999</v>
      </c>
      <c r="H442" s="2">
        <v>9999</v>
      </c>
      <c r="I442" s="2">
        <v>9999</v>
      </c>
      <c r="J442" s="2">
        <v>1</v>
      </c>
      <c r="K442" s="3" t="s">
        <v>30</v>
      </c>
      <c r="L442" s="2">
        <v>99</v>
      </c>
      <c r="M442" s="2">
        <v>999999</v>
      </c>
      <c r="N442" s="2">
        <v>100</v>
      </c>
      <c r="O442" s="2">
        <v>-320000</v>
      </c>
      <c r="P442" s="3" t="s">
        <v>355</v>
      </c>
      <c r="Q442" s="9" t="s">
        <v>1215</v>
      </c>
      <c r="R442">
        <f>IF(J442&gt;20000,VLOOKUP(J442,Plan1!$A$2:$B$756,2,FALSE),J442)</f>
        <v>1</v>
      </c>
      <c r="S442">
        <f>IF(J442&gt;20000,VLOOKUP(J442,Plan1!$A$2:$C$756,3,FALSE),J442)</f>
        <v>1</v>
      </c>
    </row>
    <row r="443" spans="1:19" ht="23.25" x14ac:dyDescent="0.25">
      <c r="A443" s="2">
        <v>213</v>
      </c>
      <c r="B443" s="2" t="s">
        <v>21</v>
      </c>
      <c r="C443" s="2" t="s">
        <v>22</v>
      </c>
      <c r="D443" s="2">
        <v>1</v>
      </c>
      <c r="E443" s="4">
        <v>14101</v>
      </c>
      <c r="F443" s="2">
        <v>20</v>
      </c>
      <c r="G443" s="2">
        <v>607</v>
      </c>
      <c r="H443" s="2">
        <v>6201</v>
      </c>
      <c r="I443" s="2">
        <v>4119</v>
      </c>
      <c r="J443" s="2">
        <v>20458</v>
      </c>
      <c r="K443" s="3" t="s">
        <v>524</v>
      </c>
      <c r="L443" s="2">
        <v>99</v>
      </c>
      <c r="M443" s="2">
        <v>339030</v>
      </c>
      <c r="N443" s="2">
        <v>100</v>
      </c>
      <c r="O443" s="2">
        <v>500000</v>
      </c>
      <c r="P443" s="3" t="s">
        <v>355</v>
      </c>
      <c r="Q443" s="9" t="s">
        <v>1214</v>
      </c>
      <c r="R443">
        <f>IF(J443&gt;20000,VLOOKUP(J443,Plan1!$A$2:$B$756,2,FALSE),J443)</f>
        <v>5688</v>
      </c>
      <c r="S443" t="str">
        <f>IF(J443&gt;20000,VLOOKUP(J443,Plan1!$A$2:$C$756,3,FALSE),J443)</f>
        <v>20458-5688</v>
      </c>
    </row>
    <row r="444" spans="1:19" ht="23.25" x14ac:dyDescent="0.25">
      <c r="A444" s="2">
        <v>213</v>
      </c>
      <c r="B444" s="2" t="s">
        <v>21</v>
      </c>
      <c r="C444" s="2" t="s">
        <v>28</v>
      </c>
      <c r="D444" s="2">
        <v>1</v>
      </c>
      <c r="E444" s="4">
        <v>90101</v>
      </c>
      <c r="F444" s="2">
        <v>99</v>
      </c>
      <c r="G444" s="2">
        <v>999</v>
      </c>
      <c r="H444" s="2">
        <v>9999</v>
      </c>
      <c r="I444" s="2">
        <v>9999</v>
      </c>
      <c r="J444" s="2">
        <v>1</v>
      </c>
      <c r="K444" s="3" t="s">
        <v>30</v>
      </c>
      <c r="L444" s="2">
        <v>99</v>
      </c>
      <c r="M444" s="2">
        <v>999999</v>
      </c>
      <c r="N444" s="2">
        <v>100</v>
      </c>
      <c r="O444" s="2">
        <v>-500000</v>
      </c>
      <c r="P444" s="3" t="s">
        <v>355</v>
      </c>
      <c r="Q444" s="9" t="s">
        <v>1215</v>
      </c>
      <c r="R444">
        <f>IF(J444&gt;20000,VLOOKUP(J444,Plan1!$A$2:$B$756,2,FALSE),J444)</f>
        <v>1</v>
      </c>
      <c r="S444">
        <f>IF(J444&gt;20000,VLOOKUP(J444,Plan1!$A$2:$C$756,3,FALSE),J444)</f>
        <v>1</v>
      </c>
    </row>
    <row r="445" spans="1:19" ht="57" x14ac:dyDescent="0.25">
      <c r="A445" s="2">
        <v>214</v>
      </c>
      <c r="B445" s="2" t="s">
        <v>21</v>
      </c>
      <c r="C445" s="2" t="s">
        <v>22</v>
      </c>
      <c r="D445" s="2">
        <v>1</v>
      </c>
      <c r="E445" s="4">
        <v>18101</v>
      </c>
      <c r="F445" s="2">
        <v>12</v>
      </c>
      <c r="G445" s="2">
        <v>361</v>
      </c>
      <c r="H445" s="2">
        <v>6001</v>
      </c>
      <c r="I445" s="2">
        <v>3903</v>
      </c>
      <c r="J445" s="2">
        <v>20338</v>
      </c>
      <c r="K445" s="3" t="s">
        <v>390</v>
      </c>
      <c r="L445" s="2">
        <v>99</v>
      </c>
      <c r="M445" s="2">
        <v>449051</v>
      </c>
      <c r="N445" s="2">
        <v>100</v>
      </c>
      <c r="O445" s="2">
        <v>2000000</v>
      </c>
      <c r="P445" s="3" t="s">
        <v>355</v>
      </c>
      <c r="Q445" s="9" t="s">
        <v>1214</v>
      </c>
      <c r="R445">
        <f>IF(J445&gt;20000,VLOOKUP(J445,Plan1!$A$2:$B$756,2,FALSE),J445)</f>
        <v>5598</v>
      </c>
      <c r="S445" t="str">
        <f>IF(J445&gt;20000,VLOOKUP(J445,Plan1!$A$2:$C$756,3,FALSE),J445)</f>
        <v>20338-5598</v>
      </c>
    </row>
    <row r="446" spans="1:19" ht="23.25" x14ac:dyDescent="0.25">
      <c r="A446" s="2">
        <v>214</v>
      </c>
      <c r="B446" s="2" t="s">
        <v>21</v>
      </c>
      <c r="C446" s="2" t="s">
        <v>28</v>
      </c>
      <c r="D446" s="2">
        <v>1</v>
      </c>
      <c r="E446" s="4">
        <v>90101</v>
      </c>
      <c r="F446" s="2">
        <v>99</v>
      </c>
      <c r="G446" s="2">
        <v>999</v>
      </c>
      <c r="H446" s="2">
        <v>9999</v>
      </c>
      <c r="I446" s="2">
        <v>9999</v>
      </c>
      <c r="J446" s="2">
        <v>1</v>
      </c>
      <c r="K446" s="3" t="s">
        <v>30</v>
      </c>
      <c r="L446" s="2">
        <v>99</v>
      </c>
      <c r="M446" s="2">
        <v>999999</v>
      </c>
      <c r="N446" s="2">
        <v>100</v>
      </c>
      <c r="O446" s="2">
        <v>-2000000</v>
      </c>
      <c r="P446" s="3" t="s">
        <v>355</v>
      </c>
      <c r="Q446" s="9" t="s">
        <v>1215</v>
      </c>
      <c r="R446">
        <f>IF(J446&gt;20000,VLOOKUP(J446,Plan1!$A$2:$B$756,2,FALSE),J446)</f>
        <v>1</v>
      </c>
      <c r="S446">
        <f>IF(J446&gt;20000,VLOOKUP(J446,Plan1!$A$2:$C$756,3,FALSE),J446)</f>
        <v>1</v>
      </c>
    </row>
    <row r="447" spans="1:19" ht="45.75" x14ac:dyDescent="0.25">
      <c r="A447" s="2">
        <v>215</v>
      </c>
      <c r="B447" s="2" t="s">
        <v>21</v>
      </c>
      <c r="C447" s="2" t="s">
        <v>22</v>
      </c>
      <c r="D447" s="2">
        <v>1</v>
      </c>
      <c r="E447" s="4">
        <v>16101</v>
      </c>
      <c r="F447" s="2">
        <v>13</v>
      </c>
      <c r="G447" s="2">
        <v>392</v>
      </c>
      <c r="H447" s="2">
        <v>6219</v>
      </c>
      <c r="I447" s="2">
        <v>4091</v>
      </c>
      <c r="J447" s="2">
        <v>20337</v>
      </c>
      <c r="K447" s="3" t="s">
        <v>388</v>
      </c>
      <c r="L447" s="2">
        <v>99</v>
      </c>
      <c r="M447" s="2">
        <v>449052</v>
      </c>
      <c r="N447" s="2">
        <v>100</v>
      </c>
      <c r="O447" s="2">
        <v>200000</v>
      </c>
      <c r="P447" s="3" t="s">
        <v>355</v>
      </c>
      <c r="Q447" s="9" t="s">
        <v>1214</v>
      </c>
      <c r="R447">
        <f>IF(J447&gt;20000,VLOOKUP(J447,Plan1!$A$2:$B$756,2,FALSE),J447)</f>
        <v>5597</v>
      </c>
      <c r="S447" t="str">
        <f>IF(J447&gt;20000,VLOOKUP(J447,Plan1!$A$2:$C$756,3,FALSE),J447)</f>
        <v>20337-5597</v>
      </c>
    </row>
    <row r="448" spans="1:19" ht="23.25" x14ac:dyDescent="0.25">
      <c r="A448" s="2">
        <v>215</v>
      </c>
      <c r="B448" s="2" t="s">
        <v>21</v>
      </c>
      <c r="C448" s="2" t="s">
        <v>28</v>
      </c>
      <c r="D448" s="2">
        <v>1</v>
      </c>
      <c r="E448" s="4">
        <v>90101</v>
      </c>
      <c r="F448" s="2">
        <v>99</v>
      </c>
      <c r="G448" s="2">
        <v>999</v>
      </c>
      <c r="H448" s="2">
        <v>9999</v>
      </c>
      <c r="I448" s="2">
        <v>9999</v>
      </c>
      <c r="J448" s="2">
        <v>1</v>
      </c>
      <c r="K448" s="3" t="s">
        <v>30</v>
      </c>
      <c r="L448" s="2">
        <v>99</v>
      </c>
      <c r="M448" s="2">
        <v>999999</v>
      </c>
      <c r="N448" s="2">
        <v>100</v>
      </c>
      <c r="O448" s="2">
        <v>-200000</v>
      </c>
      <c r="P448" s="3" t="s">
        <v>355</v>
      </c>
      <c r="Q448" s="9" t="s">
        <v>1215</v>
      </c>
      <c r="R448">
        <f>IF(J448&gt;20000,VLOOKUP(J448,Plan1!$A$2:$B$756,2,FALSE),J448)</f>
        <v>1</v>
      </c>
      <c r="S448">
        <f>IF(J448&gt;20000,VLOOKUP(J448,Plan1!$A$2:$C$756,3,FALSE),J448)</f>
        <v>1</v>
      </c>
    </row>
    <row r="449" spans="1:19" ht="34.5" x14ac:dyDescent="0.25">
      <c r="A449" s="2">
        <v>216</v>
      </c>
      <c r="B449" s="2" t="s">
        <v>21</v>
      </c>
      <c r="C449" s="2" t="s">
        <v>22</v>
      </c>
      <c r="D449" s="2">
        <v>1</v>
      </c>
      <c r="E449" s="4">
        <v>14101</v>
      </c>
      <c r="F449" s="2">
        <v>15</v>
      </c>
      <c r="G449" s="2">
        <v>451</v>
      </c>
      <c r="H449" s="2">
        <v>6208</v>
      </c>
      <c r="I449" s="2">
        <v>1110</v>
      </c>
      <c r="J449" s="2">
        <v>20452</v>
      </c>
      <c r="K449" s="3" t="s">
        <v>519</v>
      </c>
      <c r="L449" s="2">
        <v>99</v>
      </c>
      <c r="M449" s="2">
        <v>449051</v>
      </c>
      <c r="N449" s="2">
        <v>100</v>
      </c>
      <c r="O449" s="2">
        <v>150000</v>
      </c>
      <c r="P449" s="3" t="s">
        <v>355</v>
      </c>
      <c r="Q449" s="9" t="s">
        <v>1214</v>
      </c>
      <c r="R449">
        <f>IF(J449&gt;20000,VLOOKUP(J449,Plan1!$A$2:$B$756,2,FALSE),J449)</f>
        <v>5682</v>
      </c>
      <c r="S449" t="str">
        <f>IF(J449&gt;20000,VLOOKUP(J449,Plan1!$A$2:$C$756,3,FALSE),J449)</f>
        <v>20452-5682</v>
      </c>
    </row>
    <row r="450" spans="1:19" ht="23.25" x14ac:dyDescent="0.25">
      <c r="A450" s="2">
        <v>216</v>
      </c>
      <c r="B450" s="2" t="s">
        <v>21</v>
      </c>
      <c r="C450" s="2" t="s">
        <v>28</v>
      </c>
      <c r="D450" s="2">
        <v>1</v>
      </c>
      <c r="E450" s="4">
        <v>90101</v>
      </c>
      <c r="F450" s="2">
        <v>99</v>
      </c>
      <c r="G450" s="2">
        <v>999</v>
      </c>
      <c r="H450" s="2">
        <v>9999</v>
      </c>
      <c r="I450" s="2">
        <v>9999</v>
      </c>
      <c r="J450" s="2">
        <v>1</v>
      </c>
      <c r="K450" s="3" t="s">
        <v>30</v>
      </c>
      <c r="L450" s="2">
        <v>99</v>
      </c>
      <c r="M450" s="2">
        <v>999999</v>
      </c>
      <c r="N450" s="2">
        <v>100</v>
      </c>
      <c r="O450" s="2">
        <v>-150000</v>
      </c>
      <c r="P450" s="3" t="s">
        <v>355</v>
      </c>
      <c r="Q450" s="9" t="s">
        <v>1215</v>
      </c>
      <c r="R450">
        <f>IF(J450&gt;20000,VLOOKUP(J450,Plan1!$A$2:$B$756,2,FALSE),J450)</f>
        <v>1</v>
      </c>
      <c r="S450">
        <f>IF(J450&gt;20000,VLOOKUP(J450,Plan1!$A$2:$C$756,3,FALSE),J450)</f>
        <v>1</v>
      </c>
    </row>
    <row r="451" spans="1:19" ht="23.25" x14ac:dyDescent="0.25">
      <c r="A451" s="2">
        <v>217</v>
      </c>
      <c r="B451" s="2" t="s">
        <v>21</v>
      </c>
      <c r="C451" s="2" t="s">
        <v>22</v>
      </c>
      <c r="D451" s="2">
        <v>1</v>
      </c>
      <c r="E451" s="4">
        <v>14101</v>
      </c>
      <c r="F451" s="2">
        <v>20</v>
      </c>
      <c r="G451" s="2">
        <v>392</v>
      </c>
      <c r="H451" s="2">
        <v>6201</v>
      </c>
      <c r="I451" s="2">
        <v>4090</v>
      </c>
      <c r="J451" s="2">
        <v>20449</v>
      </c>
      <c r="K451" s="3" t="s">
        <v>516</v>
      </c>
      <c r="L451" s="2">
        <v>99</v>
      </c>
      <c r="M451" s="2">
        <v>339030</v>
      </c>
      <c r="N451" s="2">
        <v>100</v>
      </c>
      <c r="O451" s="2">
        <v>42000</v>
      </c>
      <c r="P451" s="3" t="s">
        <v>355</v>
      </c>
      <c r="Q451" s="9" t="s">
        <v>1214</v>
      </c>
      <c r="R451">
        <f>IF(J451&gt;20000,VLOOKUP(J451,Plan1!$A$2:$B$756,2,FALSE),J451)</f>
        <v>5680</v>
      </c>
      <c r="S451" t="str">
        <f>IF(J451&gt;20000,VLOOKUP(J451,Plan1!$A$2:$C$756,3,FALSE),J451)</f>
        <v>20449-5680</v>
      </c>
    </row>
    <row r="452" spans="1:19" ht="23.25" x14ac:dyDescent="0.25">
      <c r="A452" s="2">
        <v>217</v>
      </c>
      <c r="B452" s="2" t="s">
        <v>21</v>
      </c>
      <c r="C452" s="2" t="s">
        <v>22</v>
      </c>
      <c r="D452" s="2">
        <v>1</v>
      </c>
      <c r="E452" s="4">
        <v>14101</v>
      </c>
      <c r="F452" s="2">
        <v>20</v>
      </c>
      <c r="G452" s="2">
        <v>392</v>
      </c>
      <c r="H452" s="2">
        <v>6201</v>
      </c>
      <c r="I452" s="2">
        <v>4090</v>
      </c>
      <c r="J452" s="2">
        <v>20449</v>
      </c>
      <c r="K452" s="3" t="s">
        <v>516</v>
      </c>
      <c r="L452" s="2">
        <v>99</v>
      </c>
      <c r="M452" s="2">
        <v>339039</v>
      </c>
      <c r="N452" s="2">
        <v>100</v>
      </c>
      <c r="O452" s="2">
        <v>58000</v>
      </c>
      <c r="P452" s="3" t="s">
        <v>355</v>
      </c>
      <c r="Q452" s="9" t="s">
        <v>1214</v>
      </c>
      <c r="R452">
        <f>IF(J452&gt;20000,VLOOKUP(J452,Plan1!$A$2:$B$756,2,FALSE),J452)</f>
        <v>5680</v>
      </c>
      <c r="S452" t="str">
        <f>IF(J452&gt;20000,VLOOKUP(J452,Plan1!$A$2:$C$756,3,FALSE),J452)</f>
        <v>20449-5680</v>
      </c>
    </row>
    <row r="453" spans="1:19" ht="23.25" x14ac:dyDescent="0.25">
      <c r="A453" s="2">
        <v>217</v>
      </c>
      <c r="B453" s="2" t="s">
        <v>21</v>
      </c>
      <c r="C453" s="2" t="s">
        <v>28</v>
      </c>
      <c r="D453" s="2">
        <v>1</v>
      </c>
      <c r="E453" s="4">
        <v>90101</v>
      </c>
      <c r="F453" s="2">
        <v>99</v>
      </c>
      <c r="G453" s="2">
        <v>999</v>
      </c>
      <c r="H453" s="2">
        <v>9999</v>
      </c>
      <c r="I453" s="2">
        <v>9999</v>
      </c>
      <c r="J453" s="2">
        <v>1</v>
      </c>
      <c r="K453" s="3" t="s">
        <v>30</v>
      </c>
      <c r="L453" s="2">
        <v>99</v>
      </c>
      <c r="M453" s="2">
        <v>999999</v>
      </c>
      <c r="N453" s="2">
        <v>100</v>
      </c>
      <c r="O453" s="2">
        <v>-100000</v>
      </c>
      <c r="P453" s="3" t="s">
        <v>355</v>
      </c>
      <c r="Q453" s="9" t="s">
        <v>1215</v>
      </c>
      <c r="R453">
        <f>IF(J453&gt;20000,VLOOKUP(J453,Plan1!$A$2:$B$756,2,FALSE),J453)</f>
        <v>1</v>
      </c>
      <c r="S453">
        <f>IF(J453&gt;20000,VLOOKUP(J453,Plan1!$A$2:$C$756,3,FALSE),J453)</f>
        <v>1</v>
      </c>
    </row>
    <row r="454" spans="1:19" ht="45.75" x14ac:dyDescent="0.25">
      <c r="A454" s="2">
        <v>218</v>
      </c>
      <c r="B454" s="2" t="s">
        <v>21</v>
      </c>
      <c r="C454" s="2" t="s">
        <v>22</v>
      </c>
      <c r="D454" s="2">
        <v>1</v>
      </c>
      <c r="E454" s="4">
        <v>16101</v>
      </c>
      <c r="F454" s="2">
        <v>13</v>
      </c>
      <c r="G454" s="2">
        <v>392</v>
      </c>
      <c r="H454" s="2">
        <v>6219</v>
      </c>
      <c r="I454" s="2">
        <v>3678</v>
      </c>
      <c r="J454" s="2">
        <v>20332</v>
      </c>
      <c r="K454" s="3" t="s">
        <v>386</v>
      </c>
      <c r="L454" s="2">
        <v>9</v>
      </c>
      <c r="M454" s="2">
        <v>339039</v>
      </c>
      <c r="N454" s="2">
        <v>100</v>
      </c>
      <c r="O454" s="2">
        <v>100000</v>
      </c>
      <c r="P454" s="3" t="s">
        <v>355</v>
      </c>
      <c r="Q454" s="9" t="s">
        <v>1214</v>
      </c>
      <c r="R454">
        <f>IF(J454&gt;20000,VLOOKUP(J454,Plan1!$A$2:$B$756,2,FALSE),J454)</f>
        <v>5596</v>
      </c>
      <c r="S454" t="str">
        <f>IF(J454&gt;20000,VLOOKUP(J454,Plan1!$A$2:$C$756,3,FALSE),J454)</f>
        <v>20332-5596</v>
      </c>
    </row>
    <row r="455" spans="1:19" ht="23.25" x14ac:dyDescent="0.25">
      <c r="A455" s="2">
        <v>218</v>
      </c>
      <c r="B455" s="2" t="s">
        <v>21</v>
      </c>
      <c r="C455" s="2" t="s">
        <v>28</v>
      </c>
      <c r="D455" s="2">
        <v>1</v>
      </c>
      <c r="E455" s="4">
        <v>90101</v>
      </c>
      <c r="F455" s="2">
        <v>99</v>
      </c>
      <c r="G455" s="2">
        <v>999</v>
      </c>
      <c r="H455" s="2">
        <v>9999</v>
      </c>
      <c r="I455" s="2">
        <v>9999</v>
      </c>
      <c r="J455" s="2">
        <v>1</v>
      </c>
      <c r="K455" s="3" t="s">
        <v>30</v>
      </c>
      <c r="L455" s="2">
        <v>99</v>
      </c>
      <c r="M455" s="2">
        <v>999999</v>
      </c>
      <c r="N455" s="2">
        <v>100</v>
      </c>
      <c r="O455" s="2">
        <v>-100000</v>
      </c>
      <c r="P455" s="3" t="s">
        <v>355</v>
      </c>
      <c r="Q455" s="9" t="s">
        <v>1215</v>
      </c>
      <c r="R455">
        <f>IF(J455&gt;20000,VLOOKUP(J455,Plan1!$A$2:$B$756,2,FALSE),J455)</f>
        <v>1</v>
      </c>
      <c r="S455">
        <f>IF(J455&gt;20000,VLOOKUP(J455,Plan1!$A$2:$C$756,3,FALSE),J455)</f>
        <v>1</v>
      </c>
    </row>
    <row r="456" spans="1:19" ht="57" x14ac:dyDescent="0.25">
      <c r="A456" s="2">
        <v>219</v>
      </c>
      <c r="B456" s="2" t="s">
        <v>21</v>
      </c>
      <c r="C456" s="2" t="s">
        <v>22</v>
      </c>
      <c r="D456" s="2">
        <v>1</v>
      </c>
      <c r="E456" s="4">
        <v>14203</v>
      </c>
      <c r="F456" s="2">
        <v>20</v>
      </c>
      <c r="G456" s="2">
        <v>606</v>
      </c>
      <c r="H456" s="2">
        <v>6201</v>
      </c>
      <c r="I456" s="2">
        <v>2173</v>
      </c>
      <c r="J456" s="2">
        <v>20413</v>
      </c>
      <c r="K456" s="3" t="s">
        <v>453</v>
      </c>
      <c r="L456" s="2">
        <v>99</v>
      </c>
      <c r="M456" s="2">
        <v>339039</v>
      </c>
      <c r="N456" s="2">
        <v>100</v>
      </c>
      <c r="O456" s="2">
        <v>150000</v>
      </c>
      <c r="P456" s="3" t="s">
        <v>355</v>
      </c>
      <c r="Q456" s="9" t="s">
        <v>1214</v>
      </c>
      <c r="R456">
        <f>IF(J456&gt;20000,VLOOKUP(J456,Plan1!$A$2:$B$756,2,FALSE),J456)</f>
        <v>5650</v>
      </c>
      <c r="S456" t="str">
        <f>IF(J456&gt;20000,VLOOKUP(J456,Plan1!$A$2:$C$756,3,FALSE),J456)</f>
        <v>20413-5650</v>
      </c>
    </row>
    <row r="457" spans="1:19" ht="23.25" x14ac:dyDescent="0.25">
      <c r="A457" s="2">
        <v>219</v>
      </c>
      <c r="B457" s="2" t="s">
        <v>21</v>
      </c>
      <c r="C457" s="2" t="s">
        <v>28</v>
      </c>
      <c r="D457" s="2">
        <v>1</v>
      </c>
      <c r="E457" s="4">
        <v>90101</v>
      </c>
      <c r="F457" s="2">
        <v>99</v>
      </c>
      <c r="G457" s="2">
        <v>999</v>
      </c>
      <c r="H457" s="2">
        <v>9999</v>
      </c>
      <c r="I457" s="2">
        <v>9999</v>
      </c>
      <c r="J457" s="2">
        <v>1</v>
      </c>
      <c r="K457" s="3" t="s">
        <v>30</v>
      </c>
      <c r="L457" s="2">
        <v>99</v>
      </c>
      <c r="M457" s="2">
        <v>999999</v>
      </c>
      <c r="N457" s="2">
        <v>100</v>
      </c>
      <c r="O457" s="2">
        <v>-150000</v>
      </c>
      <c r="P457" s="3" t="s">
        <v>355</v>
      </c>
      <c r="Q457" s="9" t="s">
        <v>1215</v>
      </c>
      <c r="R457">
        <f>IF(J457&gt;20000,VLOOKUP(J457,Plan1!$A$2:$B$756,2,FALSE),J457)</f>
        <v>1</v>
      </c>
      <c r="S457">
        <f>IF(J457&gt;20000,VLOOKUP(J457,Plan1!$A$2:$C$756,3,FALSE),J457)</f>
        <v>1</v>
      </c>
    </row>
    <row r="458" spans="1:19" ht="23.25" x14ac:dyDescent="0.25">
      <c r="A458" s="2">
        <v>220</v>
      </c>
      <c r="B458" s="2" t="s">
        <v>21</v>
      </c>
      <c r="C458" s="2" t="s">
        <v>22</v>
      </c>
      <c r="D458" s="2">
        <v>1</v>
      </c>
      <c r="E458" s="4">
        <v>14101</v>
      </c>
      <c r="F458" s="2">
        <v>20</v>
      </c>
      <c r="G458" s="2">
        <v>601</v>
      </c>
      <c r="H458" s="2">
        <v>6201</v>
      </c>
      <c r="I458" s="2">
        <v>2889</v>
      </c>
      <c r="J458" s="2">
        <v>20450</v>
      </c>
      <c r="K458" s="3" t="s">
        <v>517</v>
      </c>
      <c r="L458" s="2">
        <v>99</v>
      </c>
      <c r="M458" s="2">
        <v>339032</v>
      </c>
      <c r="N458" s="2">
        <v>100</v>
      </c>
      <c r="O458" s="2">
        <v>150000</v>
      </c>
      <c r="P458" s="3" t="s">
        <v>355</v>
      </c>
      <c r="Q458" s="9" t="s">
        <v>1214</v>
      </c>
      <c r="R458">
        <f>IF(J458&gt;20000,VLOOKUP(J458,Plan1!$A$2:$B$756,2,FALSE),J458)</f>
        <v>5681</v>
      </c>
      <c r="S458" t="str">
        <f>IF(J458&gt;20000,VLOOKUP(J458,Plan1!$A$2:$C$756,3,FALSE),J458)</f>
        <v>20450-5681</v>
      </c>
    </row>
    <row r="459" spans="1:19" ht="23.25" x14ac:dyDescent="0.25">
      <c r="A459" s="2">
        <v>220</v>
      </c>
      <c r="B459" s="2" t="s">
        <v>21</v>
      </c>
      <c r="C459" s="2" t="s">
        <v>28</v>
      </c>
      <c r="D459" s="2">
        <v>1</v>
      </c>
      <c r="E459" s="4">
        <v>90101</v>
      </c>
      <c r="F459" s="2">
        <v>99</v>
      </c>
      <c r="G459" s="2">
        <v>999</v>
      </c>
      <c r="H459" s="2">
        <v>9999</v>
      </c>
      <c r="I459" s="2">
        <v>9999</v>
      </c>
      <c r="J459" s="2">
        <v>1</v>
      </c>
      <c r="K459" s="3" t="s">
        <v>30</v>
      </c>
      <c r="L459" s="2">
        <v>99</v>
      </c>
      <c r="M459" s="2">
        <v>999999</v>
      </c>
      <c r="N459" s="2">
        <v>100</v>
      </c>
      <c r="O459" s="2">
        <v>-150000</v>
      </c>
      <c r="P459" s="3" t="s">
        <v>355</v>
      </c>
      <c r="Q459" s="9" t="s">
        <v>1215</v>
      </c>
      <c r="R459">
        <f>IF(J459&gt;20000,VLOOKUP(J459,Plan1!$A$2:$B$756,2,FALSE),J459)</f>
        <v>1</v>
      </c>
      <c r="S459">
        <f>IF(J459&gt;20000,VLOOKUP(J459,Plan1!$A$2:$C$756,3,FALSE),J459)</f>
        <v>1</v>
      </c>
    </row>
    <row r="460" spans="1:19" ht="45.75" x14ac:dyDescent="0.25">
      <c r="A460" s="2">
        <v>221</v>
      </c>
      <c r="B460" s="2" t="s">
        <v>21</v>
      </c>
      <c r="C460" s="2" t="s">
        <v>22</v>
      </c>
      <c r="D460" s="2">
        <v>1</v>
      </c>
      <c r="E460" s="4">
        <v>14101</v>
      </c>
      <c r="F460" s="2">
        <v>20</v>
      </c>
      <c r="G460" s="2">
        <v>541</v>
      </c>
      <c r="H460" s="2">
        <v>6201</v>
      </c>
      <c r="I460" s="2">
        <v>3043</v>
      </c>
      <c r="J460" s="2">
        <v>20345</v>
      </c>
      <c r="K460" s="3" t="s">
        <v>398</v>
      </c>
      <c r="L460" s="2">
        <v>99</v>
      </c>
      <c r="M460" s="2">
        <v>339039</v>
      </c>
      <c r="N460" s="2">
        <v>100</v>
      </c>
      <c r="O460" s="2">
        <v>400000</v>
      </c>
      <c r="P460" s="3" t="s">
        <v>355</v>
      </c>
      <c r="Q460" s="9" t="s">
        <v>1214</v>
      </c>
      <c r="R460">
        <f>IF(J460&gt;20000,VLOOKUP(J460,Plan1!$A$2:$B$756,2,FALSE),J460)</f>
        <v>5605</v>
      </c>
      <c r="S460" t="str">
        <f>IF(J460&gt;20000,VLOOKUP(J460,Plan1!$A$2:$C$756,3,FALSE),J460)</f>
        <v>20345-5605</v>
      </c>
    </row>
    <row r="461" spans="1:19" ht="23.25" x14ac:dyDescent="0.25">
      <c r="A461" s="2">
        <v>221</v>
      </c>
      <c r="B461" s="2" t="s">
        <v>21</v>
      </c>
      <c r="C461" s="2" t="s">
        <v>28</v>
      </c>
      <c r="D461" s="2">
        <v>1</v>
      </c>
      <c r="E461" s="4">
        <v>90101</v>
      </c>
      <c r="F461" s="2">
        <v>99</v>
      </c>
      <c r="G461" s="2">
        <v>999</v>
      </c>
      <c r="H461" s="2">
        <v>9999</v>
      </c>
      <c r="I461" s="2">
        <v>9999</v>
      </c>
      <c r="J461" s="2">
        <v>1</v>
      </c>
      <c r="K461" s="3" t="s">
        <v>30</v>
      </c>
      <c r="L461" s="2">
        <v>99</v>
      </c>
      <c r="M461" s="2">
        <v>999999</v>
      </c>
      <c r="N461" s="2">
        <v>100</v>
      </c>
      <c r="O461" s="2">
        <v>-400000</v>
      </c>
      <c r="P461" s="3" t="s">
        <v>355</v>
      </c>
      <c r="Q461" s="9" t="s">
        <v>1215</v>
      </c>
      <c r="R461">
        <f>IF(J461&gt;20000,VLOOKUP(J461,Plan1!$A$2:$B$756,2,FALSE),J461)</f>
        <v>1</v>
      </c>
      <c r="S461">
        <f>IF(J461&gt;20000,VLOOKUP(J461,Plan1!$A$2:$C$756,3,FALSE),J461)</f>
        <v>1</v>
      </c>
    </row>
    <row r="462" spans="1:19" ht="68.25" x14ac:dyDescent="0.25">
      <c r="A462" s="2">
        <v>222</v>
      </c>
      <c r="B462" s="2" t="s">
        <v>21</v>
      </c>
      <c r="C462" s="2" t="s">
        <v>22</v>
      </c>
      <c r="D462" s="2">
        <v>1</v>
      </c>
      <c r="E462" s="4">
        <v>21208</v>
      </c>
      <c r="F462" s="2">
        <v>18</v>
      </c>
      <c r="G462" s="2">
        <v>541</v>
      </c>
      <c r="H462" s="2">
        <v>6210</v>
      </c>
      <c r="I462" s="2">
        <v>4099</v>
      </c>
      <c r="J462" s="2">
        <v>20346</v>
      </c>
      <c r="K462" s="3" t="s">
        <v>401</v>
      </c>
      <c r="L462" s="2">
        <v>99</v>
      </c>
      <c r="M462" s="2">
        <v>339039</v>
      </c>
      <c r="N462" s="2">
        <v>100</v>
      </c>
      <c r="O462" s="2">
        <v>100000</v>
      </c>
      <c r="P462" s="3" t="s">
        <v>355</v>
      </c>
      <c r="Q462" s="9" t="s">
        <v>1214</v>
      </c>
      <c r="R462">
        <f>IF(J462&gt;20000,VLOOKUP(J462,Plan1!$A$2:$B$756,2,FALSE),J462)</f>
        <v>5606</v>
      </c>
      <c r="S462" t="str">
        <f>IF(J462&gt;20000,VLOOKUP(J462,Plan1!$A$2:$C$756,3,FALSE),J462)</f>
        <v>20346-5606</v>
      </c>
    </row>
    <row r="463" spans="1:19" ht="23.25" x14ac:dyDescent="0.25">
      <c r="A463" s="2">
        <v>222</v>
      </c>
      <c r="B463" s="2" t="s">
        <v>21</v>
      </c>
      <c r="C463" s="2" t="s">
        <v>28</v>
      </c>
      <c r="D463" s="2">
        <v>1</v>
      </c>
      <c r="E463" s="4">
        <v>90101</v>
      </c>
      <c r="F463" s="2">
        <v>99</v>
      </c>
      <c r="G463" s="2">
        <v>999</v>
      </c>
      <c r="H463" s="2">
        <v>9999</v>
      </c>
      <c r="I463" s="2">
        <v>9999</v>
      </c>
      <c r="J463" s="2">
        <v>1</v>
      </c>
      <c r="K463" s="3" t="s">
        <v>30</v>
      </c>
      <c r="L463" s="2">
        <v>99</v>
      </c>
      <c r="M463" s="2">
        <v>999999</v>
      </c>
      <c r="N463" s="2">
        <v>100</v>
      </c>
      <c r="O463" s="2">
        <v>-100000</v>
      </c>
      <c r="P463" s="3" t="s">
        <v>355</v>
      </c>
      <c r="Q463" s="9" t="s">
        <v>1215</v>
      </c>
      <c r="R463">
        <f>IF(J463&gt;20000,VLOOKUP(J463,Plan1!$A$2:$B$756,2,FALSE),J463)</f>
        <v>1</v>
      </c>
      <c r="S463">
        <f>IF(J463&gt;20000,VLOOKUP(J463,Plan1!$A$2:$C$756,3,FALSE),J463)</f>
        <v>1</v>
      </c>
    </row>
    <row r="464" spans="1:19" ht="34.5" x14ac:dyDescent="0.25">
      <c r="A464" s="2">
        <v>223</v>
      </c>
      <c r="B464" s="2" t="s">
        <v>21</v>
      </c>
      <c r="C464" s="2" t="s">
        <v>22</v>
      </c>
      <c r="D464" s="2">
        <v>1</v>
      </c>
      <c r="E464" s="4">
        <v>14203</v>
      </c>
      <c r="F464" s="2">
        <v>20</v>
      </c>
      <c r="G464" s="2">
        <v>606</v>
      </c>
      <c r="H464" s="2">
        <v>6201</v>
      </c>
      <c r="I464" s="2">
        <v>2401</v>
      </c>
      <c r="J464" s="2">
        <v>20419</v>
      </c>
      <c r="K464" s="3" t="s">
        <v>465</v>
      </c>
      <c r="L464" s="2">
        <v>99</v>
      </c>
      <c r="M464" s="2">
        <v>339039</v>
      </c>
      <c r="N464" s="2">
        <v>100</v>
      </c>
      <c r="O464" s="2">
        <v>220000</v>
      </c>
      <c r="P464" s="3" t="s">
        <v>355</v>
      </c>
      <c r="Q464" s="9" t="s">
        <v>1214</v>
      </c>
      <c r="R464">
        <f>IF(J464&gt;20000,VLOOKUP(J464,Plan1!$A$2:$B$756,2,FALSE),J464)</f>
        <v>5655</v>
      </c>
      <c r="S464" t="str">
        <f>IF(J464&gt;20000,VLOOKUP(J464,Plan1!$A$2:$C$756,3,FALSE),J464)</f>
        <v>20419-5655</v>
      </c>
    </row>
    <row r="465" spans="1:19" ht="34.5" x14ac:dyDescent="0.25">
      <c r="A465" s="2">
        <v>223</v>
      </c>
      <c r="B465" s="2" t="s">
        <v>21</v>
      </c>
      <c r="C465" s="2" t="s">
        <v>22</v>
      </c>
      <c r="D465" s="2">
        <v>1</v>
      </c>
      <c r="E465" s="4">
        <v>14203</v>
      </c>
      <c r="F465" s="2">
        <v>20</v>
      </c>
      <c r="G465" s="2">
        <v>606</v>
      </c>
      <c r="H465" s="2">
        <v>6201</v>
      </c>
      <c r="I465" s="2">
        <v>2401</v>
      </c>
      <c r="J465" s="2">
        <v>20419</v>
      </c>
      <c r="K465" s="3" t="s">
        <v>465</v>
      </c>
      <c r="L465" s="2">
        <v>99</v>
      </c>
      <c r="M465" s="2">
        <v>449052</v>
      </c>
      <c r="N465" s="2">
        <v>100</v>
      </c>
      <c r="O465" s="2">
        <v>30000</v>
      </c>
      <c r="P465" s="3" t="s">
        <v>355</v>
      </c>
      <c r="Q465" s="9" t="s">
        <v>1214</v>
      </c>
      <c r="R465">
        <f>IF(J465&gt;20000,VLOOKUP(J465,Plan1!$A$2:$B$756,2,FALSE),J465)</f>
        <v>5655</v>
      </c>
      <c r="S465" t="str">
        <f>IF(J465&gt;20000,VLOOKUP(J465,Plan1!$A$2:$C$756,3,FALSE),J465)</f>
        <v>20419-5655</v>
      </c>
    </row>
    <row r="466" spans="1:19" ht="23.25" x14ac:dyDescent="0.25">
      <c r="A466" s="2">
        <v>223</v>
      </c>
      <c r="B466" s="2" t="s">
        <v>21</v>
      </c>
      <c r="C466" s="2" t="s">
        <v>28</v>
      </c>
      <c r="D466" s="2">
        <v>1</v>
      </c>
      <c r="E466" s="4">
        <v>90101</v>
      </c>
      <c r="F466" s="2">
        <v>99</v>
      </c>
      <c r="G466" s="2">
        <v>999</v>
      </c>
      <c r="H466" s="2">
        <v>9999</v>
      </c>
      <c r="I466" s="2">
        <v>9999</v>
      </c>
      <c r="J466" s="2">
        <v>1</v>
      </c>
      <c r="K466" s="3" t="s">
        <v>30</v>
      </c>
      <c r="L466" s="2">
        <v>99</v>
      </c>
      <c r="M466" s="2">
        <v>999999</v>
      </c>
      <c r="N466" s="2">
        <v>100</v>
      </c>
      <c r="O466" s="2">
        <v>-250000</v>
      </c>
      <c r="P466" s="3" t="s">
        <v>355</v>
      </c>
      <c r="Q466" s="9" t="s">
        <v>1215</v>
      </c>
      <c r="R466">
        <f>IF(J466&gt;20000,VLOOKUP(J466,Plan1!$A$2:$B$756,2,FALSE),J466)</f>
        <v>1</v>
      </c>
      <c r="S466">
        <f>IF(J466&gt;20000,VLOOKUP(J466,Plan1!$A$2:$C$756,3,FALSE),J466)</f>
        <v>1</v>
      </c>
    </row>
    <row r="467" spans="1:19" ht="68.25" x14ac:dyDescent="0.25">
      <c r="A467" s="2">
        <v>224</v>
      </c>
      <c r="B467" s="2" t="s">
        <v>21</v>
      </c>
      <c r="C467" s="2" t="s">
        <v>22</v>
      </c>
      <c r="D467" s="2">
        <v>1</v>
      </c>
      <c r="E467" s="4">
        <v>22201</v>
      </c>
      <c r="F467" s="2">
        <v>15</v>
      </c>
      <c r="G467" s="2">
        <v>451</v>
      </c>
      <c r="H467" s="2">
        <v>6208</v>
      </c>
      <c r="I467" s="2">
        <v>1110</v>
      </c>
      <c r="J467" s="2">
        <v>20341</v>
      </c>
      <c r="K467" s="3" t="s">
        <v>391</v>
      </c>
      <c r="L467" s="2">
        <v>7</v>
      </c>
      <c r="M467" s="2">
        <v>449051</v>
      </c>
      <c r="N467" s="2">
        <v>100</v>
      </c>
      <c r="O467" s="2">
        <v>1000000</v>
      </c>
      <c r="P467" s="3" t="s">
        <v>355</v>
      </c>
      <c r="Q467" s="9" t="s">
        <v>1214</v>
      </c>
      <c r="R467">
        <f>IF(J467&gt;20000,VLOOKUP(J467,Plan1!$A$2:$B$756,2,FALSE),J467)</f>
        <v>5601</v>
      </c>
      <c r="S467" t="str">
        <f>IF(J467&gt;20000,VLOOKUP(J467,Plan1!$A$2:$C$756,3,FALSE),J467)</f>
        <v>20341-5601</v>
      </c>
    </row>
    <row r="468" spans="1:19" ht="23.25" x14ac:dyDescent="0.25">
      <c r="A468" s="2">
        <v>224</v>
      </c>
      <c r="B468" s="2" t="s">
        <v>21</v>
      </c>
      <c r="C468" s="2" t="s">
        <v>28</v>
      </c>
      <c r="D468" s="2">
        <v>1</v>
      </c>
      <c r="E468" s="4">
        <v>90101</v>
      </c>
      <c r="F468" s="2">
        <v>99</v>
      </c>
      <c r="G468" s="2">
        <v>999</v>
      </c>
      <c r="H468" s="2">
        <v>9999</v>
      </c>
      <c r="I468" s="2">
        <v>9999</v>
      </c>
      <c r="J468" s="2">
        <v>1</v>
      </c>
      <c r="K468" s="3" t="s">
        <v>30</v>
      </c>
      <c r="L468" s="2">
        <v>99</v>
      </c>
      <c r="M468" s="2">
        <v>999999</v>
      </c>
      <c r="N468" s="2">
        <v>100</v>
      </c>
      <c r="O468" s="2">
        <v>-1000000</v>
      </c>
      <c r="P468" s="3" t="s">
        <v>355</v>
      </c>
      <c r="Q468" s="9" t="s">
        <v>1215</v>
      </c>
      <c r="R468">
        <f>IF(J468&gt;20000,VLOOKUP(J468,Plan1!$A$2:$B$756,2,FALSE),J468)</f>
        <v>1</v>
      </c>
      <c r="S468">
        <f>IF(J468&gt;20000,VLOOKUP(J468,Plan1!$A$2:$C$756,3,FALSE),J468)</f>
        <v>1</v>
      </c>
    </row>
    <row r="469" spans="1:19" ht="34.5" x14ac:dyDescent="0.25">
      <c r="A469" s="2">
        <v>225</v>
      </c>
      <c r="B469" s="2" t="s">
        <v>21</v>
      </c>
      <c r="C469" s="2" t="s">
        <v>22</v>
      </c>
      <c r="D469" s="2">
        <v>1</v>
      </c>
      <c r="E469" s="4">
        <v>14203</v>
      </c>
      <c r="F469" s="2">
        <v>20</v>
      </c>
      <c r="G469" s="2">
        <v>606</v>
      </c>
      <c r="H469" s="2">
        <v>6201</v>
      </c>
      <c r="I469" s="2">
        <v>4114</v>
      </c>
      <c r="J469" s="2">
        <v>20416</v>
      </c>
      <c r="K469" s="3" t="s">
        <v>461</v>
      </c>
      <c r="L469" s="2">
        <v>99</v>
      </c>
      <c r="M469" s="2">
        <v>339039</v>
      </c>
      <c r="N469" s="2">
        <v>100</v>
      </c>
      <c r="O469" s="2">
        <v>100000</v>
      </c>
      <c r="P469" s="3" t="s">
        <v>355</v>
      </c>
      <c r="Q469" s="9" t="s">
        <v>1214</v>
      </c>
      <c r="R469">
        <f>IF(J469&gt;20000,VLOOKUP(J469,Plan1!$A$2:$B$756,2,FALSE),J469)</f>
        <v>5653</v>
      </c>
      <c r="S469" t="str">
        <f>IF(J469&gt;20000,VLOOKUP(J469,Plan1!$A$2:$C$756,3,FALSE),J469)</f>
        <v>20416-5653</v>
      </c>
    </row>
    <row r="470" spans="1:19" ht="23.25" x14ac:dyDescent="0.25">
      <c r="A470" s="2">
        <v>225</v>
      </c>
      <c r="B470" s="2" t="s">
        <v>21</v>
      </c>
      <c r="C470" s="2" t="s">
        <v>28</v>
      </c>
      <c r="D470" s="2">
        <v>1</v>
      </c>
      <c r="E470" s="4">
        <v>90101</v>
      </c>
      <c r="F470" s="2">
        <v>99</v>
      </c>
      <c r="G470" s="2">
        <v>999</v>
      </c>
      <c r="H470" s="2">
        <v>9999</v>
      </c>
      <c r="I470" s="2">
        <v>9999</v>
      </c>
      <c r="J470" s="2">
        <v>1</v>
      </c>
      <c r="K470" s="3" t="s">
        <v>30</v>
      </c>
      <c r="L470" s="2">
        <v>99</v>
      </c>
      <c r="M470" s="2">
        <v>999999</v>
      </c>
      <c r="N470" s="2">
        <v>100</v>
      </c>
      <c r="O470" s="2">
        <v>-100000</v>
      </c>
      <c r="P470" s="3" t="s">
        <v>355</v>
      </c>
      <c r="Q470" s="9" t="s">
        <v>1215</v>
      </c>
      <c r="R470">
        <f>IF(J470&gt;20000,VLOOKUP(J470,Plan1!$A$2:$B$756,2,FALSE),J470)</f>
        <v>1</v>
      </c>
      <c r="S470">
        <f>IF(J470&gt;20000,VLOOKUP(J470,Plan1!$A$2:$C$756,3,FALSE),J470)</f>
        <v>1</v>
      </c>
    </row>
    <row r="471" spans="1:19" ht="57" x14ac:dyDescent="0.25">
      <c r="A471" s="2">
        <v>226</v>
      </c>
      <c r="B471" s="2" t="s">
        <v>21</v>
      </c>
      <c r="C471" s="2" t="s">
        <v>22</v>
      </c>
      <c r="D471" s="2">
        <v>2</v>
      </c>
      <c r="E471" s="4">
        <v>23901</v>
      </c>
      <c r="F471" s="2">
        <v>10</v>
      </c>
      <c r="G471" s="2">
        <v>301</v>
      </c>
      <c r="H471" s="2">
        <v>6202</v>
      </c>
      <c r="I471" s="2">
        <v>4208</v>
      </c>
      <c r="J471" s="2">
        <v>20352</v>
      </c>
      <c r="K471" s="3" t="s">
        <v>410</v>
      </c>
      <c r="L471" s="2">
        <v>3</v>
      </c>
      <c r="M471" s="2">
        <v>335030</v>
      </c>
      <c r="N471" s="2">
        <v>100</v>
      </c>
      <c r="O471" s="2">
        <v>12590</v>
      </c>
      <c r="P471" s="3" t="s">
        <v>355</v>
      </c>
      <c r="Q471" s="9" t="s">
        <v>1214</v>
      </c>
      <c r="R471">
        <f>IF(J471&gt;20000,VLOOKUP(J471,Plan1!$A$2:$B$756,2,FALSE),J471)</f>
        <v>5611</v>
      </c>
      <c r="S471" t="str">
        <f>IF(J471&gt;20000,VLOOKUP(J471,Plan1!$A$2:$C$756,3,FALSE),J471)</f>
        <v>20352-5611</v>
      </c>
    </row>
    <row r="472" spans="1:19" ht="57" x14ac:dyDescent="0.25">
      <c r="A472" s="2">
        <v>226</v>
      </c>
      <c r="B472" s="2" t="s">
        <v>21</v>
      </c>
      <c r="C472" s="2" t="s">
        <v>22</v>
      </c>
      <c r="D472" s="2">
        <v>2</v>
      </c>
      <c r="E472" s="4">
        <v>23901</v>
      </c>
      <c r="F472" s="2">
        <v>10</v>
      </c>
      <c r="G472" s="2">
        <v>301</v>
      </c>
      <c r="H472" s="2">
        <v>6202</v>
      </c>
      <c r="I472" s="2">
        <v>4208</v>
      </c>
      <c r="J472" s="2">
        <v>20352</v>
      </c>
      <c r="K472" s="3" t="s">
        <v>410</v>
      </c>
      <c r="L472" s="2">
        <v>3</v>
      </c>
      <c r="M472" s="2">
        <v>335036</v>
      </c>
      <c r="N472" s="2">
        <v>100</v>
      </c>
      <c r="O472" s="2">
        <v>108480</v>
      </c>
      <c r="P472" s="3" t="s">
        <v>355</v>
      </c>
      <c r="Q472" s="9" t="s">
        <v>1214</v>
      </c>
      <c r="R472">
        <f>IF(J472&gt;20000,VLOOKUP(J472,Plan1!$A$2:$B$756,2,FALSE),J472)</f>
        <v>5611</v>
      </c>
      <c r="S472" t="str">
        <f>IF(J472&gt;20000,VLOOKUP(J472,Plan1!$A$2:$C$756,3,FALSE),J472)</f>
        <v>20352-5611</v>
      </c>
    </row>
    <row r="473" spans="1:19" ht="57" x14ac:dyDescent="0.25">
      <c r="A473" s="2">
        <v>226</v>
      </c>
      <c r="B473" s="2" t="s">
        <v>21</v>
      </c>
      <c r="C473" s="2" t="s">
        <v>22</v>
      </c>
      <c r="D473" s="2">
        <v>2</v>
      </c>
      <c r="E473" s="4">
        <v>23901</v>
      </c>
      <c r="F473" s="2">
        <v>10</v>
      </c>
      <c r="G473" s="2">
        <v>301</v>
      </c>
      <c r="H473" s="2">
        <v>6202</v>
      </c>
      <c r="I473" s="2">
        <v>4208</v>
      </c>
      <c r="J473" s="2">
        <v>20352</v>
      </c>
      <c r="K473" s="3" t="s">
        <v>410</v>
      </c>
      <c r="L473" s="2">
        <v>3</v>
      </c>
      <c r="M473" s="2">
        <v>335039</v>
      </c>
      <c r="N473" s="2">
        <v>100</v>
      </c>
      <c r="O473" s="2">
        <v>78930</v>
      </c>
      <c r="P473" s="3" t="s">
        <v>355</v>
      </c>
      <c r="Q473" s="9" t="s">
        <v>1214</v>
      </c>
      <c r="R473">
        <f>IF(J473&gt;20000,VLOOKUP(J473,Plan1!$A$2:$B$756,2,FALSE),J473)</f>
        <v>5611</v>
      </c>
      <c r="S473" t="str">
        <f>IF(J473&gt;20000,VLOOKUP(J473,Plan1!$A$2:$C$756,3,FALSE),J473)</f>
        <v>20352-5611</v>
      </c>
    </row>
    <row r="474" spans="1:19" ht="23.25" x14ac:dyDescent="0.25">
      <c r="A474" s="2">
        <v>226</v>
      </c>
      <c r="B474" s="2" t="s">
        <v>21</v>
      </c>
      <c r="C474" s="2" t="s">
        <v>28</v>
      </c>
      <c r="D474" s="2">
        <v>1</v>
      </c>
      <c r="E474" s="4">
        <v>90101</v>
      </c>
      <c r="F474" s="2">
        <v>99</v>
      </c>
      <c r="G474" s="2">
        <v>999</v>
      </c>
      <c r="H474" s="2">
        <v>9999</v>
      </c>
      <c r="I474" s="2">
        <v>9999</v>
      </c>
      <c r="J474" s="2">
        <v>1</v>
      </c>
      <c r="K474" s="3" t="s">
        <v>30</v>
      </c>
      <c r="L474" s="2">
        <v>99</v>
      </c>
      <c r="M474" s="2">
        <v>999999</v>
      </c>
      <c r="N474" s="2">
        <v>100</v>
      </c>
      <c r="O474" s="2">
        <v>-200000</v>
      </c>
      <c r="P474" s="3" t="s">
        <v>355</v>
      </c>
      <c r="Q474" s="9" t="s">
        <v>1215</v>
      </c>
      <c r="R474">
        <f>IF(J474&gt;20000,VLOOKUP(J474,Plan1!$A$2:$B$756,2,FALSE),J474)</f>
        <v>1</v>
      </c>
      <c r="S474">
        <f>IF(J474&gt;20000,VLOOKUP(J474,Plan1!$A$2:$C$756,3,FALSE),J474)</f>
        <v>1</v>
      </c>
    </row>
    <row r="475" spans="1:19" ht="45.75" x14ac:dyDescent="0.25">
      <c r="A475" s="2">
        <v>227</v>
      </c>
      <c r="B475" s="2" t="s">
        <v>21</v>
      </c>
      <c r="C475" s="2" t="s">
        <v>22</v>
      </c>
      <c r="D475" s="2">
        <v>2</v>
      </c>
      <c r="E475" s="4">
        <v>17101</v>
      </c>
      <c r="F475" s="2">
        <v>8</v>
      </c>
      <c r="G475" s="2">
        <v>244</v>
      </c>
      <c r="H475" s="2">
        <v>6211</v>
      </c>
      <c r="I475" s="2">
        <v>4118</v>
      </c>
      <c r="J475" s="2">
        <v>20348</v>
      </c>
      <c r="K475" s="3" t="s">
        <v>408</v>
      </c>
      <c r="L475" s="2">
        <v>99</v>
      </c>
      <c r="M475" s="2">
        <v>445051</v>
      </c>
      <c r="N475" s="2">
        <v>100</v>
      </c>
      <c r="O475" s="2">
        <v>105000</v>
      </c>
      <c r="P475" s="3" t="s">
        <v>355</v>
      </c>
      <c r="Q475" s="9" t="s">
        <v>1214</v>
      </c>
      <c r="R475">
        <f>IF(J475&gt;20000,VLOOKUP(J475,Plan1!$A$2:$B$756,2,FALSE),J475)</f>
        <v>5608</v>
      </c>
      <c r="S475" t="str">
        <f>IF(J475&gt;20000,VLOOKUP(J475,Plan1!$A$2:$C$756,3,FALSE),J475)</f>
        <v>20348-5608</v>
      </c>
    </row>
    <row r="476" spans="1:19" ht="23.25" x14ac:dyDescent="0.25">
      <c r="A476" s="2">
        <v>227</v>
      </c>
      <c r="B476" s="2" t="s">
        <v>21</v>
      </c>
      <c r="C476" s="2" t="s">
        <v>28</v>
      </c>
      <c r="D476" s="2">
        <v>1</v>
      </c>
      <c r="E476" s="4">
        <v>90101</v>
      </c>
      <c r="F476" s="2">
        <v>99</v>
      </c>
      <c r="G476" s="2">
        <v>999</v>
      </c>
      <c r="H476" s="2">
        <v>9999</v>
      </c>
      <c r="I476" s="2">
        <v>9999</v>
      </c>
      <c r="J476" s="2">
        <v>1</v>
      </c>
      <c r="K476" s="3" t="s">
        <v>30</v>
      </c>
      <c r="L476" s="2">
        <v>99</v>
      </c>
      <c r="M476" s="2">
        <v>999999</v>
      </c>
      <c r="N476" s="2">
        <v>100</v>
      </c>
      <c r="O476" s="2">
        <v>-105000</v>
      </c>
      <c r="P476" s="3" t="s">
        <v>355</v>
      </c>
      <c r="Q476" s="9" t="s">
        <v>1215</v>
      </c>
      <c r="R476">
        <f>IF(J476&gt;20000,VLOOKUP(J476,Plan1!$A$2:$B$756,2,FALSE),J476)</f>
        <v>1</v>
      </c>
      <c r="S476">
        <f>IF(J476&gt;20000,VLOOKUP(J476,Plan1!$A$2:$C$756,3,FALSE),J476)</f>
        <v>1</v>
      </c>
    </row>
    <row r="477" spans="1:19" x14ac:dyDescent="0.25">
      <c r="A477" s="2">
        <v>228</v>
      </c>
      <c r="B477" s="2" t="s">
        <v>21</v>
      </c>
      <c r="C477" s="2" t="s">
        <v>22</v>
      </c>
      <c r="D477" s="2">
        <v>1</v>
      </c>
      <c r="E477" s="4">
        <v>14101</v>
      </c>
      <c r="F477" s="2">
        <v>20</v>
      </c>
      <c r="G477" s="2">
        <v>601</v>
      </c>
      <c r="H477" s="2">
        <v>6201</v>
      </c>
      <c r="I477" s="2">
        <v>2889</v>
      </c>
      <c r="J477" s="2">
        <v>20479</v>
      </c>
      <c r="K477" s="3" t="s">
        <v>537</v>
      </c>
      <c r="L477" s="2">
        <v>99</v>
      </c>
      <c r="M477" s="2">
        <v>449052</v>
      </c>
      <c r="N477" s="2">
        <v>100</v>
      </c>
      <c r="O477" s="2">
        <v>500000</v>
      </c>
      <c r="P477" s="3" t="s">
        <v>355</v>
      </c>
      <c r="Q477" s="9" t="s">
        <v>1214</v>
      </c>
      <c r="R477">
        <f>IF(J477&gt;20000,VLOOKUP(J477,Plan1!$A$2:$B$756,2,FALSE),J477)</f>
        <v>5102</v>
      </c>
      <c r="S477" t="str">
        <f>IF(J477&gt;20000,VLOOKUP(J477,Plan1!$A$2:$C$756,3,FALSE),J477)</f>
        <v>20479-5102</v>
      </c>
    </row>
    <row r="478" spans="1:19" ht="23.25" x14ac:dyDescent="0.25">
      <c r="A478" s="2">
        <v>228</v>
      </c>
      <c r="B478" s="2" t="s">
        <v>21</v>
      </c>
      <c r="C478" s="2" t="s">
        <v>28</v>
      </c>
      <c r="D478" s="2">
        <v>1</v>
      </c>
      <c r="E478" s="4">
        <v>90101</v>
      </c>
      <c r="F478" s="2">
        <v>99</v>
      </c>
      <c r="G478" s="2">
        <v>999</v>
      </c>
      <c r="H478" s="2">
        <v>9999</v>
      </c>
      <c r="I478" s="2">
        <v>9999</v>
      </c>
      <c r="J478" s="2">
        <v>1</v>
      </c>
      <c r="K478" s="3" t="s">
        <v>30</v>
      </c>
      <c r="L478" s="2">
        <v>99</v>
      </c>
      <c r="M478" s="2">
        <v>999999</v>
      </c>
      <c r="N478" s="2">
        <v>100</v>
      </c>
      <c r="O478" s="2">
        <v>-500000</v>
      </c>
      <c r="P478" s="3" t="s">
        <v>355</v>
      </c>
      <c r="Q478" s="9" t="s">
        <v>1215</v>
      </c>
      <c r="R478">
        <f>IF(J478&gt;20000,VLOOKUP(J478,Plan1!$A$2:$B$756,2,FALSE),J478)</f>
        <v>1</v>
      </c>
      <c r="S478">
        <f>IF(J478&gt;20000,VLOOKUP(J478,Plan1!$A$2:$C$756,3,FALSE),J478)</f>
        <v>1</v>
      </c>
    </row>
    <row r="479" spans="1:19" ht="34.5" x14ac:dyDescent="0.25">
      <c r="A479" s="2">
        <v>229</v>
      </c>
      <c r="B479" s="2" t="s">
        <v>21</v>
      </c>
      <c r="C479" s="2" t="s">
        <v>22</v>
      </c>
      <c r="D479" s="2">
        <v>1</v>
      </c>
      <c r="E479" s="4">
        <v>14203</v>
      </c>
      <c r="F479" s="2">
        <v>20</v>
      </c>
      <c r="G479" s="2">
        <v>451</v>
      </c>
      <c r="H479" s="2">
        <v>6001</v>
      </c>
      <c r="I479" s="2">
        <v>1984</v>
      </c>
      <c r="J479" s="2">
        <v>20423</v>
      </c>
      <c r="K479" s="3" t="s">
        <v>473</v>
      </c>
      <c r="L479" s="2">
        <v>99</v>
      </c>
      <c r="M479" s="2">
        <v>449051</v>
      </c>
      <c r="N479" s="2">
        <v>100</v>
      </c>
      <c r="O479" s="2">
        <v>80000</v>
      </c>
      <c r="P479" s="3" t="s">
        <v>355</v>
      </c>
      <c r="Q479" s="9" t="s">
        <v>1214</v>
      </c>
      <c r="R479">
        <f>IF(J479&gt;20000,VLOOKUP(J479,Plan1!$A$2:$B$756,2,FALSE),J479)</f>
        <v>5657</v>
      </c>
      <c r="S479" t="str">
        <f>IF(J479&gt;20000,VLOOKUP(J479,Plan1!$A$2:$C$756,3,FALSE),J479)</f>
        <v>20423-5657</v>
      </c>
    </row>
    <row r="480" spans="1:19" ht="34.5" x14ac:dyDescent="0.25">
      <c r="A480" s="2">
        <v>229</v>
      </c>
      <c r="B480" s="2" t="s">
        <v>21</v>
      </c>
      <c r="C480" s="2" t="s">
        <v>22</v>
      </c>
      <c r="D480" s="2">
        <v>1</v>
      </c>
      <c r="E480" s="4">
        <v>14203</v>
      </c>
      <c r="F480" s="2">
        <v>20</v>
      </c>
      <c r="G480" s="2">
        <v>451</v>
      </c>
      <c r="H480" s="2">
        <v>6001</v>
      </c>
      <c r="I480" s="2">
        <v>1984</v>
      </c>
      <c r="J480" s="2">
        <v>20423</v>
      </c>
      <c r="K480" s="3" t="s">
        <v>473</v>
      </c>
      <c r="L480" s="2">
        <v>99</v>
      </c>
      <c r="M480" s="2">
        <v>449052</v>
      </c>
      <c r="N480" s="2">
        <v>100</v>
      </c>
      <c r="O480" s="2">
        <v>20000</v>
      </c>
      <c r="P480" s="3" t="s">
        <v>355</v>
      </c>
      <c r="Q480" s="9" t="s">
        <v>1214</v>
      </c>
      <c r="R480">
        <f>IF(J480&gt;20000,VLOOKUP(J480,Plan1!$A$2:$B$756,2,FALSE),J480)</f>
        <v>5657</v>
      </c>
      <c r="S480" t="str">
        <f>IF(J480&gt;20000,VLOOKUP(J480,Plan1!$A$2:$C$756,3,FALSE),J480)</f>
        <v>20423-5657</v>
      </c>
    </row>
    <row r="481" spans="1:19" ht="23.25" x14ac:dyDescent="0.25">
      <c r="A481" s="2">
        <v>229</v>
      </c>
      <c r="B481" s="2" t="s">
        <v>21</v>
      </c>
      <c r="C481" s="2" t="s">
        <v>28</v>
      </c>
      <c r="D481" s="2">
        <v>1</v>
      </c>
      <c r="E481" s="4">
        <v>90101</v>
      </c>
      <c r="F481" s="2">
        <v>99</v>
      </c>
      <c r="G481" s="2">
        <v>999</v>
      </c>
      <c r="H481" s="2">
        <v>9999</v>
      </c>
      <c r="I481" s="2">
        <v>9999</v>
      </c>
      <c r="J481" s="2">
        <v>1</v>
      </c>
      <c r="K481" s="3" t="s">
        <v>30</v>
      </c>
      <c r="L481" s="2">
        <v>99</v>
      </c>
      <c r="M481" s="2">
        <v>999999</v>
      </c>
      <c r="N481" s="2">
        <v>100</v>
      </c>
      <c r="O481" s="2">
        <v>-100000</v>
      </c>
      <c r="P481" s="3" t="s">
        <v>355</v>
      </c>
      <c r="Q481" s="9" t="s">
        <v>1215</v>
      </c>
      <c r="R481">
        <f>IF(J481&gt;20000,VLOOKUP(J481,Plan1!$A$2:$B$756,2,FALSE),J481)</f>
        <v>1</v>
      </c>
      <c r="S481">
        <f>IF(J481&gt;20000,VLOOKUP(J481,Plan1!$A$2:$C$756,3,FALSE),J481)</f>
        <v>1</v>
      </c>
    </row>
    <row r="482" spans="1:19" ht="34.5" x14ac:dyDescent="0.25">
      <c r="A482" s="2">
        <v>230</v>
      </c>
      <c r="B482" s="2" t="s">
        <v>56</v>
      </c>
      <c r="C482" s="2" t="s">
        <v>22</v>
      </c>
      <c r="D482" s="2">
        <v>1</v>
      </c>
      <c r="E482" s="4">
        <v>14101</v>
      </c>
      <c r="F482" s="2">
        <v>20</v>
      </c>
      <c r="G482" s="2">
        <v>122</v>
      </c>
      <c r="H482" s="2">
        <v>6001</v>
      </c>
      <c r="I482" s="2">
        <v>1984</v>
      </c>
      <c r="J482" s="2">
        <v>20478</v>
      </c>
      <c r="K482" s="3" t="s">
        <v>535</v>
      </c>
      <c r="L482" s="2">
        <v>99</v>
      </c>
      <c r="M482" s="2">
        <v>449051</v>
      </c>
      <c r="N482" s="2">
        <v>100</v>
      </c>
      <c r="O482" s="2">
        <v>360000</v>
      </c>
      <c r="P482" s="3" t="s">
        <v>355</v>
      </c>
      <c r="Q482" s="9" t="s">
        <v>1214</v>
      </c>
      <c r="R482">
        <f>IF(J482&gt;20000,VLOOKUP(J482,Plan1!$A$2:$B$756,2,FALSE),J482)</f>
        <v>5101</v>
      </c>
      <c r="S482" t="str">
        <f>IF(J482&gt;20000,VLOOKUP(J482,Plan1!$A$2:$C$756,3,FALSE),J482)</f>
        <v>20478-5101</v>
      </c>
    </row>
    <row r="483" spans="1:19" ht="34.5" x14ac:dyDescent="0.25">
      <c r="A483" s="2">
        <v>230</v>
      </c>
      <c r="B483" s="2" t="s">
        <v>56</v>
      </c>
      <c r="C483" s="2" t="s">
        <v>22</v>
      </c>
      <c r="D483" s="2">
        <v>1</v>
      </c>
      <c r="E483" s="4">
        <v>14101</v>
      </c>
      <c r="F483" s="2">
        <v>20</v>
      </c>
      <c r="G483" s="2">
        <v>122</v>
      </c>
      <c r="H483" s="2">
        <v>6001</v>
      </c>
      <c r="I483" s="2">
        <v>1984</v>
      </c>
      <c r="J483" s="2">
        <v>20478</v>
      </c>
      <c r="K483" s="3" t="s">
        <v>535</v>
      </c>
      <c r="L483" s="2">
        <v>99</v>
      </c>
      <c r="M483" s="2">
        <v>449152</v>
      </c>
      <c r="N483" s="2">
        <v>100</v>
      </c>
      <c r="O483" s="2">
        <v>11000</v>
      </c>
      <c r="P483" s="3" t="s">
        <v>355</v>
      </c>
      <c r="Q483" s="9" t="s">
        <v>1214</v>
      </c>
      <c r="R483">
        <f>IF(J483&gt;20000,VLOOKUP(J483,Plan1!$A$2:$B$756,2,FALSE),J483)</f>
        <v>5101</v>
      </c>
      <c r="S483" t="str">
        <f>IF(J483&gt;20000,VLOOKUP(J483,Plan1!$A$2:$C$756,3,FALSE),J483)</f>
        <v>20478-5101</v>
      </c>
    </row>
    <row r="484" spans="1:19" ht="23.25" x14ac:dyDescent="0.25">
      <c r="A484" s="2">
        <v>230</v>
      </c>
      <c r="B484" s="2" t="s">
        <v>56</v>
      </c>
      <c r="C484" s="2" t="s">
        <v>28</v>
      </c>
      <c r="D484" s="2">
        <v>1</v>
      </c>
      <c r="E484" s="4">
        <v>90101</v>
      </c>
      <c r="F484" s="2">
        <v>99</v>
      </c>
      <c r="G484" s="2">
        <v>999</v>
      </c>
      <c r="H484" s="2">
        <v>9999</v>
      </c>
      <c r="I484" s="2">
        <v>9999</v>
      </c>
      <c r="J484" s="2">
        <v>1</v>
      </c>
      <c r="K484" s="3" t="s">
        <v>30</v>
      </c>
      <c r="L484" s="2">
        <v>99</v>
      </c>
      <c r="M484" s="2">
        <v>999999</v>
      </c>
      <c r="N484" s="2">
        <v>100</v>
      </c>
      <c r="O484" s="2">
        <v>-371000</v>
      </c>
      <c r="P484" s="3" t="s">
        <v>355</v>
      </c>
      <c r="Q484" s="9" t="s">
        <v>1215</v>
      </c>
      <c r="R484">
        <f>IF(J484&gt;20000,VLOOKUP(J484,Plan1!$A$2:$B$756,2,FALSE),J484)</f>
        <v>1</v>
      </c>
      <c r="S484">
        <f>IF(J484&gt;20000,VLOOKUP(J484,Plan1!$A$2:$C$756,3,FALSE),J484)</f>
        <v>1</v>
      </c>
    </row>
    <row r="485" spans="1:19" ht="34.5" x14ac:dyDescent="0.25">
      <c r="A485" s="2">
        <v>231</v>
      </c>
      <c r="B485" s="2" t="s">
        <v>21</v>
      </c>
      <c r="C485" s="2" t="s">
        <v>22</v>
      </c>
      <c r="D485" s="2">
        <v>1</v>
      </c>
      <c r="E485" s="4">
        <v>9110</v>
      </c>
      <c r="F485" s="2">
        <v>15</v>
      </c>
      <c r="G485" s="2">
        <v>451</v>
      </c>
      <c r="H485" s="2">
        <v>6208</v>
      </c>
      <c r="I485" s="2">
        <v>1110</v>
      </c>
      <c r="J485" s="2">
        <v>20289</v>
      </c>
      <c r="K485" s="3" t="s">
        <v>654</v>
      </c>
      <c r="L485" s="2">
        <v>8</v>
      </c>
      <c r="M485" s="2">
        <v>449051</v>
      </c>
      <c r="N485" s="2">
        <v>100</v>
      </c>
      <c r="O485" s="2">
        <v>150000</v>
      </c>
      <c r="P485" s="3" t="s">
        <v>597</v>
      </c>
      <c r="Q485" s="9" t="s">
        <v>1214</v>
      </c>
      <c r="R485">
        <f>IF(J485&gt;20000,VLOOKUP(J485,Plan1!$A$2:$B$756,2,FALSE),J485)</f>
        <v>5753</v>
      </c>
      <c r="S485" t="str">
        <f>IF(J485&gt;20000,VLOOKUP(J485,Plan1!$A$2:$C$756,3,FALSE),J485)</f>
        <v>20289-5753</v>
      </c>
    </row>
    <row r="486" spans="1:19" ht="23.25" x14ac:dyDescent="0.25">
      <c r="A486" s="2">
        <v>231</v>
      </c>
      <c r="B486" s="2" t="s">
        <v>21</v>
      </c>
      <c r="C486" s="2" t="s">
        <v>28</v>
      </c>
      <c r="D486" s="2">
        <v>1</v>
      </c>
      <c r="E486" s="4">
        <v>90101</v>
      </c>
      <c r="F486" s="2">
        <v>99</v>
      </c>
      <c r="G486" s="2">
        <v>999</v>
      </c>
      <c r="H486" s="2">
        <v>9999</v>
      </c>
      <c r="I486" s="2">
        <v>9999</v>
      </c>
      <c r="J486" s="2">
        <v>1</v>
      </c>
      <c r="K486" s="3" t="s">
        <v>30</v>
      </c>
      <c r="L486" s="2">
        <v>99</v>
      </c>
      <c r="M486" s="2">
        <v>999999</v>
      </c>
      <c r="N486" s="2">
        <v>100</v>
      </c>
      <c r="O486" s="2">
        <v>-150000</v>
      </c>
      <c r="P486" s="3" t="s">
        <v>597</v>
      </c>
      <c r="Q486" s="9" t="s">
        <v>1215</v>
      </c>
      <c r="R486">
        <f>IF(J486&gt;20000,VLOOKUP(J486,Plan1!$A$2:$B$756,2,FALSE),J486)</f>
        <v>1</v>
      </c>
      <c r="S486">
        <f>IF(J486&gt;20000,VLOOKUP(J486,Plan1!$A$2:$C$756,3,FALSE),J486)</f>
        <v>1</v>
      </c>
    </row>
    <row r="487" spans="1:19" ht="34.5" x14ac:dyDescent="0.25">
      <c r="A487" s="2">
        <v>232</v>
      </c>
      <c r="B487" s="2" t="s">
        <v>21</v>
      </c>
      <c r="C487" s="2" t="s">
        <v>22</v>
      </c>
      <c r="D487" s="2">
        <v>1</v>
      </c>
      <c r="E487" s="4">
        <v>9117</v>
      </c>
      <c r="F487" s="2">
        <v>15</v>
      </c>
      <c r="G487" s="2">
        <v>451</v>
      </c>
      <c r="H487" s="2">
        <v>6208</v>
      </c>
      <c r="I487" s="2">
        <v>1110</v>
      </c>
      <c r="J487" s="2">
        <v>20697</v>
      </c>
      <c r="K487" s="3" t="s">
        <v>651</v>
      </c>
      <c r="L487" s="2">
        <v>15</v>
      </c>
      <c r="M487" s="2">
        <v>449051</v>
      </c>
      <c r="N487" s="2">
        <v>100</v>
      </c>
      <c r="O487" s="2">
        <v>150000</v>
      </c>
      <c r="P487" s="3" t="s">
        <v>597</v>
      </c>
      <c r="Q487" s="9" t="s">
        <v>1214</v>
      </c>
      <c r="R487">
        <f>IF(J487&gt;20000,VLOOKUP(J487,Plan1!$A$2:$B$756,2,FALSE),J487)</f>
        <v>5402</v>
      </c>
      <c r="S487" t="str">
        <f>IF(J487&gt;20000,VLOOKUP(J487,Plan1!$A$2:$C$756,3,FALSE),J487)</f>
        <v>20697-5402</v>
      </c>
    </row>
    <row r="488" spans="1:19" ht="23.25" x14ac:dyDescent="0.25">
      <c r="A488" s="2">
        <v>232</v>
      </c>
      <c r="B488" s="2" t="s">
        <v>21</v>
      </c>
      <c r="C488" s="2" t="s">
        <v>28</v>
      </c>
      <c r="D488" s="2">
        <v>1</v>
      </c>
      <c r="E488" s="4">
        <v>90101</v>
      </c>
      <c r="F488" s="2">
        <v>99</v>
      </c>
      <c r="G488" s="2">
        <v>999</v>
      </c>
      <c r="H488" s="2">
        <v>9999</v>
      </c>
      <c r="I488" s="2">
        <v>9999</v>
      </c>
      <c r="J488" s="2">
        <v>1</v>
      </c>
      <c r="K488" s="3" t="s">
        <v>30</v>
      </c>
      <c r="L488" s="2">
        <v>99</v>
      </c>
      <c r="M488" s="2">
        <v>999999</v>
      </c>
      <c r="N488" s="2">
        <v>100</v>
      </c>
      <c r="O488" s="2">
        <v>-150000</v>
      </c>
      <c r="P488" s="3" t="s">
        <v>597</v>
      </c>
      <c r="Q488" s="9" t="s">
        <v>1215</v>
      </c>
      <c r="R488">
        <f>IF(J488&gt;20000,VLOOKUP(J488,Plan1!$A$2:$B$756,2,FALSE),J488)</f>
        <v>1</v>
      </c>
      <c r="S488">
        <f>IF(J488&gt;20000,VLOOKUP(J488,Plan1!$A$2:$C$756,3,FALSE),J488)</f>
        <v>1</v>
      </c>
    </row>
    <row r="489" spans="1:19" ht="34.5" x14ac:dyDescent="0.25">
      <c r="A489" s="2">
        <v>233</v>
      </c>
      <c r="B489" s="2" t="s">
        <v>21</v>
      </c>
      <c r="C489" s="2" t="s">
        <v>22</v>
      </c>
      <c r="D489" s="2">
        <v>1</v>
      </c>
      <c r="E489" s="4">
        <v>9119</v>
      </c>
      <c r="F489" s="2">
        <v>15</v>
      </c>
      <c r="G489" s="2">
        <v>451</v>
      </c>
      <c r="H489" s="2">
        <v>6208</v>
      </c>
      <c r="I489" s="2">
        <v>1110</v>
      </c>
      <c r="J489" s="2">
        <v>20678</v>
      </c>
      <c r="K489" s="3" t="s">
        <v>652</v>
      </c>
      <c r="L489" s="2">
        <v>17</v>
      </c>
      <c r="M489" s="2">
        <v>449051</v>
      </c>
      <c r="N489" s="2">
        <v>100</v>
      </c>
      <c r="O489" s="2">
        <v>450000</v>
      </c>
      <c r="P489" s="3" t="s">
        <v>597</v>
      </c>
      <c r="Q489" s="9" t="s">
        <v>1214</v>
      </c>
      <c r="R489">
        <f>IF(J489&gt;20000,VLOOKUP(J489,Plan1!$A$2:$B$756,2,FALSE),J489)</f>
        <v>5394</v>
      </c>
      <c r="S489" t="str">
        <f>IF(J489&gt;20000,VLOOKUP(J489,Plan1!$A$2:$C$756,3,FALSE),J489)</f>
        <v>20678-5394</v>
      </c>
    </row>
    <row r="490" spans="1:19" ht="23.25" x14ac:dyDescent="0.25">
      <c r="A490" s="2">
        <v>233</v>
      </c>
      <c r="B490" s="2" t="s">
        <v>21</v>
      </c>
      <c r="C490" s="2" t="s">
        <v>28</v>
      </c>
      <c r="D490" s="2">
        <v>1</v>
      </c>
      <c r="E490" s="4">
        <v>90101</v>
      </c>
      <c r="F490" s="2">
        <v>99</v>
      </c>
      <c r="G490" s="2">
        <v>999</v>
      </c>
      <c r="H490" s="2">
        <v>9999</v>
      </c>
      <c r="I490" s="2">
        <v>9999</v>
      </c>
      <c r="J490" s="2">
        <v>1</v>
      </c>
      <c r="K490" s="3" t="s">
        <v>30</v>
      </c>
      <c r="L490" s="2">
        <v>99</v>
      </c>
      <c r="M490" s="2">
        <v>999999</v>
      </c>
      <c r="N490" s="2">
        <v>100</v>
      </c>
      <c r="O490" s="2">
        <v>-450000</v>
      </c>
      <c r="P490" s="3" t="s">
        <v>597</v>
      </c>
      <c r="Q490" s="9" t="s">
        <v>1215</v>
      </c>
      <c r="R490">
        <f>IF(J490&gt;20000,VLOOKUP(J490,Plan1!$A$2:$B$756,2,FALSE),J490)</f>
        <v>1</v>
      </c>
      <c r="S490">
        <f>IF(J490&gt;20000,VLOOKUP(J490,Plan1!$A$2:$C$756,3,FALSE),J490)</f>
        <v>1</v>
      </c>
    </row>
    <row r="491" spans="1:19" ht="23.25" x14ac:dyDescent="0.25">
      <c r="A491" s="2">
        <v>234</v>
      </c>
      <c r="B491" s="2" t="s">
        <v>21</v>
      </c>
      <c r="C491" s="2" t="s">
        <v>22</v>
      </c>
      <c r="D491" s="2">
        <v>1</v>
      </c>
      <c r="E491" s="4">
        <v>22101</v>
      </c>
      <c r="F491" s="2">
        <v>15</v>
      </c>
      <c r="G491" s="2">
        <v>451</v>
      </c>
      <c r="H491" s="2">
        <v>6207</v>
      </c>
      <c r="I491" s="2">
        <v>3247</v>
      </c>
      <c r="J491" s="2">
        <v>20675</v>
      </c>
      <c r="K491" s="3" t="s">
        <v>637</v>
      </c>
      <c r="L491" s="2">
        <v>9</v>
      </c>
      <c r="M491" s="2">
        <v>449051</v>
      </c>
      <c r="N491" s="2">
        <v>100</v>
      </c>
      <c r="O491" s="2">
        <v>150000</v>
      </c>
      <c r="P491" s="3" t="s">
        <v>597</v>
      </c>
      <c r="Q491" s="9" t="s">
        <v>1214</v>
      </c>
      <c r="R491">
        <f>IF(J491&gt;20000,VLOOKUP(J491,Plan1!$A$2:$B$756,2,FALSE),J491)</f>
        <v>5391</v>
      </c>
      <c r="S491" t="str">
        <f>IF(J491&gt;20000,VLOOKUP(J491,Plan1!$A$2:$C$756,3,FALSE),J491)</f>
        <v>20675-5391</v>
      </c>
    </row>
    <row r="492" spans="1:19" ht="23.25" x14ac:dyDescent="0.25">
      <c r="A492" s="2">
        <v>234</v>
      </c>
      <c r="B492" s="2" t="s">
        <v>21</v>
      </c>
      <c r="C492" s="2" t="s">
        <v>28</v>
      </c>
      <c r="D492" s="2">
        <v>1</v>
      </c>
      <c r="E492" s="4">
        <v>90101</v>
      </c>
      <c r="F492" s="2">
        <v>99</v>
      </c>
      <c r="G492" s="2">
        <v>999</v>
      </c>
      <c r="H492" s="2">
        <v>9999</v>
      </c>
      <c r="I492" s="2">
        <v>9999</v>
      </c>
      <c r="J492" s="2">
        <v>1</v>
      </c>
      <c r="K492" s="3" t="s">
        <v>30</v>
      </c>
      <c r="L492" s="2">
        <v>99</v>
      </c>
      <c r="M492" s="2">
        <v>999999</v>
      </c>
      <c r="N492" s="2">
        <v>100</v>
      </c>
      <c r="O492" s="2">
        <v>-150000</v>
      </c>
      <c r="P492" s="3" t="s">
        <v>597</v>
      </c>
      <c r="Q492" s="9" t="s">
        <v>1215</v>
      </c>
      <c r="R492">
        <f>IF(J492&gt;20000,VLOOKUP(J492,Plan1!$A$2:$B$756,2,FALSE),J492)</f>
        <v>1</v>
      </c>
      <c r="S492">
        <f>IF(J492&gt;20000,VLOOKUP(J492,Plan1!$A$2:$C$756,3,FALSE),J492)</f>
        <v>1</v>
      </c>
    </row>
    <row r="493" spans="1:19" ht="23.25" x14ac:dyDescent="0.25">
      <c r="A493" s="2">
        <v>235</v>
      </c>
      <c r="B493" s="2" t="s">
        <v>21</v>
      </c>
      <c r="C493" s="2" t="s">
        <v>22</v>
      </c>
      <c r="D493" s="2">
        <v>1</v>
      </c>
      <c r="E493" s="4">
        <v>9105</v>
      </c>
      <c r="F493" s="2">
        <v>13</v>
      </c>
      <c r="G493" s="2">
        <v>392</v>
      </c>
      <c r="H493" s="2">
        <v>6219</v>
      </c>
      <c r="I493" s="2">
        <v>4090</v>
      </c>
      <c r="J493" s="2">
        <v>20672</v>
      </c>
      <c r="K493" s="3" t="s">
        <v>635</v>
      </c>
      <c r="L493" s="2">
        <v>3</v>
      </c>
      <c r="M493" s="2">
        <v>339039</v>
      </c>
      <c r="N493" s="2">
        <v>100</v>
      </c>
      <c r="O493" s="2">
        <v>400000</v>
      </c>
      <c r="P493" s="3" t="s">
        <v>597</v>
      </c>
      <c r="Q493" s="9" t="s">
        <v>1214</v>
      </c>
      <c r="R493">
        <f>IF(J493&gt;20000,VLOOKUP(J493,Plan1!$A$2:$B$756,2,FALSE),J493)</f>
        <v>5146</v>
      </c>
      <c r="S493" t="str">
        <f>IF(J493&gt;20000,VLOOKUP(J493,Plan1!$A$2:$C$756,3,FALSE),J493)</f>
        <v>20672-5146</v>
      </c>
    </row>
    <row r="494" spans="1:19" ht="23.25" x14ac:dyDescent="0.25">
      <c r="A494" s="2">
        <v>235</v>
      </c>
      <c r="B494" s="2" t="s">
        <v>21</v>
      </c>
      <c r="C494" s="2" t="s">
        <v>28</v>
      </c>
      <c r="D494" s="2">
        <v>1</v>
      </c>
      <c r="E494" s="4">
        <v>90101</v>
      </c>
      <c r="F494" s="2">
        <v>99</v>
      </c>
      <c r="G494" s="2">
        <v>999</v>
      </c>
      <c r="H494" s="2">
        <v>9999</v>
      </c>
      <c r="I494" s="2">
        <v>9999</v>
      </c>
      <c r="J494" s="2">
        <v>1</v>
      </c>
      <c r="K494" s="3" t="s">
        <v>30</v>
      </c>
      <c r="L494" s="2">
        <v>99</v>
      </c>
      <c r="M494" s="2">
        <v>999999</v>
      </c>
      <c r="N494" s="2">
        <v>100</v>
      </c>
      <c r="O494" s="2">
        <v>-400000</v>
      </c>
      <c r="P494" s="3" t="s">
        <v>597</v>
      </c>
      <c r="Q494" s="9" t="s">
        <v>1215</v>
      </c>
      <c r="R494">
        <f>IF(J494&gt;20000,VLOOKUP(J494,Plan1!$A$2:$B$756,2,FALSE),J494)</f>
        <v>1</v>
      </c>
      <c r="S494">
        <f>IF(J494&gt;20000,VLOOKUP(J494,Plan1!$A$2:$C$756,3,FALSE),J494)</f>
        <v>1</v>
      </c>
    </row>
    <row r="495" spans="1:19" ht="34.5" x14ac:dyDescent="0.25">
      <c r="A495" s="2">
        <v>236</v>
      </c>
      <c r="B495" s="2" t="s">
        <v>21</v>
      </c>
      <c r="C495" s="2" t="s">
        <v>22</v>
      </c>
      <c r="D495" s="2">
        <v>1</v>
      </c>
      <c r="E495" s="4">
        <v>9105</v>
      </c>
      <c r="F495" s="2">
        <v>27</v>
      </c>
      <c r="G495" s="2">
        <v>812</v>
      </c>
      <c r="H495" s="2">
        <v>6206</v>
      </c>
      <c r="I495" s="2">
        <v>4090</v>
      </c>
      <c r="J495" s="2">
        <v>20233</v>
      </c>
      <c r="K495" s="3" t="s">
        <v>634</v>
      </c>
      <c r="L495" s="2">
        <v>3</v>
      </c>
      <c r="M495" s="2">
        <v>339039</v>
      </c>
      <c r="N495" s="2">
        <v>100</v>
      </c>
      <c r="O495" s="2">
        <v>500000</v>
      </c>
      <c r="P495" s="3" t="s">
        <v>597</v>
      </c>
      <c r="Q495" s="9" t="s">
        <v>1214</v>
      </c>
      <c r="R495">
        <f>IF(J495&gt;20000,VLOOKUP(J495,Plan1!$A$2:$B$756,2,FALSE),J495)</f>
        <v>5573</v>
      </c>
      <c r="S495" t="str">
        <f>IF(J495&gt;20000,VLOOKUP(J495,Plan1!$A$2:$C$756,3,FALSE),J495)</f>
        <v>20233-5573</v>
      </c>
    </row>
    <row r="496" spans="1:19" ht="23.25" x14ac:dyDescent="0.25">
      <c r="A496" s="2">
        <v>236</v>
      </c>
      <c r="B496" s="2" t="s">
        <v>21</v>
      </c>
      <c r="C496" s="2" t="s">
        <v>28</v>
      </c>
      <c r="D496" s="2">
        <v>1</v>
      </c>
      <c r="E496" s="4">
        <v>90101</v>
      </c>
      <c r="F496" s="2">
        <v>99</v>
      </c>
      <c r="G496" s="2">
        <v>999</v>
      </c>
      <c r="H496" s="2">
        <v>9999</v>
      </c>
      <c r="I496" s="2">
        <v>9999</v>
      </c>
      <c r="J496" s="2">
        <v>1</v>
      </c>
      <c r="K496" s="3" t="s">
        <v>30</v>
      </c>
      <c r="L496" s="2">
        <v>99</v>
      </c>
      <c r="M496" s="2">
        <v>999999</v>
      </c>
      <c r="N496" s="2">
        <v>100</v>
      </c>
      <c r="O496" s="2">
        <v>-500000</v>
      </c>
      <c r="P496" s="3" t="s">
        <v>597</v>
      </c>
      <c r="Q496" s="9" t="s">
        <v>1215</v>
      </c>
      <c r="R496">
        <f>IF(J496&gt;20000,VLOOKUP(J496,Plan1!$A$2:$B$756,2,FALSE),J496)</f>
        <v>1</v>
      </c>
      <c r="S496">
        <f>IF(J496&gt;20000,VLOOKUP(J496,Plan1!$A$2:$C$756,3,FALSE),J496)</f>
        <v>1</v>
      </c>
    </row>
    <row r="497" spans="1:19" ht="34.5" x14ac:dyDescent="0.25">
      <c r="A497" s="2">
        <v>237</v>
      </c>
      <c r="B497" s="2" t="s">
        <v>21</v>
      </c>
      <c r="C497" s="2" t="s">
        <v>22</v>
      </c>
      <c r="D497" s="2">
        <v>1</v>
      </c>
      <c r="E497" s="4">
        <v>9117</v>
      </c>
      <c r="F497" s="2">
        <v>15</v>
      </c>
      <c r="G497" s="2">
        <v>451</v>
      </c>
      <c r="H497" s="2">
        <v>6208</v>
      </c>
      <c r="I497" s="2">
        <v>1110</v>
      </c>
      <c r="J497" s="2">
        <v>20288</v>
      </c>
      <c r="K497" s="3" t="s">
        <v>646</v>
      </c>
      <c r="L497" s="2">
        <v>15</v>
      </c>
      <c r="M497" s="2">
        <v>449051</v>
      </c>
      <c r="N497" s="2">
        <v>100</v>
      </c>
      <c r="O497" s="2">
        <v>600000</v>
      </c>
      <c r="P497" s="3" t="s">
        <v>597</v>
      </c>
      <c r="Q497" s="9" t="s">
        <v>1214</v>
      </c>
      <c r="R497">
        <f>IF(J497&gt;20000,VLOOKUP(J497,Plan1!$A$2:$B$756,2,FALSE),J497)</f>
        <v>5752</v>
      </c>
      <c r="S497" t="str">
        <f>IF(J497&gt;20000,VLOOKUP(J497,Plan1!$A$2:$C$756,3,FALSE),J497)</f>
        <v>20288-5752</v>
      </c>
    </row>
    <row r="498" spans="1:19" ht="23.25" x14ac:dyDescent="0.25">
      <c r="A498" s="2">
        <v>237</v>
      </c>
      <c r="B498" s="2" t="s">
        <v>21</v>
      </c>
      <c r="C498" s="2" t="s">
        <v>28</v>
      </c>
      <c r="D498" s="2">
        <v>1</v>
      </c>
      <c r="E498" s="4">
        <v>90101</v>
      </c>
      <c r="F498" s="2">
        <v>99</v>
      </c>
      <c r="G498" s="2">
        <v>999</v>
      </c>
      <c r="H498" s="2">
        <v>9999</v>
      </c>
      <c r="I498" s="2">
        <v>9999</v>
      </c>
      <c r="J498" s="2">
        <v>1</v>
      </c>
      <c r="K498" s="3" t="s">
        <v>30</v>
      </c>
      <c r="L498" s="2">
        <v>99</v>
      </c>
      <c r="M498" s="2">
        <v>999999</v>
      </c>
      <c r="N498" s="2">
        <v>100</v>
      </c>
      <c r="O498" s="2">
        <v>-600000</v>
      </c>
      <c r="P498" s="3" t="s">
        <v>597</v>
      </c>
      <c r="Q498" s="9" t="s">
        <v>1215</v>
      </c>
      <c r="R498">
        <f>IF(J498&gt;20000,VLOOKUP(J498,Plan1!$A$2:$B$756,2,FALSE),J498)</f>
        <v>1</v>
      </c>
      <c r="S498">
        <f>IF(J498&gt;20000,VLOOKUP(J498,Plan1!$A$2:$C$756,3,FALSE),J498)</f>
        <v>1</v>
      </c>
    </row>
    <row r="499" spans="1:19" ht="34.5" x14ac:dyDescent="0.25">
      <c r="A499" s="2">
        <v>238</v>
      </c>
      <c r="B499" s="2" t="s">
        <v>21</v>
      </c>
      <c r="C499" s="2" t="s">
        <v>22</v>
      </c>
      <c r="D499" s="2">
        <v>1</v>
      </c>
      <c r="E499" s="4">
        <v>9117</v>
      </c>
      <c r="F499" s="2">
        <v>13</v>
      </c>
      <c r="G499" s="2">
        <v>392</v>
      </c>
      <c r="H499" s="2">
        <v>6219</v>
      </c>
      <c r="I499" s="2">
        <v>4090</v>
      </c>
      <c r="J499" s="2">
        <v>20677</v>
      </c>
      <c r="K499" s="3" t="s">
        <v>644</v>
      </c>
      <c r="L499" s="2">
        <v>15</v>
      </c>
      <c r="M499" s="2">
        <v>339039</v>
      </c>
      <c r="N499" s="2">
        <v>100</v>
      </c>
      <c r="O499" s="2">
        <v>50000</v>
      </c>
      <c r="P499" s="3" t="s">
        <v>597</v>
      </c>
      <c r="Q499" s="9" t="s">
        <v>1214</v>
      </c>
      <c r="R499">
        <f>IF(J499&gt;20000,VLOOKUP(J499,Plan1!$A$2:$B$756,2,FALSE),J499)</f>
        <v>5393</v>
      </c>
      <c r="S499" t="str">
        <f>IF(J499&gt;20000,VLOOKUP(J499,Plan1!$A$2:$C$756,3,FALSE),J499)</f>
        <v>20677-5393</v>
      </c>
    </row>
    <row r="500" spans="1:19" ht="23.25" x14ac:dyDescent="0.25">
      <c r="A500" s="2">
        <v>238</v>
      </c>
      <c r="B500" s="2" t="s">
        <v>21</v>
      </c>
      <c r="C500" s="2" t="s">
        <v>28</v>
      </c>
      <c r="D500" s="2">
        <v>1</v>
      </c>
      <c r="E500" s="4">
        <v>90101</v>
      </c>
      <c r="F500" s="2">
        <v>99</v>
      </c>
      <c r="G500" s="2">
        <v>999</v>
      </c>
      <c r="H500" s="2">
        <v>9999</v>
      </c>
      <c r="I500" s="2">
        <v>9999</v>
      </c>
      <c r="J500" s="2">
        <v>1</v>
      </c>
      <c r="K500" s="3" t="s">
        <v>30</v>
      </c>
      <c r="L500" s="2">
        <v>99</v>
      </c>
      <c r="M500" s="2">
        <v>999999</v>
      </c>
      <c r="N500" s="2">
        <v>100</v>
      </c>
      <c r="O500" s="2">
        <v>-50000</v>
      </c>
      <c r="P500" s="3" t="s">
        <v>597</v>
      </c>
      <c r="Q500" s="9" t="s">
        <v>1215</v>
      </c>
      <c r="R500">
        <f>IF(J500&gt;20000,VLOOKUP(J500,Plan1!$A$2:$B$756,2,FALSE),J500)</f>
        <v>1</v>
      </c>
      <c r="S500">
        <f>IF(J500&gt;20000,VLOOKUP(J500,Plan1!$A$2:$C$756,3,FALSE),J500)</f>
        <v>1</v>
      </c>
    </row>
    <row r="501" spans="1:19" ht="34.5" x14ac:dyDescent="0.25">
      <c r="A501" s="2">
        <v>239</v>
      </c>
      <c r="B501" s="2" t="s">
        <v>21</v>
      </c>
      <c r="C501" s="2" t="s">
        <v>22</v>
      </c>
      <c r="D501" s="2">
        <v>1</v>
      </c>
      <c r="E501" s="4">
        <v>9117</v>
      </c>
      <c r="F501" s="2">
        <v>13</v>
      </c>
      <c r="G501" s="2">
        <v>392</v>
      </c>
      <c r="H501" s="2">
        <v>6219</v>
      </c>
      <c r="I501" s="2">
        <v>4090</v>
      </c>
      <c r="J501" s="2">
        <v>20676</v>
      </c>
      <c r="K501" s="3" t="s">
        <v>643</v>
      </c>
      <c r="L501" s="2">
        <v>15</v>
      </c>
      <c r="M501" s="2">
        <v>339039</v>
      </c>
      <c r="N501" s="2">
        <v>100</v>
      </c>
      <c r="O501" s="2">
        <v>100000</v>
      </c>
      <c r="P501" s="3" t="s">
        <v>597</v>
      </c>
      <c r="Q501" s="9" t="s">
        <v>1214</v>
      </c>
      <c r="R501">
        <f>IF(J501&gt;20000,VLOOKUP(J501,Plan1!$A$2:$B$756,2,FALSE),J501)</f>
        <v>5392</v>
      </c>
      <c r="S501" t="str">
        <f>IF(J501&gt;20000,VLOOKUP(J501,Plan1!$A$2:$C$756,3,FALSE),J501)</f>
        <v>20676-5392</v>
      </c>
    </row>
    <row r="502" spans="1:19" ht="23.25" x14ac:dyDescent="0.25">
      <c r="A502" s="2">
        <v>239</v>
      </c>
      <c r="B502" s="2" t="s">
        <v>21</v>
      </c>
      <c r="C502" s="2" t="s">
        <v>28</v>
      </c>
      <c r="D502" s="2">
        <v>1</v>
      </c>
      <c r="E502" s="4">
        <v>90101</v>
      </c>
      <c r="F502" s="2">
        <v>99</v>
      </c>
      <c r="G502" s="2">
        <v>999</v>
      </c>
      <c r="H502" s="2">
        <v>9999</v>
      </c>
      <c r="I502" s="2">
        <v>9999</v>
      </c>
      <c r="J502" s="2">
        <v>1</v>
      </c>
      <c r="K502" s="3" t="s">
        <v>30</v>
      </c>
      <c r="L502" s="2">
        <v>99</v>
      </c>
      <c r="M502" s="2">
        <v>999999</v>
      </c>
      <c r="N502" s="2">
        <v>100</v>
      </c>
      <c r="O502" s="2">
        <v>-100000</v>
      </c>
      <c r="P502" s="3" t="s">
        <v>597</v>
      </c>
      <c r="Q502" s="9" t="s">
        <v>1215</v>
      </c>
      <c r="R502">
        <f>IF(J502&gt;20000,VLOOKUP(J502,Plan1!$A$2:$B$756,2,FALSE),J502)</f>
        <v>1</v>
      </c>
      <c r="S502">
        <f>IF(J502&gt;20000,VLOOKUP(J502,Plan1!$A$2:$C$756,3,FALSE),J502)</f>
        <v>1</v>
      </c>
    </row>
    <row r="503" spans="1:19" ht="23.25" x14ac:dyDescent="0.25">
      <c r="A503" s="2">
        <v>240</v>
      </c>
      <c r="B503" s="2" t="s">
        <v>21</v>
      </c>
      <c r="C503" s="2" t="s">
        <v>22</v>
      </c>
      <c r="D503" s="2">
        <v>1</v>
      </c>
      <c r="E503" s="4">
        <v>22101</v>
      </c>
      <c r="F503" s="2">
        <v>15</v>
      </c>
      <c r="G503" s="2">
        <v>451</v>
      </c>
      <c r="H503" s="2">
        <v>6207</v>
      </c>
      <c r="I503" s="2">
        <v>3247</v>
      </c>
      <c r="J503" s="2">
        <v>20291</v>
      </c>
      <c r="K503" s="3" t="s">
        <v>641</v>
      </c>
      <c r="L503" s="2">
        <v>10</v>
      </c>
      <c r="M503" s="2">
        <v>449051</v>
      </c>
      <c r="N503" s="2">
        <v>100</v>
      </c>
      <c r="O503" s="2">
        <v>500000</v>
      </c>
      <c r="P503" s="3" t="s">
        <v>597</v>
      </c>
      <c r="Q503" s="9" t="s">
        <v>1214</v>
      </c>
      <c r="R503">
        <f>IF(J503&gt;20000,VLOOKUP(J503,Plan1!$A$2:$B$756,2,FALSE),J503)</f>
        <v>5755</v>
      </c>
      <c r="S503" t="str">
        <f>IF(J503&gt;20000,VLOOKUP(J503,Plan1!$A$2:$C$756,3,FALSE),J503)</f>
        <v>20291-5755</v>
      </c>
    </row>
    <row r="504" spans="1:19" ht="23.25" x14ac:dyDescent="0.25">
      <c r="A504" s="2">
        <v>240</v>
      </c>
      <c r="B504" s="2" t="s">
        <v>21</v>
      </c>
      <c r="C504" s="2" t="s">
        <v>28</v>
      </c>
      <c r="D504" s="2">
        <v>1</v>
      </c>
      <c r="E504" s="4">
        <v>90101</v>
      </c>
      <c r="F504" s="2">
        <v>99</v>
      </c>
      <c r="G504" s="2">
        <v>999</v>
      </c>
      <c r="H504" s="2">
        <v>9999</v>
      </c>
      <c r="I504" s="2">
        <v>9999</v>
      </c>
      <c r="J504" s="2">
        <v>1</v>
      </c>
      <c r="K504" s="3" t="s">
        <v>30</v>
      </c>
      <c r="L504" s="2">
        <v>99</v>
      </c>
      <c r="M504" s="2">
        <v>999999</v>
      </c>
      <c r="N504" s="2">
        <v>100</v>
      </c>
      <c r="O504" s="2">
        <v>-500000</v>
      </c>
      <c r="P504" s="3" t="s">
        <v>597</v>
      </c>
      <c r="Q504" s="9" t="s">
        <v>1215</v>
      </c>
      <c r="R504">
        <f>IF(J504&gt;20000,VLOOKUP(J504,Plan1!$A$2:$B$756,2,FALSE),J504)</f>
        <v>1</v>
      </c>
      <c r="S504">
        <f>IF(J504&gt;20000,VLOOKUP(J504,Plan1!$A$2:$C$756,3,FALSE),J504)</f>
        <v>1</v>
      </c>
    </row>
    <row r="505" spans="1:19" ht="23.25" x14ac:dyDescent="0.25">
      <c r="A505" s="2">
        <v>241</v>
      </c>
      <c r="B505" s="2" t="s">
        <v>21</v>
      </c>
      <c r="C505" s="2" t="s">
        <v>22</v>
      </c>
      <c r="D505" s="2">
        <v>1</v>
      </c>
      <c r="E505" s="4">
        <v>16101</v>
      </c>
      <c r="F505" s="2">
        <v>13</v>
      </c>
      <c r="G505" s="2">
        <v>392</v>
      </c>
      <c r="H505" s="2">
        <v>6219</v>
      </c>
      <c r="I505" s="2">
        <v>4090</v>
      </c>
      <c r="J505" s="2">
        <v>20517</v>
      </c>
      <c r="K505" s="3" t="s">
        <v>604</v>
      </c>
      <c r="L505" s="2">
        <v>99</v>
      </c>
      <c r="M505" s="2">
        <v>339039</v>
      </c>
      <c r="N505" s="2">
        <v>100</v>
      </c>
      <c r="O505" s="2">
        <v>200000</v>
      </c>
      <c r="P505" s="3" t="s">
        <v>597</v>
      </c>
      <c r="Q505" s="9" t="s">
        <v>1214</v>
      </c>
      <c r="R505">
        <f>IF(J505&gt;20000,VLOOKUP(J505,Plan1!$A$2:$B$756,2,FALSE),J505)</f>
        <v>5132</v>
      </c>
      <c r="S505" t="str">
        <f>IF(J505&gt;20000,VLOOKUP(J505,Plan1!$A$2:$C$756,3,FALSE),J505)</f>
        <v>20517-5132</v>
      </c>
    </row>
    <row r="506" spans="1:19" ht="23.25" x14ac:dyDescent="0.25">
      <c r="A506" s="2">
        <v>241</v>
      </c>
      <c r="B506" s="2" t="s">
        <v>21</v>
      </c>
      <c r="C506" s="2" t="s">
        <v>28</v>
      </c>
      <c r="D506" s="2">
        <v>1</v>
      </c>
      <c r="E506" s="4">
        <v>90101</v>
      </c>
      <c r="F506" s="2">
        <v>99</v>
      </c>
      <c r="G506" s="2">
        <v>999</v>
      </c>
      <c r="H506" s="2">
        <v>9999</v>
      </c>
      <c r="I506" s="2">
        <v>9999</v>
      </c>
      <c r="J506" s="2">
        <v>1</v>
      </c>
      <c r="K506" s="3" t="s">
        <v>30</v>
      </c>
      <c r="L506" s="2">
        <v>99</v>
      </c>
      <c r="M506" s="2">
        <v>999999</v>
      </c>
      <c r="N506" s="2">
        <v>100</v>
      </c>
      <c r="O506" s="2">
        <v>-200000</v>
      </c>
      <c r="P506" s="3" t="s">
        <v>597</v>
      </c>
      <c r="Q506" s="9" t="s">
        <v>1215</v>
      </c>
      <c r="R506">
        <f>IF(J506&gt;20000,VLOOKUP(J506,Plan1!$A$2:$B$756,2,FALSE),J506)</f>
        <v>1</v>
      </c>
      <c r="S506">
        <f>IF(J506&gt;20000,VLOOKUP(J506,Plan1!$A$2:$C$756,3,FALSE),J506)</f>
        <v>1</v>
      </c>
    </row>
    <row r="507" spans="1:19" ht="34.5" x14ac:dyDescent="0.25">
      <c r="A507" s="2">
        <v>242</v>
      </c>
      <c r="B507" s="2" t="s">
        <v>21</v>
      </c>
      <c r="C507" s="2" t="s">
        <v>22</v>
      </c>
      <c r="D507" s="2">
        <v>1</v>
      </c>
      <c r="E507" s="4">
        <v>16101</v>
      </c>
      <c r="F507" s="2">
        <v>13</v>
      </c>
      <c r="G507" s="2">
        <v>392</v>
      </c>
      <c r="H507" s="2">
        <v>6219</v>
      </c>
      <c r="I507" s="2">
        <v>4090</v>
      </c>
      <c r="J507" s="2">
        <v>20518</v>
      </c>
      <c r="K507" s="3" t="s">
        <v>605</v>
      </c>
      <c r="L507" s="2">
        <v>99</v>
      </c>
      <c r="M507" s="2">
        <v>339039</v>
      </c>
      <c r="N507" s="2">
        <v>100</v>
      </c>
      <c r="O507" s="2">
        <v>200000</v>
      </c>
      <c r="P507" s="3" t="s">
        <v>597</v>
      </c>
      <c r="Q507" s="9" t="s">
        <v>1214</v>
      </c>
      <c r="R507">
        <f>IF(J507&gt;20000,VLOOKUP(J507,Plan1!$A$2:$B$756,2,FALSE),J507)</f>
        <v>5133</v>
      </c>
      <c r="S507" t="str">
        <f>IF(J507&gt;20000,VLOOKUP(J507,Plan1!$A$2:$C$756,3,FALSE),J507)</f>
        <v>20518-5133</v>
      </c>
    </row>
    <row r="508" spans="1:19" ht="23.25" x14ac:dyDescent="0.25">
      <c r="A508" s="2">
        <v>242</v>
      </c>
      <c r="B508" s="2" t="s">
        <v>21</v>
      </c>
      <c r="C508" s="2" t="s">
        <v>28</v>
      </c>
      <c r="D508" s="2">
        <v>1</v>
      </c>
      <c r="E508" s="4">
        <v>90101</v>
      </c>
      <c r="F508" s="2">
        <v>99</v>
      </c>
      <c r="G508" s="2">
        <v>999</v>
      </c>
      <c r="H508" s="2">
        <v>9999</v>
      </c>
      <c r="I508" s="2">
        <v>9999</v>
      </c>
      <c r="J508" s="2">
        <v>1</v>
      </c>
      <c r="K508" s="3" t="s">
        <v>30</v>
      </c>
      <c r="L508" s="2">
        <v>99</v>
      </c>
      <c r="M508" s="2">
        <v>999999</v>
      </c>
      <c r="N508" s="2">
        <v>100</v>
      </c>
      <c r="O508" s="2">
        <v>-200000</v>
      </c>
      <c r="P508" s="3" t="s">
        <v>597</v>
      </c>
      <c r="Q508" s="9" t="s">
        <v>1215</v>
      </c>
      <c r="R508">
        <f>IF(J508&gt;20000,VLOOKUP(J508,Plan1!$A$2:$B$756,2,FALSE),J508)</f>
        <v>1</v>
      </c>
      <c r="S508">
        <f>IF(J508&gt;20000,VLOOKUP(J508,Plan1!$A$2:$C$756,3,FALSE),J508)</f>
        <v>1</v>
      </c>
    </row>
    <row r="509" spans="1:19" ht="23.25" x14ac:dyDescent="0.25">
      <c r="A509" s="2">
        <v>243</v>
      </c>
      <c r="B509" s="2" t="s">
        <v>21</v>
      </c>
      <c r="C509" s="2" t="s">
        <v>22</v>
      </c>
      <c r="D509" s="2">
        <v>1</v>
      </c>
      <c r="E509" s="4">
        <v>16101</v>
      </c>
      <c r="F509" s="2">
        <v>13</v>
      </c>
      <c r="G509" s="2">
        <v>392</v>
      </c>
      <c r="H509" s="2">
        <v>6219</v>
      </c>
      <c r="I509" s="2">
        <v>4090</v>
      </c>
      <c r="J509" s="2">
        <v>20516</v>
      </c>
      <c r="K509" s="3" t="s">
        <v>603</v>
      </c>
      <c r="L509" s="2">
        <v>99</v>
      </c>
      <c r="M509" s="2">
        <v>339039</v>
      </c>
      <c r="N509" s="2">
        <v>100</v>
      </c>
      <c r="O509" s="2">
        <v>200000</v>
      </c>
      <c r="P509" s="3" t="s">
        <v>597</v>
      </c>
      <c r="Q509" s="9" t="s">
        <v>1214</v>
      </c>
      <c r="R509">
        <f>IF(J509&gt;20000,VLOOKUP(J509,Plan1!$A$2:$B$756,2,FALSE),J509)</f>
        <v>5131</v>
      </c>
      <c r="S509" t="str">
        <f>IF(J509&gt;20000,VLOOKUP(J509,Plan1!$A$2:$C$756,3,FALSE),J509)</f>
        <v>20516-5131</v>
      </c>
    </row>
    <row r="510" spans="1:19" ht="23.25" x14ac:dyDescent="0.25">
      <c r="A510" s="2">
        <v>243</v>
      </c>
      <c r="B510" s="2" t="s">
        <v>21</v>
      </c>
      <c r="C510" s="2" t="s">
        <v>28</v>
      </c>
      <c r="D510" s="2">
        <v>1</v>
      </c>
      <c r="E510" s="4">
        <v>90101</v>
      </c>
      <c r="F510" s="2">
        <v>99</v>
      </c>
      <c r="G510" s="2">
        <v>999</v>
      </c>
      <c r="H510" s="2">
        <v>9999</v>
      </c>
      <c r="I510" s="2">
        <v>9999</v>
      </c>
      <c r="J510" s="2">
        <v>1</v>
      </c>
      <c r="K510" s="3" t="s">
        <v>30</v>
      </c>
      <c r="L510" s="2">
        <v>99</v>
      </c>
      <c r="M510" s="2">
        <v>999999</v>
      </c>
      <c r="N510" s="2">
        <v>100</v>
      </c>
      <c r="O510" s="2">
        <v>-200000</v>
      </c>
      <c r="P510" s="3" t="s">
        <v>597</v>
      </c>
      <c r="Q510" s="9" t="s">
        <v>1215</v>
      </c>
      <c r="R510">
        <f>IF(J510&gt;20000,VLOOKUP(J510,Plan1!$A$2:$B$756,2,FALSE),J510)</f>
        <v>1</v>
      </c>
      <c r="S510">
        <f>IF(J510&gt;20000,VLOOKUP(J510,Plan1!$A$2:$C$756,3,FALSE),J510)</f>
        <v>1</v>
      </c>
    </row>
    <row r="511" spans="1:19" ht="23.25" x14ac:dyDescent="0.25">
      <c r="A511" s="2">
        <v>244</v>
      </c>
      <c r="B511" s="2" t="s">
        <v>21</v>
      </c>
      <c r="C511" s="2" t="s">
        <v>22</v>
      </c>
      <c r="D511" s="2">
        <v>1</v>
      </c>
      <c r="E511" s="4">
        <v>9105</v>
      </c>
      <c r="F511" s="2">
        <v>15</v>
      </c>
      <c r="G511" s="2">
        <v>451</v>
      </c>
      <c r="H511" s="2">
        <v>6208</v>
      </c>
      <c r="I511" s="2">
        <v>1110</v>
      </c>
      <c r="J511" s="2">
        <v>20522</v>
      </c>
      <c r="K511" s="3" t="s">
        <v>608</v>
      </c>
      <c r="L511" s="2">
        <v>3</v>
      </c>
      <c r="M511" s="2">
        <v>449051</v>
      </c>
      <c r="N511" s="2">
        <v>100</v>
      </c>
      <c r="O511" s="2">
        <v>500000</v>
      </c>
      <c r="P511" s="3" t="s">
        <v>597</v>
      </c>
      <c r="Q511" s="9" t="s">
        <v>1214</v>
      </c>
      <c r="R511">
        <f>IF(J511&gt;20000,VLOOKUP(J511,Plan1!$A$2:$B$756,2,FALSE),J511)</f>
        <v>5137</v>
      </c>
      <c r="S511" t="str">
        <f>IF(J511&gt;20000,VLOOKUP(J511,Plan1!$A$2:$C$756,3,FALSE),J511)</f>
        <v>20522-5137</v>
      </c>
    </row>
    <row r="512" spans="1:19" ht="23.25" x14ac:dyDescent="0.25">
      <c r="A512" s="2">
        <v>244</v>
      </c>
      <c r="B512" s="2" t="s">
        <v>21</v>
      </c>
      <c r="C512" s="2" t="s">
        <v>28</v>
      </c>
      <c r="D512" s="2">
        <v>1</v>
      </c>
      <c r="E512" s="4">
        <v>90101</v>
      </c>
      <c r="F512" s="2">
        <v>99</v>
      </c>
      <c r="G512" s="2">
        <v>999</v>
      </c>
      <c r="H512" s="2">
        <v>9999</v>
      </c>
      <c r="I512" s="2">
        <v>9999</v>
      </c>
      <c r="J512" s="2">
        <v>1</v>
      </c>
      <c r="K512" s="3" t="s">
        <v>30</v>
      </c>
      <c r="L512" s="2">
        <v>99</v>
      </c>
      <c r="M512" s="2">
        <v>999999</v>
      </c>
      <c r="N512" s="2">
        <v>100</v>
      </c>
      <c r="O512" s="2">
        <v>-500000</v>
      </c>
      <c r="P512" s="3" t="s">
        <v>597</v>
      </c>
      <c r="Q512" s="9" t="s">
        <v>1215</v>
      </c>
      <c r="R512">
        <f>IF(J512&gt;20000,VLOOKUP(J512,Plan1!$A$2:$B$756,2,FALSE),J512)</f>
        <v>1</v>
      </c>
      <c r="S512">
        <f>IF(J512&gt;20000,VLOOKUP(J512,Plan1!$A$2:$C$756,3,FALSE),J512)</f>
        <v>1</v>
      </c>
    </row>
    <row r="513" spans="1:19" ht="34.5" x14ac:dyDescent="0.25">
      <c r="A513" s="2">
        <v>245</v>
      </c>
      <c r="B513" s="2" t="s">
        <v>21</v>
      </c>
      <c r="C513" s="2" t="s">
        <v>22</v>
      </c>
      <c r="D513" s="2">
        <v>1</v>
      </c>
      <c r="E513" s="4">
        <v>9105</v>
      </c>
      <c r="F513" s="2">
        <v>15</v>
      </c>
      <c r="G513" s="2">
        <v>451</v>
      </c>
      <c r="H513" s="2">
        <v>6208</v>
      </c>
      <c r="I513" s="2">
        <v>1110</v>
      </c>
      <c r="J513" s="2">
        <v>20265</v>
      </c>
      <c r="K513" s="3" t="s">
        <v>609</v>
      </c>
      <c r="L513" s="2">
        <v>3</v>
      </c>
      <c r="M513" s="2">
        <v>449051</v>
      </c>
      <c r="N513" s="2">
        <v>100</v>
      </c>
      <c r="O513" s="2">
        <v>500000</v>
      </c>
      <c r="P513" s="3" t="s">
        <v>597</v>
      </c>
      <c r="Q513" s="9" t="s">
        <v>1214</v>
      </c>
      <c r="R513">
        <f>IF(J513&gt;20000,VLOOKUP(J513,Plan1!$A$2:$B$756,2,FALSE),J513)</f>
        <v>5732</v>
      </c>
      <c r="S513" t="str">
        <f>IF(J513&gt;20000,VLOOKUP(J513,Plan1!$A$2:$C$756,3,FALSE),J513)</f>
        <v>20265-5732</v>
      </c>
    </row>
    <row r="514" spans="1:19" ht="23.25" x14ac:dyDescent="0.25">
      <c r="A514" s="2">
        <v>245</v>
      </c>
      <c r="B514" s="2" t="s">
        <v>21</v>
      </c>
      <c r="C514" s="2" t="s">
        <v>28</v>
      </c>
      <c r="D514" s="2">
        <v>1</v>
      </c>
      <c r="E514" s="4">
        <v>90101</v>
      </c>
      <c r="F514" s="2">
        <v>99</v>
      </c>
      <c r="G514" s="2">
        <v>999</v>
      </c>
      <c r="H514" s="2">
        <v>9999</v>
      </c>
      <c r="I514" s="2">
        <v>9999</v>
      </c>
      <c r="J514" s="2">
        <v>1</v>
      </c>
      <c r="K514" s="3" t="s">
        <v>30</v>
      </c>
      <c r="L514" s="2">
        <v>99</v>
      </c>
      <c r="M514" s="2">
        <v>999999</v>
      </c>
      <c r="N514" s="2">
        <v>100</v>
      </c>
      <c r="O514" s="2">
        <v>-500000</v>
      </c>
      <c r="P514" s="3" t="s">
        <v>597</v>
      </c>
      <c r="Q514" s="9" t="s">
        <v>1215</v>
      </c>
      <c r="R514">
        <f>IF(J514&gt;20000,VLOOKUP(J514,Plan1!$A$2:$B$756,2,FALSE),J514)</f>
        <v>1</v>
      </c>
      <c r="S514">
        <f>IF(J514&gt;20000,VLOOKUP(J514,Plan1!$A$2:$C$756,3,FALSE),J514)</f>
        <v>1</v>
      </c>
    </row>
    <row r="515" spans="1:19" ht="23.25" x14ac:dyDescent="0.25">
      <c r="A515" s="2">
        <v>246</v>
      </c>
      <c r="B515" s="2" t="s">
        <v>21</v>
      </c>
      <c r="C515" s="2" t="s">
        <v>22</v>
      </c>
      <c r="D515" s="2">
        <v>1</v>
      </c>
      <c r="E515" s="4">
        <v>16101</v>
      </c>
      <c r="F515" s="2">
        <v>13</v>
      </c>
      <c r="G515" s="2">
        <v>392</v>
      </c>
      <c r="H515" s="2">
        <v>6219</v>
      </c>
      <c r="I515" s="2">
        <v>4090</v>
      </c>
      <c r="J515" s="2">
        <v>20520</v>
      </c>
      <c r="K515" s="3" t="s">
        <v>606</v>
      </c>
      <c r="L515" s="2">
        <v>99</v>
      </c>
      <c r="M515" s="2">
        <v>339039</v>
      </c>
      <c r="N515" s="2">
        <v>100</v>
      </c>
      <c r="O515" s="2">
        <v>60000</v>
      </c>
      <c r="P515" s="3" t="s">
        <v>597</v>
      </c>
      <c r="Q515" s="9" t="s">
        <v>1214</v>
      </c>
      <c r="R515">
        <f>IF(J515&gt;20000,VLOOKUP(J515,Plan1!$A$2:$B$756,2,FALSE),J515)</f>
        <v>5135</v>
      </c>
      <c r="S515" t="str">
        <f>IF(J515&gt;20000,VLOOKUP(J515,Plan1!$A$2:$C$756,3,FALSE),J515)</f>
        <v>20520-5135</v>
      </c>
    </row>
    <row r="516" spans="1:19" ht="23.25" x14ac:dyDescent="0.25">
      <c r="A516" s="2">
        <v>246</v>
      </c>
      <c r="B516" s="2" t="s">
        <v>21</v>
      </c>
      <c r="C516" s="2" t="s">
        <v>28</v>
      </c>
      <c r="D516" s="2">
        <v>1</v>
      </c>
      <c r="E516" s="4">
        <v>90101</v>
      </c>
      <c r="F516" s="2">
        <v>99</v>
      </c>
      <c r="G516" s="2">
        <v>999</v>
      </c>
      <c r="H516" s="2">
        <v>9999</v>
      </c>
      <c r="I516" s="2">
        <v>9999</v>
      </c>
      <c r="J516" s="2">
        <v>1</v>
      </c>
      <c r="K516" s="3" t="s">
        <v>30</v>
      </c>
      <c r="L516" s="2">
        <v>99</v>
      </c>
      <c r="M516" s="2">
        <v>999999</v>
      </c>
      <c r="N516" s="2">
        <v>100</v>
      </c>
      <c r="O516" s="2">
        <v>-60000</v>
      </c>
      <c r="P516" s="3" t="s">
        <v>597</v>
      </c>
      <c r="Q516" s="9" t="s">
        <v>1215</v>
      </c>
      <c r="R516">
        <f>IF(J516&gt;20000,VLOOKUP(J516,Plan1!$A$2:$B$756,2,FALSE),J516)</f>
        <v>1</v>
      </c>
      <c r="S516">
        <f>IF(J516&gt;20000,VLOOKUP(J516,Plan1!$A$2:$C$756,3,FALSE),J516)</f>
        <v>1</v>
      </c>
    </row>
    <row r="517" spans="1:19" ht="34.5" x14ac:dyDescent="0.25">
      <c r="A517" s="2">
        <v>247</v>
      </c>
      <c r="B517" s="2" t="s">
        <v>21</v>
      </c>
      <c r="C517" s="2" t="s">
        <v>22</v>
      </c>
      <c r="D517" s="2">
        <v>1</v>
      </c>
      <c r="E517" s="4">
        <v>9105</v>
      </c>
      <c r="F517" s="2">
        <v>15</v>
      </c>
      <c r="G517" s="2">
        <v>451</v>
      </c>
      <c r="H517" s="2">
        <v>6207</v>
      </c>
      <c r="I517" s="2">
        <v>3247</v>
      </c>
      <c r="J517" s="2">
        <v>20272</v>
      </c>
      <c r="K517" s="3" t="s">
        <v>607</v>
      </c>
      <c r="L517" s="2">
        <v>3</v>
      </c>
      <c r="M517" s="2">
        <v>449051</v>
      </c>
      <c r="N517" s="2">
        <v>100</v>
      </c>
      <c r="O517" s="2">
        <v>300000</v>
      </c>
      <c r="P517" s="3" t="s">
        <v>597</v>
      </c>
      <c r="Q517" s="9" t="s">
        <v>1214</v>
      </c>
      <c r="R517">
        <f>IF(J517&gt;20000,VLOOKUP(J517,Plan1!$A$2:$B$756,2,FALSE),J517)</f>
        <v>5738</v>
      </c>
      <c r="S517" t="str">
        <f>IF(J517&gt;20000,VLOOKUP(J517,Plan1!$A$2:$C$756,3,FALSE),J517)</f>
        <v>20272-5738</v>
      </c>
    </row>
    <row r="518" spans="1:19" ht="23.25" x14ac:dyDescent="0.25">
      <c r="A518" s="2">
        <v>247</v>
      </c>
      <c r="B518" s="2" t="s">
        <v>21</v>
      </c>
      <c r="C518" s="2" t="s">
        <v>28</v>
      </c>
      <c r="D518" s="2">
        <v>1</v>
      </c>
      <c r="E518" s="4">
        <v>90101</v>
      </c>
      <c r="F518" s="2">
        <v>99</v>
      </c>
      <c r="G518" s="2">
        <v>999</v>
      </c>
      <c r="H518" s="2">
        <v>9999</v>
      </c>
      <c r="I518" s="2">
        <v>9999</v>
      </c>
      <c r="J518" s="2">
        <v>1</v>
      </c>
      <c r="K518" s="3" t="s">
        <v>30</v>
      </c>
      <c r="L518" s="2">
        <v>99</v>
      </c>
      <c r="M518" s="2">
        <v>999999</v>
      </c>
      <c r="N518" s="2">
        <v>100</v>
      </c>
      <c r="O518" s="2">
        <v>-300000</v>
      </c>
      <c r="P518" s="3" t="s">
        <v>597</v>
      </c>
      <c r="Q518" s="9" t="s">
        <v>1215</v>
      </c>
      <c r="R518">
        <f>IF(J518&gt;20000,VLOOKUP(J518,Plan1!$A$2:$B$756,2,FALSE),J518)</f>
        <v>1</v>
      </c>
      <c r="S518">
        <f>IF(J518&gt;20000,VLOOKUP(J518,Plan1!$A$2:$C$756,3,FALSE),J518)</f>
        <v>1</v>
      </c>
    </row>
    <row r="519" spans="1:19" ht="34.5" x14ac:dyDescent="0.25">
      <c r="A519" s="2">
        <v>248</v>
      </c>
      <c r="B519" s="2" t="s">
        <v>21</v>
      </c>
      <c r="C519" s="2" t="s">
        <v>22</v>
      </c>
      <c r="D519" s="2">
        <v>1</v>
      </c>
      <c r="E519" s="4">
        <v>22101</v>
      </c>
      <c r="F519" s="2">
        <v>15</v>
      </c>
      <c r="G519" s="2">
        <v>451</v>
      </c>
      <c r="H519" s="2">
        <v>6207</v>
      </c>
      <c r="I519" s="2">
        <v>3247</v>
      </c>
      <c r="J519" s="2">
        <v>20290</v>
      </c>
      <c r="K519" s="3" t="s">
        <v>600</v>
      </c>
      <c r="L519" s="2">
        <v>10</v>
      </c>
      <c r="M519" s="2">
        <v>449051</v>
      </c>
      <c r="N519" s="2">
        <v>100</v>
      </c>
      <c r="O519" s="2">
        <v>1000000</v>
      </c>
      <c r="P519" s="3" t="s">
        <v>597</v>
      </c>
      <c r="Q519" s="9" t="s">
        <v>1214</v>
      </c>
      <c r="R519">
        <f>IF(J519&gt;20000,VLOOKUP(J519,Plan1!$A$2:$B$756,2,FALSE),J519)</f>
        <v>5754</v>
      </c>
      <c r="S519" t="str">
        <f>IF(J519&gt;20000,VLOOKUP(J519,Plan1!$A$2:$C$756,3,FALSE),J519)</f>
        <v>20290-5754</v>
      </c>
    </row>
    <row r="520" spans="1:19" ht="23.25" x14ac:dyDescent="0.25">
      <c r="A520" s="2">
        <v>248</v>
      </c>
      <c r="B520" s="2" t="s">
        <v>21</v>
      </c>
      <c r="C520" s="2" t="s">
        <v>28</v>
      </c>
      <c r="D520" s="2">
        <v>1</v>
      </c>
      <c r="E520" s="4">
        <v>90101</v>
      </c>
      <c r="F520" s="2">
        <v>99</v>
      </c>
      <c r="G520" s="2">
        <v>999</v>
      </c>
      <c r="H520" s="2">
        <v>9999</v>
      </c>
      <c r="I520" s="2">
        <v>9999</v>
      </c>
      <c r="J520" s="2">
        <v>1</v>
      </c>
      <c r="K520" s="3" t="s">
        <v>30</v>
      </c>
      <c r="L520" s="2">
        <v>99</v>
      </c>
      <c r="M520" s="2">
        <v>999999</v>
      </c>
      <c r="N520" s="2">
        <v>100</v>
      </c>
      <c r="O520" s="2">
        <v>-1000000</v>
      </c>
      <c r="P520" s="3" t="s">
        <v>597</v>
      </c>
      <c r="Q520" s="9" t="s">
        <v>1215</v>
      </c>
      <c r="R520">
        <f>IF(J520&gt;20000,VLOOKUP(J520,Plan1!$A$2:$B$756,2,FALSE),J520)</f>
        <v>1</v>
      </c>
      <c r="S520">
        <f>IF(J520&gt;20000,VLOOKUP(J520,Plan1!$A$2:$C$756,3,FALSE),J520)</f>
        <v>1</v>
      </c>
    </row>
    <row r="521" spans="1:19" ht="23.25" x14ac:dyDescent="0.25">
      <c r="A521" s="2">
        <v>249</v>
      </c>
      <c r="B521" s="2" t="s">
        <v>21</v>
      </c>
      <c r="C521" s="2" t="s">
        <v>22</v>
      </c>
      <c r="D521" s="2">
        <v>1</v>
      </c>
      <c r="E521" s="4">
        <v>22101</v>
      </c>
      <c r="F521" s="2">
        <v>15</v>
      </c>
      <c r="G521" s="2">
        <v>451</v>
      </c>
      <c r="H521" s="2">
        <v>6208</v>
      </c>
      <c r="I521" s="2">
        <v>1110</v>
      </c>
      <c r="J521" s="2">
        <v>20292</v>
      </c>
      <c r="K521" s="3" t="s">
        <v>596</v>
      </c>
      <c r="L521" s="2">
        <v>99</v>
      </c>
      <c r="M521" s="2">
        <v>449051</v>
      </c>
      <c r="N521" s="2">
        <v>100</v>
      </c>
      <c r="O521" s="2">
        <v>500000</v>
      </c>
      <c r="P521" s="3" t="s">
        <v>597</v>
      </c>
      <c r="Q521" s="9" t="s">
        <v>1214</v>
      </c>
      <c r="R521">
        <f>IF(J521&gt;20000,VLOOKUP(J521,Plan1!$A$2:$B$756,2,FALSE),J521)</f>
        <v>5756</v>
      </c>
      <c r="S521" t="str">
        <f>IF(J521&gt;20000,VLOOKUP(J521,Plan1!$A$2:$C$756,3,FALSE),J521)</f>
        <v>20292-5756</v>
      </c>
    </row>
    <row r="522" spans="1:19" ht="23.25" x14ac:dyDescent="0.25">
      <c r="A522" s="2">
        <v>249</v>
      </c>
      <c r="B522" s="2" t="s">
        <v>21</v>
      </c>
      <c r="C522" s="2" t="s">
        <v>28</v>
      </c>
      <c r="D522" s="2">
        <v>1</v>
      </c>
      <c r="E522" s="4">
        <v>90101</v>
      </c>
      <c r="F522" s="2">
        <v>99</v>
      </c>
      <c r="G522" s="2">
        <v>999</v>
      </c>
      <c r="H522" s="2">
        <v>9999</v>
      </c>
      <c r="I522" s="2">
        <v>9999</v>
      </c>
      <c r="J522" s="2">
        <v>1</v>
      </c>
      <c r="K522" s="3" t="s">
        <v>30</v>
      </c>
      <c r="L522" s="2">
        <v>99</v>
      </c>
      <c r="M522" s="2">
        <v>999999</v>
      </c>
      <c r="N522" s="2">
        <v>100</v>
      </c>
      <c r="O522" s="2">
        <v>-500000</v>
      </c>
      <c r="P522" s="3" t="s">
        <v>597</v>
      </c>
      <c r="Q522" s="9" t="s">
        <v>1215</v>
      </c>
      <c r="R522">
        <f>IF(J522&gt;20000,VLOOKUP(J522,Plan1!$A$2:$B$756,2,FALSE),J522)</f>
        <v>1</v>
      </c>
      <c r="S522">
        <f>IF(J522&gt;20000,VLOOKUP(J522,Plan1!$A$2:$C$756,3,FALSE),J522)</f>
        <v>1</v>
      </c>
    </row>
    <row r="523" spans="1:19" ht="34.5" x14ac:dyDescent="0.25">
      <c r="A523" s="2">
        <v>250</v>
      </c>
      <c r="B523" s="2" t="s">
        <v>56</v>
      </c>
      <c r="C523" s="2" t="s">
        <v>22</v>
      </c>
      <c r="D523" s="2">
        <v>1</v>
      </c>
      <c r="E523" s="4">
        <v>22101</v>
      </c>
      <c r="F523" s="2">
        <v>25</v>
      </c>
      <c r="G523" s="2">
        <v>752</v>
      </c>
      <c r="H523" s="2">
        <v>6209</v>
      </c>
      <c r="I523" s="2">
        <v>1133</v>
      </c>
      <c r="J523" s="2">
        <v>20512</v>
      </c>
      <c r="K523" s="3" t="s">
        <v>599</v>
      </c>
      <c r="L523" s="2">
        <v>99</v>
      </c>
      <c r="M523" s="2">
        <v>449051</v>
      </c>
      <c r="N523" s="2">
        <v>100</v>
      </c>
      <c r="O523" s="2">
        <v>200000</v>
      </c>
      <c r="P523" s="3" t="s">
        <v>597</v>
      </c>
      <c r="Q523" s="9" t="s">
        <v>1214</v>
      </c>
      <c r="R523">
        <f>IF(J523&gt;20000,VLOOKUP(J523,Plan1!$A$2:$B$756,2,FALSE),J523)</f>
        <v>5130</v>
      </c>
      <c r="S523" t="str">
        <f>IF(J523&gt;20000,VLOOKUP(J523,Plan1!$A$2:$C$756,3,FALSE),J523)</f>
        <v>20512-5130</v>
      </c>
    </row>
    <row r="524" spans="1:19" ht="23.25" x14ac:dyDescent="0.25">
      <c r="A524" s="2">
        <v>250</v>
      </c>
      <c r="B524" s="2" t="s">
        <v>56</v>
      </c>
      <c r="C524" s="2" t="s">
        <v>28</v>
      </c>
      <c r="D524" s="2">
        <v>1</v>
      </c>
      <c r="E524" s="4">
        <v>90101</v>
      </c>
      <c r="F524" s="2">
        <v>99</v>
      </c>
      <c r="G524" s="2">
        <v>999</v>
      </c>
      <c r="H524" s="2">
        <v>9999</v>
      </c>
      <c r="I524" s="2">
        <v>9999</v>
      </c>
      <c r="J524" s="2">
        <v>1</v>
      </c>
      <c r="K524" s="3" t="s">
        <v>30</v>
      </c>
      <c r="L524" s="2">
        <v>99</v>
      </c>
      <c r="M524" s="2">
        <v>999999</v>
      </c>
      <c r="N524" s="2">
        <v>100</v>
      </c>
      <c r="O524" s="2">
        <v>-200000</v>
      </c>
      <c r="P524" s="3" t="s">
        <v>597</v>
      </c>
      <c r="Q524" s="9" t="s">
        <v>1215</v>
      </c>
      <c r="R524">
        <f>IF(J524&gt;20000,VLOOKUP(J524,Plan1!$A$2:$B$756,2,FALSE),J524)</f>
        <v>1</v>
      </c>
      <c r="S524">
        <f>IF(J524&gt;20000,VLOOKUP(J524,Plan1!$A$2:$C$756,3,FALSE),J524)</f>
        <v>1</v>
      </c>
    </row>
    <row r="525" spans="1:19" ht="23.25" x14ac:dyDescent="0.25">
      <c r="A525" s="2">
        <v>251</v>
      </c>
      <c r="B525" s="2" t="s">
        <v>21</v>
      </c>
      <c r="C525" s="2" t="s">
        <v>22</v>
      </c>
      <c r="D525" s="2">
        <v>1</v>
      </c>
      <c r="E525" s="4">
        <v>9105</v>
      </c>
      <c r="F525" s="2">
        <v>26</v>
      </c>
      <c r="G525" s="2">
        <v>451</v>
      </c>
      <c r="H525" s="2">
        <v>6216</v>
      </c>
      <c r="I525" s="2">
        <v>3090</v>
      </c>
      <c r="J525" s="2">
        <v>20670</v>
      </c>
      <c r="K525" s="3" t="s">
        <v>626</v>
      </c>
      <c r="L525" s="2">
        <v>3</v>
      </c>
      <c r="M525" s="2">
        <v>449051</v>
      </c>
      <c r="N525" s="2">
        <v>100</v>
      </c>
      <c r="O525" s="2">
        <v>300000</v>
      </c>
      <c r="P525" s="3" t="s">
        <v>597</v>
      </c>
      <c r="Q525" s="9" t="s">
        <v>1214</v>
      </c>
      <c r="R525">
        <f>IF(J525&gt;20000,VLOOKUP(J525,Plan1!$A$2:$B$756,2,FALSE),J525)</f>
        <v>5145</v>
      </c>
      <c r="S525" t="str">
        <f>IF(J525&gt;20000,VLOOKUP(J525,Plan1!$A$2:$C$756,3,FALSE),J525)</f>
        <v>20670-5145</v>
      </c>
    </row>
    <row r="526" spans="1:19" ht="23.25" x14ac:dyDescent="0.25">
      <c r="A526" s="2">
        <v>251</v>
      </c>
      <c r="B526" s="2" t="s">
        <v>21</v>
      </c>
      <c r="C526" s="2" t="s">
        <v>28</v>
      </c>
      <c r="D526" s="2">
        <v>1</v>
      </c>
      <c r="E526" s="4">
        <v>90101</v>
      </c>
      <c r="F526" s="2">
        <v>99</v>
      </c>
      <c r="G526" s="2">
        <v>999</v>
      </c>
      <c r="H526" s="2">
        <v>9999</v>
      </c>
      <c r="I526" s="2">
        <v>9999</v>
      </c>
      <c r="J526" s="2">
        <v>1</v>
      </c>
      <c r="K526" s="3" t="s">
        <v>30</v>
      </c>
      <c r="L526" s="2">
        <v>99</v>
      </c>
      <c r="M526" s="2">
        <v>999999</v>
      </c>
      <c r="N526" s="2">
        <v>100</v>
      </c>
      <c r="O526" s="2">
        <v>-300000</v>
      </c>
      <c r="P526" s="3" t="s">
        <v>597</v>
      </c>
      <c r="Q526" s="9" t="s">
        <v>1215</v>
      </c>
      <c r="R526">
        <f>IF(J526&gt;20000,VLOOKUP(J526,Plan1!$A$2:$B$756,2,FALSE),J526)</f>
        <v>1</v>
      </c>
      <c r="S526">
        <f>IF(J526&gt;20000,VLOOKUP(J526,Plan1!$A$2:$C$756,3,FALSE),J526)</f>
        <v>1</v>
      </c>
    </row>
    <row r="527" spans="1:19" ht="23.25" x14ac:dyDescent="0.25">
      <c r="A527" s="2">
        <v>252</v>
      </c>
      <c r="B527" s="2" t="s">
        <v>21</v>
      </c>
      <c r="C527" s="2" t="s">
        <v>22</v>
      </c>
      <c r="D527" s="2">
        <v>1</v>
      </c>
      <c r="E527" s="4">
        <v>9105</v>
      </c>
      <c r="F527" s="2">
        <v>15</v>
      </c>
      <c r="G527" s="2">
        <v>451</v>
      </c>
      <c r="H527" s="2">
        <v>6208</v>
      </c>
      <c r="I527" s="2">
        <v>1110</v>
      </c>
      <c r="J527" s="2">
        <v>20669</v>
      </c>
      <c r="K527" s="3" t="s">
        <v>623</v>
      </c>
      <c r="L527" s="2">
        <v>3</v>
      </c>
      <c r="M527" s="2">
        <v>449051</v>
      </c>
      <c r="N527" s="2">
        <v>100</v>
      </c>
      <c r="O527" s="2">
        <v>300000</v>
      </c>
      <c r="P527" s="3" t="s">
        <v>597</v>
      </c>
      <c r="Q527" s="9" t="s">
        <v>1214</v>
      </c>
      <c r="R527">
        <f>IF(J527&gt;20000,VLOOKUP(J527,Plan1!$A$2:$B$756,2,FALSE),J527)</f>
        <v>5144</v>
      </c>
      <c r="S527" t="str">
        <f>IF(J527&gt;20000,VLOOKUP(J527,Plan1!$A$2:$C$756,3,FALSE),J527)</f>
        <v>20669-5144</v>
      </c>
    </row>
    <row r="528" spans="1:19" ht="23.25" x14ac:dyDescent="0.25">
      <c r="A528" s="2">
        <v>252</v>
      </c>
      <c r="B528" s="2" t="s">
        <v>21</v>
      </c>
      <c r="C528" s="2" t="s">
        <v>28</v>
      </c>
      <c r="D528" s="2">
        <v>1</v>
      </c>
      <c r="E528" s="4">
        <v>90101</v>
      </c>
      <c r="F528" s="2">
        <v>99</v>
      </c>
      <c r="G528" s="2">
        <v>999</v>
      </c>
      <c r="H528" s="2">
        <v>9999</v>
      </c>
      <c r="I528" s="2">
        <v>9999</v>
      </c>
      <c r="J528" s="2">
        <v>1</v>
      </c>
      <c r="K528" s="3" t="s">
        <v>30</v>
      </c>
      <c r="L528" s="2">
        <v>99</v>
      </c>
      <c r="M528" s="2">
        <v>999999</v>
      </c>
      <c r="N528" s="2">
        <v>100</v>
      </c>
      <c r="O528" s="2">
        <v>-300000</v>
      </c>
      <c r="P528" s="3" t="s">
        <v>597</v>
      </c>
      <c r="Q528" s="9" t="s">
        <v>1215</v>
      </c>
      <c r="R528">
        <f>IF(J528&gt;20000,VLOOKUP(J528,Plan1!$A$2:$B$756,2,FALSE),J528)</f>
        <v>1</v>
      </c>
      <c r="S528">
        <f>IF(J528&gt;20000,VLOOKUP(J528,Plan1!$A$2:$C$756,3,FALSE),J528)</f>
        <v>1</v>
      </c>
    </row>
    <row r="529" spans="1:19" ht="34.5" x14ac:dyDescent="0.25">
      <c r="A529" s="2">
        <v>253</v>
      </c>
      <c r="B529" s="2" t="s">
        <v>21</v>
      </c>
      <c r="C529" s="2" t="s">
        <v>22</v>
      </c>
      <c r="D529" s="2">
        <v>1</v>
      </c>
      <c r="E529" s="4">
        <v>9105</v>
      </c>
      <c r="F529" s="2">
        <v>13</v>
      </c>
      <c r="G529" s="2">
        <v>392</v>
      </c>
      <c r="H529" s="2">
        <v>6219</v>
      </c>
      <c r="I529" s="2">
        <v>4090</v>
      </c>
      <c r="J529" s="2">
        <v>20260</v>
      </c>
      <c r="K529" s="3" t="s">
        <v>631</v>
      </c>
      <c r="L529" s="2">
        <v>3</v>
      </c>
      <c r="M529" s="2">
        <v>339039</v>
      </c>
      <c r="N529" s="2">
        <v>100</v>
      </c>
      <c r="O529" s="2">
        <v>600000</v>
      </c>
      <c r="P529" s="3" t="s">
        <v>597</v>
      </c>
      <c r="Q529" s="9" t="s">
        <v>1214</v>
      </c>
      <c r="R529">
        <f>IF(J529&gt;20000,VLOOKUP(J529,Plan1!$A$2:$B$756,2,FALSE),J529)</f>
        <v>5728</v>
      </c>
      <c r="S529" t="str">
        <f>IF(J529&gt;20000,VLOOKUP(J529,Plan1!$A$2:$C$756,3,FALSE),J529)</f>
        <v>20260-5728</v>
      </c>
    </row>
    <row r="530" spans="1:19" ht="23.25" x14ac:dyDescent="0.25">
      <c r="A530" s="2">
        <v>253</v>
      </c>
      <c r="B530" s="2" t="s">
        <v>21</v>
      </c>
      <c r="C530" s="2" t="s">
        <v>28</v>
      </c>
      <c r="D530" s="2">
        <v>1</v>
      </c>
      <c r="E530" s="4">
        <v>90101</v>
      </c>
      <c r="F530" s="2">
        <v>99</v>
      </c>
      <c r="G530" s="2">
        <v>999</v>
      </c>
      <c r="H530" s="2">
        <v>9999</v>
      </c>
      <c r="I530" s="2">
        <v>9999</v>
      </c>
      <c r="J530" s="2">
        <v>1</v>
      </c>
      <c r="K530" s="3" t="s">
        <v>30</v>
      </c>
      <c r="L530" s="2">
        <v>99</v>
      </c>
      <c r="M530" s="2">
        <v>999999</v>
      </c>
      <c r="N530" s="2">
        <v>100</v>
      </c>
      <c r="O530" s="2">
        <v>-600000</v>
      </c>
      <c r="P530" s="3" t="s">
        <v>597</v>
      </c>
      <c r="Q530" s="9" t="s">
        <v>1215</v>
      </c>
      <c r="R530">
        <f>IF(J530&gt;20000,VLOOKUP(J530,Plan1!$A$2:$B$756,2,FALSE),J530)</f>
        <v>1</v>
      </c>
      <c r="S530">
        <f>IF(J530&gt;20000,VLOOKUP(J530,Plan1!$A$2:$C$756,3,FALSE),J530)</f>
        <v>1</v>
      </c>
    </row>
    <row r="531" spans="1:19" ht="34.5" x14ac:dyDescent="0.25">
      <c r="A531" s="2">
        <v>254</v>
      </c>
      <c r="B531" s="2" t="s">
        <v>21</v>
      </c>
      <c r="C531" s="2" t="s">
        <v>22</v>
      </c>
      <c r="D531" s="2">
        <v>1</v>
      </c>
      <c r="E531" s="4">
        <v>9105</v>
      </c>
      <c r="F531" s="2">
        <v>13</v>
      </c>
      <c r="G531" s="2">
        <v>392</v>
      </c>
      <c r="H531" s="2">
        <v>6219</v>
      </c>
      <c r="I531" s="2">
        <v>4090</v>
      </c>
      <c r="J531" s="2">
        <v>20245</v>
      </c>
      <c r="K531" s="3" t="s">
        <v>629</v>
      </c>
      <c r="L531" s="2">
        <v>3</v>
      </c>
      <c r="M531" s="2">
        <v>339039</v>
      </c>
      <c r="N531" s="2">
        <v>100</v>
      </c>
      <c r="O531" s="2">
        <v>1600000</v>
      </c>
      <c r="P531" s="3" t="s">
        <v>597</v>
      </c>
      <c r="Q531" s="9" t="s">
        <v>1214</v>
      </c>
      <c r="R531">
        <f>IF(J531&gt;20000,VLOOKUP(J531,Plan1!$A$2:$B$756,2,FALSE),J531)</f>
        <v>5714</v>
      </c>
      <c r="S531" t="str">
        <f>IF(J531&gt;20000,VLOOKUP(J531,Plan1!$A$2:$C$756,3,FALSE),J531)</f>
        <v>20245-5714</v>
      </c>
    </row>
    <row r="532" spans="1:19" ht="23.25" x14ac:dyDescent="0.25">
      <c r="A532" s="2">
        <v>254</v>
      </c>
      <c r="B532" s="2" t="s">
        <v>21</v>
      </c>
      <c r="C532" s="2" t="s">
        <v>28</v>
      </c>
      <c r="D532" s="2">
        <v>1</v>
      </c>
      <c r="E532" s="4">
        <v>90101</v>
      </c>
      <c r="F532" s="2">
        <v>99</v>
      </c>
      <c r="G532" s="2">
        <v>999</v>
      </c>
      <c r="H532" s="2">
        <v>9999</v>
      </c>
      <c r="I532" s="2">
        <v>9999</v>
      </c>
      <c r="J532" s="2">
        <v>1</v>
      </c>
      <c r="K532" s="3" t="s">
        <v>30</v>
      </c>
      <c r="L532" s="2">
        <v>99</v>
      </c>
      <c r="M532" s="2">
        <v>999999</v>
      </c>
      <c r="N532" s="2">
        <v>100</v>
      </c>
      <c r="O532" s="2">
        <v>-1600000</v>
      </c>
      <c r="P532" s="3" t="s">
        <v>597</v>
      </c>
      <c r="Q532" s="9" t="s">
        <v>1215</v>
      </c>
      <c r="R532">
        <f>IF(J532&gt;20000,VLOOKUP(J532,Plan1!$A$2:$B$756,2,FALSE),J532)</f>
        <v>1</v>
      </c>
      <c r="S532">
        <f>IF(J532&gt;20000,VLOOKUP(J532,Plan1!$A$2:$C$756,3,FALSE),J532)</f>
        <v>1</v>
      </c>
    </row>
    <row r="533" spans="1:19" ht="34.5" x14ac:dyDescent="0.25">
      <c r="A533" s="2">
        <v>255</v>
      </c>
      <c r="B533" s="2" t="s">
        <v>21</v>
      </c>
      <c r="C533" s="2" t="s">
        <v>22</v>
      </c>
      <c r="D533" s="2">
        <v>1</v>
      </c>
      <c r="E533" s="4">
        <v>9105</v>
      </c>
      <c r="F533" s="2">
        <v>15</v>
      </c>
      <c r="G533" s="2">
        <v>451</v>
      </c>
      <c r="H533" s="2">
        <v>6208</v>
      </c>
      <c r="I533" s="2">
        <v>1110</v>
      </c>
      <c r="J533" s="2">
        <v>20664</v>
      </c>
      <c r="K533" s="3" t="s">
        <v>613</v>
      </c>
      <c r="L533" s="2">
        <v>3</v>
      </c>
      <c r="M533" s="2">
        <v>449051</v>
      </c>
      <c r="N533" s="2">
        <v>100</v>
      </c>
      <c r="O533" s="2">
        <v>300000</v>
      </c>
      <c r="P533" s="3" t="s">
        <v>597</v>
      </c>
      <c r="Q533" s="9" t="s">
        <v>1214</v>
      </c>
      <c r="R533">
        <f>IF(J533&gt;20000,VLOOKUP(J533,Plan1!$A$2:$B$756,2,FALSE),J533)</f>
        <v>5140</v>
      </c>
      <c r="S533" t="str">
        <f>IF(J533&gt;20000,VLOOKUP(J533,Plan1!$A$2:$C$756,3,FALSE),J533)</f>
        <v>20664-5140</v>
      </c>
    </row>
    <row r="534" spans="1:19" ht="23.25" x14ac:dyDescent="0.25">
      <c r="A534" s="2">
        <v>255</v>
      </c>
      <c r="B534" s="2" t="s">
        <v>21</v>
      </c>
      <c r="C534" s="2" t="s">
        <v>28</v>
      </c>
      <c r="D534" s="2">
        <v>1</v>
      </c>
      <c r="E534" s="4">
        <v>90101</v>
      </c>
      <c r="F534" s="2">
        <v>99</v>
      </c>
      <c r="G534" s="2">
        <v>999</v>
      </c>
      <c r="H534" s="2">
        <v>9999</v>
      </c>
      <c r="I534" s="2">
        <v>9999</v>
      </c>
      <c r="J534" s="2">
        <v>1</v>
      </c>
      <c r="K534" s="3" t="s">
        <v>30</v>
      </c>
      <c r="L534" s="2">
        <v>99</v>
      </c>
      <c r="M534" s="2">
        <v>999999</v>
      </c>
      <c r="N534" s="2">
        <v>100</v>
      </c>
      <c r="O534" s="2">
        <v>-300000</v>
      </c>
      <c r="P534" s="3" t="s">
        <v>597</v>
      </c>
      <c r="Q534" s="9" t="s">
        <v>1215</v>
      </c>
      <c r="R534">
        <f>IF(J534&gt;20000,VLOOKUP(J534,Plan1!$A$2:$B$756,2,FALSE),J534)</f>
        <v>1</v>
      </c>
      <c r="S534">
        <f>IF(J534&gt;20000,VLOOKUP(J534,Plan1!$A$2:$C$756,3,FALSE),J534)</f>
        <v>1</v>
      </c>
    </row>
    <row r="535" spans="1:19" ht="34.5" x14ac:dyDescent="0.25">
      <c r="A535" s="2">
        <v>256</v>
      </c>
      <c r="B535" s="2" t="s">
        <v>21</v>
      </c>
      <c r="C535" s="2" t="s">
        <v>22</v>
      </c>
      <c r="D535" s="2">
        <v>1</v>
      </c>
      <c r="E535" s="4">
        <v>9105</v>
      </c>
      <c r="F535" s="2">
        <v>15</v>
      </c>
      <c r="G535" s="2">
        <v>451</v>
      </c>
      <c r="H535" s="2">
        <v>6208</v>
      </c>
      <c r="I535" s="2">
        <v>1110</v>
      </c>
      <c r="J535" s="2">
        <v>20264</v>
      </c>
      <c r="K535" s="3" t="s">
        <v>612</v>
      </c>
      <c r="L535" s="2">
        <v>3</v>
      </c>
      <c r="M535" s="2">
        <v>449051</v>
      </c>
      <c r="N535" s="2">
        <v>100</v>
      </c>
      <c r="O535" s="2">
        <v>1200000</v>
      </c>
      <c r="P535" s="3" t="s">
        <v>597</v>
      </c>
      <c r="Q535" s="9" t="s">
        <v>1214</v>
      </c>
      <c r="R535">
        <f>IF(J535&gt;20000,VLOOKUP(J535,Plan1!$A$2:$B$756,2,FALSE),J535)</f>
        <v>5731</v>
      </c>
      <c r="S535" t="str">
        <f>IF(J535&gt;20000,VLOOKUP(J535,Plan1!$A$2:$C$756,3,FALSE),J535)</f>
        <v>20264-5731</v>
      </c>
    </row>
    <row r="536" spans="1:19" ht="23.25" x14ac:dyDescent="0.25">
      <c r="A536" s="2">
        <v>256</v>
      </c>
      <c r="B536" s="2" t="s">
        <v>21</v>
      </c>
      <c r="C536" s="2" t="s">
        <v>28</v>
      </c>
      <c r="D536" s="2">
        <v>1</v>
      </c>
      <c r="E536" s="4">
        <v>90101</v>
      </c>
      <c r="F536" s="2">
        <v>99</v>
      </c>
      <c r="G536" s="2">
        <v>999</v>
      </c>
      <c r="H536" s="2">
        <v>9999</v>
      </c>
      <c r="I536" s="2">
        <v>9999</v>
      </c>
      <c r="J536" s="2">
        <v>1</v>
      </c>
      <c r="K536" s="3" t="s">
        <v>30</v>
      </c>
      <c r="L536" s="2">
        <v>99</v>
      </c>
      <c r="M536" s="2">
        <v>999999</v>
      </c>
      <c r="N536" s="2">
        <v>100</v>
      </c>
      <c r="O536" s="2">
        <v>-1200000</v>
      </c>
      <c r="P536" s="3" t="s">
        <v>597</v>
      </c>
      <c r="Q536" s="9" t="s">
        <v>1215</v>
      </c>
      <c r="R536">
        <f>IF(J536&gt;20000,VLOOKUP(J536,Plan1!$A$2:$B$756,2,FALSE),J536)</f>
        <v>1</v>
      </c>
      <c r="S536">
        <f>IF(J536&gt;20000,VLOOKUP(J536,Plan1!$A$2:$C$756,3,FALSE),J536)</f>
        <v>1</v>
      </c>
    </row>
    <row r="537" spans="1:19" ht="34.5" x14ac:dyDescent="0.25">
      <c r="A537" s="2">
        <v>257</v>
      </c>
      <c r="B537" s="2" t="s">
        <v>21</v>
      </c>
      <c r="C537" s="2" t="s">
        <v>22</v>
      </c>
      <c r="D537" s="2">
        <v>1</v>
      </c>
      <c r="E537" s="4">
        <v>9105</v>
      </c>
      <c r="F537" s="2">
        <v>15</v>
      </c>
      <c r="G537" s="2">
        <v>451</v>
      </c>
      <c r="H537" s="2">
        <v>6208</v>
      </c>
      <c r="I537" s="2">
        <v>1110</v>
      </c>
      <c r="J537" s="2">
        <v>20267</v>
      </c>
      <c r="K537" s="3" t="s">
        <v>611</v>
      </c>
      <c r="L537" s="2">
        <v>3</v>
      </c>
      <c r="M537" s="2">
        <v>449051</v>
      </c>
      <c r="N537" s="2">
        <v>100</v>
      </c>
      <c r="O537" s="2">
        <v>1000000</v>
      </c>
      <c r="P537" s="3" t="s">
        <v>597</v>
      </c>
      <c r="Q537" s="9" t="s">
        <v>1214</v>
      </c>
      <c r="R537">
        <f>IF(J537&gt;20000,VLOOKUP(J537,Plan1!$A$2:$B$756,2,FALSE),J537)</f>
        <v>5733</v>
      </c>
      <c r="S537" t="str">
        <f>IF(J537&gt;20000,VLOOKUP(J537,Plan1!$A$2:$C$756,3,FALSE),J537)</f>
        <v>20267-5733</v>
      </c>
    </row>
    <row r="538" spans="1:19" ht="23.25" x14ac:dyDescent="0.25">
      <c r="A538" s="2">
        <v>257</v>
      </c>
      <c r="B538" s="2" t="s">
        <v>21</v>
      </c>
      <c r="C538" s="2" t="s">
        <v>28</v>
      </c>
      <c r="D538" s="2">
        <v>1</v>
      </c>
      <c r="E538" s="4">
        <v>90101</v>
      </c>
      <c r="F538" s="2">
        <v>99</v>
      </c>
      <c r="G538" s="2">
        <v>999</v>
      </c>
      <c r="H538" s="2">
        <v>9999</v>
      </c>
      <c r="I538" s="2">
        <v>9999</v>
      </c>
      <c r="J538" s="2">
        <v>1</v>
      </c>
      <c r="K538" s="3" t="s">
        <v>30</v>
      </c>
      <c r="L538" s="2">
        <v>99</v>
      </c>
      <c r="M538" s="2">
        <v>999999</v>
      </c>
      <c r="N538" s="2">
        <v>100</v>
      </c>
      <c r="O538" s="2">
        <v>-1000000</v>
      </c>
      <c r="P538" s="3" t="s">
        <v>597</v>
      </c>
      <c r="Q538" s="9" t="s">
        <v>1215</v>
      </c>
      <c r="R538">
        <f>IF(J538&gt;20000,VLOOKUP(J538,Plan1!$A$2:$B$756,2,FALSE),J538)</f>
        <v>1</v>
      </c>
      <c r="S538">
        <f>IF(J538&gt;20000,VLOOKUP(J538,Plan1!$A$2:$C$756,3,FALSE),J538)</f>
        <v>1</v>
      </c>
    </row>
    <row r="539" spans="1:19" ht="45.75" x14ac:dyDescent="0.25">
      <c r="A539" s="2">
        <v>258</v>
      </c>
      <c r="B539" s="2" t="s">
        <v>21</v>
      </c>
      <c r="C539" s="2" t="s">
        <v>22</v>
      </c>
      <c r="D539" s="2">
        <v>1</v>
      </c>
      <c r="E539" s="4">
        <v>9105</v>
      </c>
      <c r="F539" s="2">
        <v>15</v>
      </c>
      <c r="G539" s="2">
        <v>451</v>
      </c>
      <c r="H539" s="2">
        <v>6208</v>
      </c>
      <c r="I539" s="2">
        <v>1110</v>
      </c>
      <c r="J539" s="2">
        <v>20667</v>
      </c>
      <c r="K539" s="3" t="s">
        <v>621</v>
      </c>
      <c r="L539" s="2">
        <v>3</v>
      </c>
      <c r="M539" s="2">
        <v>449051</v>
      </c>
      <c r="N539" s="2">
        <v>100</v>
      </c>
      <c r="O539" s="2">
        <v>600000</v>
      </c>
      <c r="P539" s="3" t="s">
        <v>597</v>
      </c>
      <c r="Q539" s="9" t="s">
        <v>1214</v>
      </c>
      <c r="R539">
        <f>IF(J539&gt;20000,VLOOKUP(J539,Plan1!$A$2:$B$756,2,FALSE),J539)</f>
        <v>5142</v>
      </c>
      <c r="S539" t="str">
        <f>IF(J539&gt;20000,VLOOKUP(J539,Plan1!$A$2:$C$756,3,FALSE),J539)</f>
        <v>20667-5142</v>
      </c>
    </row>
    <row r="540" spans="1:19" ht="23.25" x14ac:dyDescent="0.25">
      <c r="A540" s="2">
        <v>258</v>
      </c>
      <c r="B540" s="2" t="s">
        <v>21</v>
      </c>
      <c r="C540" s="2" t="s">
        <v>28</v>
      </c>
      <c r="D540" s="2">
        <v>1</v>
      </c>
      <c r="E540" s="4">
        <v>90101</v>
      </c>
      <c r="F540" s="2">
        <v>99</v>
      </c>
      <c r="G540" s="2">
        <v>999</v>
      </c>
      <c r="H540" s="2">
        <v>9999</v>
      </c>
      <c r="I540" s="2">
        <v>9999</v>
      </c>
      <c r="J540" s="2">
        <v>1</v>
      </c>
      <c r="K540" s="3" t="s">
        <v>30</v>
      </c>
      <c r="L540" s="2">
        <v>99</v>
      </c>
      <c r="M540" s="2">
        <v>999999</v>
      </c>
      <c r="N540" s="2">
        <v>100</v>
      </c>
      <c r="O540" s="2">
        <v>-600000</v>
      </c>
      <c r="P540" s="3" t="s">
        <v>597</v>
      </c>
      <c r="Q540" s="9" t="s">
        <v>1215</v>
      </c>
      <c r="R540">
        <f>IF(J540&gt;20000,VLOOKUP(J540,Plan1!$A$2:$B$756,2,FALSE),J540)</f>
        <v>1</v>
      </c>
      <c r="S540">
        <f>IF(J540&gt;20000,VLOOKUP(J540,Plan1!$A$2:$C$756,3,FALSE),J540)</f>
        <v>1</v>
      </c>
    </row>
    <row r="541" spans="1:19" ht="34.5" x14ac:dyDescent="0.25">
      <c r="A541" s="2">
        <v>259</v>
      </c>
      <c r="B541" s="2" t="s">
        <v>56</v>
      </c>
      <c r="C541" s="2" t="s">
        <v>22</v>
      </c>
      <c r="D541" s="2">
        <v>1</v>
      </c>
      <c r="E541" s="4">
        <v>9105</v>
      </c>
      <c r="F541" s="2">
        <v>15</v>
      </c>
      <c r="G541" s="2">
        <v>451</v>
      </c>
      <c r="H541" s="2">
        <v>6215</v>
      </c>
      <c r="I541" s="2">
        <v>4101</v>
      </c>
      <c r="J541" s="2">
        <v>20666</v>
      </c>
      <c r="K541" s="3" t="s">
        <v>617</v>
      </c>
      <c r="L541" s="2">
        <v>3</v>
      </c>
      <c r="M541" s="2">
        <v>449051</v>
      </c>
      <c r="N541" s="2">
        <v>100</v>
      </c>
      <c r="O541" s="2">
        <v>450000</v>
      </c>
      <c r="P541" s="3" t="s">
        <v>597</v>
      </c>
      <c r="Q541" s="9" t="s">
        <v>1214</v>
      </c>
      <c r="R541" t="e">
        <f>IF(J541&gt;20000,VLOOKUP(J541,Plan1!$A$2:$B$756,2,FALSE),J541)</f>
        <v>#N/A</v>
      </c>
      <c r="S541" t="e">
        <f>IF(J541&gt;20000,VLOOKUP(J541,Plan1!$A$2:$C$756,3,FALSE),J541)</f>
        <v>#N/A</v>
      </c>
    </row>
    <row r="542" spans="1:19" ht="23.25" x14ac:dyDescent="0.25">
      <c r="A542" s="2">
        <v>259</v>
      </c>
      <c r="B542" s="2" t="s">
        <v>56</v>
      </c>
      <c r="C542" s="2" t="s">
        <v>28</v>
      </c>
      <c r="D542" s="2">
        <v>1</v>
      </c>
      <c r="E542" s="4">
        <v>90101</v>
      </c>
      <c r="F542" s="2">
        <v>99</v>
      </c>
      <c r="G542" s="2">
        <v>999</v>
      </c>
      <c r="H542" s="2">
        <v>9999</v>
      </c>
      <c r="I542" s="2">
        <v>9999</v>
      </c>
      <c r="J542" s="2">
        <v>1</v>
      </c>
      <c r="K542" s="3" t="s">
        <v>30</v>
      </c>
      <c r="L542" s="2">
        <v>99</v>
      </c>
      <c r="M542" s="2">
        <v>999999</v>
      </c>
      <c r="N542" s="2">
        <v>100</v>
      </c>
      <c r="O542" s="2">
        <v>-450000</v>
      </c>
      <c r="P542" s="3" t="s">
        <v>597</v>
      </c>
      <c r="Q542" s="9" t="s">
        <v>1215</v>
      </c>
      <c r="R542">
        <f>IF(J542&gt;20000,VLOOKUP(J542,Plan1!$A$2:$B$756,2,FALSE),J542)</f>
        <v>1</v>
      </c>
      <c r="S542">
        <f>IF(J542&gt;20000,VLOOKUP(J542,Plan1!$A$2:$C$756,3,FALSE),J542)</f>
        <v>1</v>
      </c>
    </row>
    <row r="543" spans="1:19" ht="23.25" x14ac:dyDescent="0.25">
      <c r="A543" s="2">
        <v>260</v>
      </c>
      <c r="B543" s="2" t="s">
        <v>21</v>
      </c>
      <c r="C543" s="2" t="s">
        <v>22</v>
      </c>
      <c r="D543" s="2">
        <v>1</v>
      </c>
      <c r="E543" s="4">
        <v>9105</v>
      </c>
      <c r="F543" s="2">
        <v>15</v>
      </c>
      <c r="G543" s="2">
        <v>451</v>
      </c>
      <c r="H543" s="2">
        <v>6208</v>
      </c>
      <c r="I543" s="2">
        <v>1110</v>
      </c>
      <c r="J543" s="2">
        <v>20665</v>
      </c>
      <c r="K543" s="3" t="s">
        <v>614</v>
      </c>
      <c r="L543" s="2">
        <v>3</v>
      </c>
      <c r="M543" s="2">
        <v>449051</v>
      </c>
      <c r="N543" s="2">
        <v>100</v>
      </c>
      <c r="O543" s="2">
        <v>440000</v>
      </c>
      <c r="P543" s="3" t="s">
        <v>597</v>
      </c>
      <c r="Q543" s="9" t="s">
        <v>1214</v>
      </c>
      <c r="R543">
        <f>IF(J543&gt;20000,VLOOKUP(J543,Plan1!$A$2:$B$756,2,FALSE),J543)</f>
        <v>5141</v>
      </c>
      <c r="S543" t="str">
        <f>IF(J543&gt;20000,VLOOKUP(J543,Plan1!$A$2:$C$756,3,FALSE),J543)</f>
        <v>20665-5141</v>
      </c>
    </row>
    <row r="544" spans="1:19" ht="23.25" x14ac:dyDescent="0.25">
      <c r="A544" s="2">
        <v>260</v>
      </c>
      <c r="B544" s="2" t="s">
        <v>21</v>
      </c>
      <c r="C544" s="2" t="s">
        <v>28</v>
      </c>
      <c r="D544" s="2">
        <v>1</v>
      </c>
      <c r="E544" s="4">
        <v>90101</v>
      </c>
      <c r="F544" s="2">
        <v>99</v>
      </c>
      <c r="G544" s="2">
        <v>999</v>
      </c>
      <c r="H544" s="2">
        <v>9999</v>
      </c>
      <c r="I544" s="2">
        <v>9999</v>
      </c>
      <c r="J544" s="2">
        <v>1</v>
      </c>
      <c r="K544" s="3" t="s">
        <v>30</v>
      </c>
      <c r="L544" s="2">
        <v>99</v>
      </c>
      <c r="M544" s="2">
        <v>999999</v>
      </c>
      <c r="N544" s="2">
        <v>100</v>
      </c>
      <c r="O544" s="2">
        <v>-440000</v>
      </c>
      <c r="P544" s="3" t="s">
        <v>597</v>
      </c>
      <c r="Q544" s="9" t="s">
        <v>1215</v>
      </c>
      <c r="R544">
        <f>IF(J544&gt;20000,VLOOKUP(J544,Plan1!$A$2:$B$756,2,FALSE),J544)</f>
        <v>1</v>
      </c>
      <c r="S544">
        <f>IF(J544&gt;20000,VLOOKUP(J544,Plan1!$A$2:$C$756,3,FALSE),J544)</f>
        <v>1</v>
      </c>
    </row>
    <row r="545" spans="1:19" ht="23.25" x14ac:dyDescent="0.25">
      <c r="A545" s="2">
        <v>261</v>
      </c>
      <c r="B545" s="2" t="s">
        <v>21</v>
      </c>
      <c r="C545" s="2" t="s">
        <v>22</v>
      </c>
      <c r="D545" s="2">
        <v>1</v>
      </c>
      <c r="E545" s="4">
        <v>9112</v>
      </c>
      <c r="F545" s="2">
        <v>13</v>
      </c>
      <c r="G545" s="2">
        <v>391</v>
      </c>
      <c r="H545" s="2">
        <v>6219</v>
      </c>
      <c r="I545" s="2">
        <v>5968</v>
      </c>
      <c r="J545" s="2">
        <v>20354</v>
      </c>
      <c r="K545" s="3" t="s">
        <v>413</v>
      </c>
      <c r="L545" s="2">
        <v>10</v>
      </c>
      <c r="M545" s="2">
        <v>449051</v>
      </c>
      <c r="N545" s="2">
        <v>100</v>
      </c>
      <c r="O545" s="2">
        <v>500000</v>
      </c>
      <c r="P545" s="3" t="s">
        <v>405</v>
      </c>
      <c r="Q545" s="9" t="s">
        <v>1214</v>
      </c>
      <c r="R545">
        <f>IF(J545&gt;20000,VLOOKUP(J545,Plan1!$A$2:$B$756,2,FALSE),J545)</f>
        <v>5613</v>
      </c>
      <c r="S545" t="str">
        <f>IF(J545&gt;20000,VLOOKUP(J545,Plan1!$A$2:$C$756,3,FALSE),J545)</f>
        <v>20354-5613</v>
      </c>
    </row>
    <row r="546" spans="1:19" ht="23.25" x14ac:dyDescent="0.25">
      <c r="A546" s="2">
        <v>261</v>
      </c>
      <c r="B546" s="2" t="s">
        <v>21</v>
      </c>
      <c r="C546" s="2" t="s">
        <v>28</v>
      </c>
      <c r="D546" s="2">
        <v>1</v>
      </c>
      <c r="E546" s="4">
        <v>90101</v>
      </c>
      <c r="F546" s="2">
        <v>99</v>
      </c>
      <c r="G546" s="2">
        <v>999</v>
      </c>
      <c r="H546" s="2">
        <v>9999</v>
      </c>
      <c r="I546" s="2">
        <v>9999</v>
      </c>
      <c r="J546" s="2">
        <v>1</v>
      </c>
      <c r="K546" s="3" t="s">
        <v>30</v>
      </c>
      <c r="L546" s="2">
        <v>99</v>
      </c>
      <c r="M546" s="2">
        <v>999999</v>
      </c>
      <c r="N546" s="2">
        <v>100</v>
      </c>
      <c r="O546" s="2">
        <v>-500000</v>
      </c>
      <c r="P546" s="3" t="s">
        <v>405</v>
      </c>
      <c r="Q546" s="9" t="s">
        <v>1215</v>
      </c>
      <c r="R546">
        <f>IF(J546&gt;20000,VLOOKUP(J546,Plan1!$A$2:$B$756,2,FALSE),J546)</f>
        <v>1</v>
      </c>
      <c r="S546">
        <f>IF(J546&gt;20000,VLOOKUP(J546,Plan1!$A$2:$C$756,3,FALSE),J546)</f>
        <v>1</v>
      </c>
    </row>
    <row r="547" spans="1:19" ht="34.5" x14ac:dyDescent="0.25">
      <c r="A547" s="2">
        <v>262</v>
      </c>
      <c r="B547" s="2" t="s">
        <v>21</v>
      </c>
      <c r="C547" s="2" t="s">
        <v>22</v>
      </c>
      <c r="D547" s="2">
        <v>1</v>
      </c>
      <c r="E547" s="4">
        <v>9105</v>
      </c>
      <c r="F547" s="2">
        <v>27</v>
      </c>
      <c r="G547" s="2">
        <v>812</v>
      </c>
      <c r="H547" s="2">
        <v>6206</v>
      </c>
      <c r="I547" s="2">
        <v>1745</v>
      </c>
      <c r="J547" s="2">
        <v>20356</v>
      </c>
      <c r="K547" s="3" t="s">
        <v>417</v>
      </c>
      <c r="L547" s="2">
        <v>3</v>
      </c>
      <c r="M547" s="2">
        <v>449051</v>
      </c>
      <c r="N547" s="2">
        <v>100</v>
      </c>
      <c r="O547" s="2">
        <v>200000</v>
      </c>
      <c r="P547" s="3" t="s">
        <v>405</v>
      </c>
      <c r="Q547" s="9" t="s">
        <v>1214</v>
      </c>
      <c r="R547">
        <f>IF(J547&gt;20000,VLOOKUP(J547,Plan1!$A$2:$B$756,2,FALSE),J547)</f>
        <v>5615</v>
      </c>
      <c r="S547" t="str">
        <f>IF(J547&gt;20000,VLOOKUP(J547,Plan1!$A$2:$C$756,3,FALSE),J547)</f>
        <v>20356-5615</v>
      </c>
    </row>
    <row r="548" spans="1:19" ht="23.25" x14ac:dyDescent="0.25">
      <c r="A548" s="2">
        <v>262</v>
      </c>
      <c r="B548" s="2" t="s">
        <v>21</v>
      </c>
      <c r="C548" s="2" t="s">
        <v>28</v>
      </c>
      <c r="D548" s="2">
        <v>1</v>
      </c>
      <c r="E548" s="4">
        <v>90101</v>
      </c>
      <c r="F548" s="2">
        <v>99</v>
      </c>
      <c r="G548" s="2">
        <v>999</v>
      </c>
      <c r="H548" s="2">
        <v>9999</v>
      </c>
      <c r="I548" s="2">
        <v>9999</v>
      </c>
      <c r="J548" s="2">
        <v>1</v>
      </c>
      <c r="K548" s="3" t="s">
        <v>30</v>
      </c>
      <c r="L548" s="2">
        <v>99</v>
      </c>
      <c r="M548" s="2">
        <v>999999</v>
      </c>
      <c r="N548" s="2">
        <v>100</v>
      </c>
      <c r="O548" s="2">
        <v>-200000</v>
      </c>
      <c r="P548" s="3" t="s">
        <v>405</v>
      </c>
      <c r="Q548" s="9" t="s">
        <v>1215</v>
      </c>
      <c r="R548">
        <f>IF(J548&gt;20000,VLOOKUP(J548,Plan1!$A$2:$B$756,2,FALSE),J548)</f>
        <v>1</v>
      </c>
      <c r="S548">
        <f>IF(J548&gt;20000,VLOOKUP(J548,Plan1!$A$2:$C$756,3,FALSE),J548)</f>
        <v>1</v>
      </c>
    </row>
    <row r="549" spans="1:19" ht="34.5" x14ac:dyDescent="0.25">
      <c r="A549" s="2">
        <v>263</v>
      </c>
      <c r="B549" s="2" t="s">
        <v>21</v>
      </c>
      <c r="C549" s="2" t="s">
        <v>22</v>
      </c>
      <c r="D549" s="2">
        <v>1</v>
      </c>
      <c r="E549" s="4">
        <v>9105</v>
      </c>
      <c r="F549" s="2">
        <v>15</v>
      </c>
      <c r="G549" s="2">
        <v>451</v>
      </c>
      <c r="H549" s="2">
        <v>6208</v>
      </c>
      <c r="I549" s="2">
        <v>1110</v>
      </c>
      <c r="J549" s="2">
        <v>20355</v>
      </c>
      <c r="K549" s="3" t="s">
        <v>416</v>
      </c>
      <c r="L549" s="2">
        <v>3</v>
      </c>
      <c r="M549" s="2">
        <v>449051</v>
      </c>
      <c r="N549" s="2">
        <v>100</v>
      </c>
      <c r="O549" s="2">
        <v>400000</v>
      </c>
      <c r="P549" s="3" t="s">
        <v>405</v>
      </c>
      <c r="Q549" s="9" t="s">
        <v>1214</v>
      </c>
      <c r="R549">
        <f>IF(J549&gt;20000,VLOOKUP(J549,Plan1!$A$2:$B$756,2,FALSE),J549)</f>
        <v>5614</v>
      </c>
      <c r="S549" t="str">
        <f>IF(J549&gt;20000,VLOOKUP(J549,Plan1!$A$2:$C$756,3,FALSE),J549)</f>
        <v>20355-5614</v>
      </c>
    </row>
    <row r="550" spans="1:19" ht="23.25" x14ac:dyDescent="0.25">
      <c r="A550" s="2">
        <v>263</v>
      </c>
      <c r="B550" s="2" t="s">
        <v>21</v>
      </c>
      <c r="C550" s="2" t="s">
        <v>28</v>
      </c>
      <c r="D550" s="2">
        <v>1</v>
      </c>
      <c r="E550" s="4">
        <v>90101</v>
      </c>
      <c r="F550" s="2">
        <v>99</v>
      </c>
      <c r="G550" s="2">
        <v>999</v>
      </c>
      <c r="H550" s="2">
        <v>9999</v>
      </c>
      <c r="I550" s="2">
        <v>9999</v>
      </c>
      <c r="J550" s="2">
        <v>1</v>
      </c>
      <c r="K550" s="3" t="s">
        <v>30</v>
      </c>
      <c r="L550" s="2">
        <v>99</v>
      </c>
      <c r="M550" s="2">
        <v>999999</v>
      </c>
      <c r="N550" s="2">
        <v>100</v>
      </c>
      <c r="O550" s="2">
        <v>-400000</v>
      </c>
      <c r="P550" s="3" t="s">
        <v>405</v>
      </c>
      <c r="Q550" s="9" t="s">
        <v>1215</v>
      </c>
      <c r="R550">
        <f>IF(J550&gt;20000,VLOOKUP(J550,Plan1!$A$2:$B$756,2,FALSE),J550)</f>
        <v>1</v>
      </c>
      <c r="S550">
        <f>IF(J550&gt;20000,VLOOKUP(J550,Plan1!$A$2:$C$756,3,FALSE),J550)</f>
        <v>1</v>
      </c>
    </row>
    <row r="551" spans="1:19" ht="45.75" x14ac:dyDescent="0.25">
      <c r="A551" s="2">
        <v>264</v>
      </c>
      <c r="B551" s="2" t="s">
        <v>21</v>
      </c>
      <c r="C551" s="2" t="s">
        <v>22</v>
      </c>
      <c r="D551" s="2">
        <v>1</v>
      </c>
      <c r="E551" s="4">
        <v>16101</v>
      </c>
      <c r="F551" s="2">
        <v>13</v>
      </c>
      <c r="G551" s="2">
        <v>392</v>
      </c>
      <c r="H551" s="2">
        <v>6219</v>
      </c>
      <c r="I551" s="2">
        <v>4089</v>
      </c>
      <c r="J551" s="2">
        <v>20358</v>
      </c>
      <c r="K551" s="3" t="s">
        <v>419</v>
      </c>
      <c r="L551" s="2">
        <v>3</v>
      </c>
      <c r="M551" s="2">
        <v>335039</v>
      </c>
      <c r="N551" s="2">
        <v>100</v>
      </c>
      <c r="O551" s="2">
        <v>300000</v>
      </c>
      <c r="P551" s="3" t="s">
        <v>405</v>
      </c>
      <c r="Q551" s="9" t="s">
        <v>1214</v>
      </c>
      <c r="R551">
        <f>IF(J551&gt;20000,VLOOKUP(J551,Plan1!$A$2:$B$756,2,FALSE),J551)</f>
        <v>5617</v>
      </c>
      <c r="S551" t="str">
        <f>IF(J551&gt;20000,VLOOKUP(J551,Plan1!$A$2:$C$756,3,FALSE),J551)</f>
        <v>20358-5617</v>
      </c>
    </row>
    <row r="552" spans="1:19" ht="23.25" x14ac:dyDescent="0.25">
      <c r="A552" s="2">
        <v>264</v>
      </c>
      <c r="B552" s="2" t="s">
        <v>21</v>
      </c>
      <c r="C552" s="2" t="s">
        <v>28</v>
      </c>
      <c r="D552" s="2">
        <v>1</v>
      </c>
      <c r="E552" s="4">
        <v>90101</v>
      </c>
      <c r="F552" s="2">
        <v>99</v>
      </c>
      <c r="G552" s="2">
        <v>999</v>
      </c>
      <c r="H552" s="2">
        <v>9999</v>
      </c>
      <c r="I552" s="2">
        <v>9999</v>
      </c>
      <c r="J552" s="2">
        <v>1</v>
      </c>
      <c r="K552" s="3" t="s">
        <v>30</v>
      </c>
      <c r="L552" s="2">
        <v>99</v>
      </c>
      <c r="M552" s="2">
        <v>999999</v>
      </c>
      <c r="N552" s="2">
        <v>100</v>
      </c>
      <c r="O552" s="2">
        <v>-300000</v>
      </c>
      <c r="P552" s="3" t="s">
        <v>405</v>
      </c>
      <c r="Q552" s="9" t="s">
        <v>1215</v>
      </c>
      <c r="R552">
        <f>IF(J552&gt;20000,VLOOKUP(J552,Plan1!$A$2:$B$756,2,FALSE),J552)</f>
        <v>1</v>
      </c>
      <c r="S552">
        <f>IF(J552&gt;20000,VLOOKUP(J552,Plan1!$A$2:$C$756,3,FALSE),J552)</f>
        <v>1</v>
      </c>
    </row>
    <row r="553" spans="1:19" ht="45.75" x14ac:dyDescent="0.25">
      <c r="A553" s="2">
        <v>265</v>
      </c>
      <c r="B553" s="2" t="s">
        <v>21</v>
      </c>
      <c r="C553" s="2" t="s">
        <v>22</v>
      </c>
      <c r="D553" s="2">
        <v>1</v>
      </c>
      <c r="E553" s="4">
        <v>9105</v>
      </c>
      <c r="F553" s="2">
        <v>23</v>
      </c>
      <c r="G553" s="2">
        <v>692</v>
      </c>
      <c r="H553" s="2">
        <v>6207</v>
      </c>
      <c r="I553" s="2">
        <v>1302</v>
      </c>
      <c r="J553" s="2">
        <v>20357</v>
      </c>
      <c r="K553" s="3" t="s">
        <v>418</v>
      </c>
      <c r="L553" s="2">
        <v>3</v>
      </c>
      <c r="M553" s="2">
        <v>449051</v>
      </c>
      <c r="N553" s="2">
        <v>100</v>
      </c>
      <c r="O553" s="2">
        <v>300000</v>
      </c>
      <c r="P553" s="3" t="s">
        <v>405</v>
      </c>
      <c r="Q553" s="9" t="s">
        <v>1214</v>
      </c>
      <c r="R553">
        <f>IF(J553&gt;20000,VLOOKUP(J553,Plan1!$A$2:$B$756,2,FALSE),J553)</f>
        <v>5616</v>
      </c>
      <c r="S553" t="str">
        <f>IF(J553&gt;20000,VLOOKUP(J553,Plan1!$A$2:$C$756,3,FALSE),J553)</f>
        <v>20357-5616</v>
      </c>
    </row>
    <row r="554" spans="1:19" ht="23.25" x14ac:dyDescent="0.25">
      <c r="A554" s="2">
        <v>265</v>
      </c>
      <c r="B554" s="2" t="s">
        <v>21</v>
      </c>
      <c r="C554" s="2" t="s">
        <v>28</v>
      </c>
      <c r="D554" s="2">
        <v>1</v>
      </c>
      <c r="E554" s="4">
        <v>90101</v>
      </c>
      <c r="F554" s="2">
        <v>99</v>
      </c>
      <c r="G554" s="2">
        <v>999</v>
      </c>
      <c r="H554" s="2">
        <v>9999</v>
      </c>
      <c r="I554" s="2">
        <v>9999</v>
      </c>
      <c r="J554" s="2">
        <v>1</v>
      </c>
      <c r="K554" s="3" t="s">
        <v>30</v>
      </c>
      <c r="L554" s="2">
        <v>99</v>
      </c>
      <c r="M554" s="2">
        <v>999999</v>
      </c>
      <c r="N554" s="2">
        <v>100</v>
      </c>
      <c r="O554" s="2">
        <v>-300000</v>
      </c>
      <c r="P554" s="3" t="s">
        <v>405</v>
      </c>
      <c r="Q554" s="9" t="s">
        <v>1215</v>
      </c>
      <c r="R554">
        <f>IF(J554&gt;20000,VLOOKUP(J554,Plan1!$A$2:$B$756,2,FALSE),J554)</f>
        <v>1</v>
      </c>
      <c r="S554">
        <f>IF(J554&gt;20000,VLOOKUP(J554,Plan1!$A$2:$C$756,3,FALSE),J554)</f>
        <v>1</v>
      </c>
    </row>
    <row r="555" spans="1:19" ht="34.5" x14ac:dyDescent="0.25">
      <c r="A555" s="2">
        <v>266</v>
      </c>
      <c r="B555" s="2" t="s">
        <v>21</v>
      </c>
      <c r="C555" s="2" t="s">
        <v>22</v>
      </c>
      <c r="D555" s="2">
        <v>1</v>
      </c>
      <c r="E555" s="4">
        <v>16101</v>
      </c>
      <c r="F555" s="2">
        <v>13</v>
      </c>
      <c r="G555" s="2">
        <v>392</v>
      </c>
      <c r="H555" s="2">
        <v>6219</v>
      </c>
      <c r="I555" s="2">
        <v>4089</v>
      </c>
      <c r="J555" s="2">
        <v>20361</v>
      </c>
      <c r="K555" s="3" t="s">
        <v>421</v>
      </c>
      <c r="L555" s="2">
        <v>14</v>
      </c>
      <c r="M555" s="2">
        <v>339039</v>
      </c>
      <c r="N555" s="2">
        <v>100</v>
      </c>
      <c r="O555" s="2">
        <v>300000</v>
      </c>
      <c r="P555" s="3" t="s">
        <v>405</v>
      </c>
      <c r="Q555" s="9" t="s">
        <v>1214</v>
      </c>
      <c r="R555">
        <f>IF(J555&gt;20000,VLOOKUP(J555,Plan1!$A$2:$B$756,2,FALSE),J555)</f>
        <v>5619</v>
      </c>
      <c r="S555" t="str">
        <f>IF(J555&gt;20000,VLOOKUP(J555,Plan1!$A$2:$C$756,3,FALSE),J555)</f>
        <v>20361-5619</v>
      </c>
    </row>
    <row r="556" spans="1:19" ht="23.25" x14ac:dyDescent="0.25">
      <c r="A556" s="2">
        <v>266</v>
      </c>
      <c r="B556" s="2" t="s">
        <v>21</v>
      </c>
      <c r="C556" s="2" t="s">
        <v>28</v>
      </c>
      <c r="D556" s="2">
        <v>1</v>
      </c>
      <c r="E556" s="4">
        <v>90101</v>
      </c>
      <c r="F556" s="2">
        <v>99</v>
      </c>
      <c r="G556" s="2">
        <v>999</v>
      </c>
      <c r="H556" s="2">
        <v>9999</v>
      </c>
      <c r="I556" s="2">
        <v>9999</v>
      </c>
      <c r="J556" s="2">
        <v>1</v>
      </c>
      <c r="K556" s="3" t="s">
        <v>30</v>
      </c>
      <c r="L556" s="2">
        <v>99</v>
      </c>
      <c r="M556" s="2">
        <v>999999</v>
      </c>
      <c r="N556" s="2">
        <v>100</v>
      </c>
      <c r="O556" s="2">
        <v>-300000</v>
      </c>
      <c r="P556" s="3" t="s">
        <v>405</v>
      </c>
      <c r="Q556" s="9" t="s">
        <v>1215</v>
      </c>
      <c r="R556">
        <f>IF(J556&gt;20000,VLOOKUP(J556,Plan1!$A$2:$B$756,2,FALSE),J556)</f>
        <v>1</v>
      </c>
      <c r="S556">
        <f>IF(J556&gt;20000,VLOOKUP(J556,Plan1!$A$2:$C$756,3,FALSE),J556)</f>
        <v>1</v>
      </c>
    </row>
    <row r="557" spans="1:19" ht="34.5" x14ac:dyDescent="0.25">
      <c r="A557" s="2">
        <v>267</v>
      </c>
      <c r="B557" s="2" t="s">
        <v>21</v>
      </c>
      <c r="C557" s="2" t="s">
        <v>22</v>
      </c>
      <c r="D557" s="2">
        <v>1</v>
      </c>
      <c r="E557" s="4">
        <v>9116</v>
      </c>
      <c r="F557" s="2">
        <v>27</v>
      </c>
      <c r="G557" s="2">
        <v>812</v>
      </c>
      <c r="H557" s="2">
        <v>6219</v>
      </c>
      <c r="I557" s="2">
        <v>4089</v>
      </c>
      <c r="J557" s="2">
        <v>20360</v>
      </c>
      <c r="K557" s="3" t="s">
        <v>420</v>
      </c>
      <c r="L557" s="2">
        <v>14</v>
      </c>
      <c r="M557" s="2">
        <v>339039</v>
      </c>
      <c r="N557" s="2">
        <v>100</v>
      </c>
      <c r="O557" s="2">
        <v>100000</v>
      </c>
      <c r="P557" s="3" t="s">
        <v>405</v>
      </c>
      <c r="Q557" s="9" t="s">
        <v>1214</v>
      </c>
      <c r="R557">
        <f>IF(J557&gt;20000,VLOOKUP(J557,Plan1!$A$2:$B$756,2,FALSE),J557)</f>
        <v>5618</v>
      </c>
      <c r="S557" t="str">
        <f>IF(J557&gt;20000,VLOOKUP(J557,Plan1!$A$2:$C$756,3,FALSE),J557)</f>
        <v>20360-5618</v>
      </c>
    </row>
    <row r="558" spans="1:19" ht="23.25" x14ac:dyDescent="0.25">
      <c r="A558" s="2">
        <v>267</v>
      </c>
      <c r="B558" s="2" t="s">
        <v>21</v>
      </c>
      <c r="C558" s="2" t="s">
        <v>28</v>
      </c>
      <c r="D558" s="2">
        <v>1</v>
      </c>
      <c r="E558" s="4">
        <v>90101</v>
      </c>
      <c r="F558" s="2">
        <v>99</v>
      </c>
      <c r="G558" s="2">
        <v>999</v>
      </c>
      <c r="H558" s="2">
        <v>9999</v>
      </c>
      <c r="I558" s="2">
        <v>9999</v>
      </c>
      <c r="J558" s="2">
        <v>1</v>
      </c>
      <c r="K558" s="3" t="s">
        <v>30</v>
      </c>
      <c r="L558" s="2">
        <v>99</v>
      </c>
      <c r="M558" s="2">
        <v>999999</v>
      </c>
      <c r="N558" s="2">
        <v>100</v>
      </c>
      <c r="O558" s="2">
        <v>-100000</v>
      </c>
      <c r="P558" s="3" t="s">
        <v>405</v>
      </c>
      <c r="Q558" s="9" t="s">
        <v>1215</v>
      </c>
      <c r="R558">
        <f>IF(J558&gt;20000,VLOOKUP(J558,Plan1!$A$2:$B$756,2,FALSE),J558)</f>
        <v>1</v>
      </c>
      <c r="S558">
        <f>IF(J558&gt;20000,VLOOKUP(J558,Plan1!$A$2:$C$756,3,FALSE),J558)</f>
        <v>1</v>
      </c>
    </row>
    <row r="559" spans="1:19" ht="23.25" x14ac:dyDescent="0.25">
      <c r="A559" s="2">
        <v>268</v>
      </c>
      <c r="B559" s="2" t="s">
        <v>21</v>
      </c>
      <c r="C559" s="2" t="s">
        <v>22</v>
      </c>
      <c r="D559" s="2">
        <v>1</v>
      </c>
      <c r="E559" s="4">
        <v>9112</v>
      </c>
      <c r="F559" s="2">
        <v>13</v>
      </c>
      <c r="G559" s="2">
        <v>392</v>
      </c>
      <c r="H559" s="2">
        <v>6219</v>
      </c>
      <c r="I559" s="2">
        <v>4089</v>
      </c>
      <c r="J559" s="2">
        <v>20350</v>
      </c>
      <c r="K559" s="3" t="s">
        <v>412</v>
      </c>
      <c r="L559" s="2">
        <v>10</v>
      </c>
      <c r="M559" s="2">
        <v>339039</v>
      </c>
      <c r="N559" s="2">
        <v>100</v>
      </c>
      <c r="O559" s="2">
        <v>200000</v>
      </c>
      <c r="P559" s="3" t="s">
        <v>405</v>
      </c>
      <c r="Q559" s="9" t="s">
        <v>1214</v>
      </c>
      <c r="R559">
        <f>IF(J559&gt;20000,VLOOKUP(J559,Plan1!$A$2:$B$756,2,FALSE),J559)</f>
        <v>5610</v>
      </c>
      <c r="S559" t="str">
        <f>IF(J559&gt;20000,VLOOKUP(J559,Plan1!$A$2:$C$756,3,FALSE),J559)</f>
        <v>20350-5610</v>
      </c>
    </row>
    <row r="560" spans="1:19" ht="23.25" x14ac:dyDescent="0.25">
      <c r="A560" s="2">
        <v>268</v>
      </c>
      <c r="B560" s="2" t="s">
        <v>21</v>
      </c>
      <c r="C560" s="2" t="s">
        <v>28</v>
      </c>
      <c r="D560" s="2">
        <v>1</v>
      </c>
      <c r="E560" s="4">
        <v>90101</v>
      </c>
      <c r="F560" s="2">
        <v>99</v>
      </c>
      <c r="G560" s="2">
        <v>999</v>
      </c>
      <c r="H560" s="2">
        <v>9999</v>
      </c>
      <c r="I560" s="2">
        <v>9999</v>
      </c>
      <c r="J560" s="2">
        <v>1</v>
      </c>
      <c r="K560" s="3" t="s">
        <v>30</v>
      </c>
      <c r="L560" s="2">
        <v>99</v>
      </c>
      <c r="M560" s="2">
        <v>999999</v>
      </c>
      <c r="N560" s="2">
        <v>100</v>
      </c>
      <c r="O560" s="2">
        <v>-200000</v>
      </c>
      <c r="P560" s="3" t="s">
        <v>405</v>
      </c>
      <c r="Q560" s="9" t="s">
        <v>1215</v>
      </c>
      <c r="R560">
        <f>IF(J560&gt;20000,VLOOKUP(J560,Plan1!$A$2:$B$756,2,FALSE),J560)</f>
        <v>1</v>
      </c>
      <c r="S560">
        <f>IF(J560&gt;20000,VLOOKUP(J560,Plan1!$A$2:$C$756,3,FALSE),J560)</f>
        <v>1</v>
      </c>
    </row>
    <row r="561" spans="1:19" ht="23.25" x14ac:dyDescent="0.25">
      <c r="A561" s="2">
        <v>269</v>
      </c>
      <c r="B561" s="2" t="s">
        <v>21</v>
      </c>
      <c r="C561" s="2" t="s">
        <v>22</v>
      </c>
      <c r="D561" s="2">
        <v>1</v>
      </c>
      <c r="E561" s="4">
        <v>9112</v>
      </c>
      <c r="F561" s="2">
        <v>13</v>
      </c>
      <c r="G561" s="2">
        <v>392</v>
      </c>
      <c r="H561" s="2">
        <v>6219</v>
      </c>
      <c r="I561" s="2">
        <v>4089</v>
      </c>
      <c r="J561" s="2">
        <v>20349</v>
      </c>
      <c r="K561" s="3" t="s">
        <v>407</v>
      </c>
      <c r="L561" s="2">
        <v>10</v>
      </c>
      <c r="M561" s="2">
        <v>339039</v>
      </c>
      <c r="N561" s="2">
        <v>100</v>
      </c>
      <c r="O561" s="2">
        <v>300000</v>
      </c>
      <c r="P561" s="3" t="s">
        <v>405</v>
      </c>
      <c r="Q561" s="9" t="s">
        <v>1214</v>
      </c>
      <c r="R561">
        <f>IF(J561&gt;20000,VLOOKUP(J561,Plan1!$A$2:$B$756,2,FALSE),J561)</f>
        <v>5609</v>
      </c>
      <c r="S561" t="str">
        <f>IF(J561&gt;20000,VLOOKUP(J561,Plan1!$A$2:$C$756,3,FALSE),J561)</f>
        <v>20349-5609</v>
      </c>
    </row>
    <row r="562" spans="1:19" ht="23.25" x14ac:dyDescent="0.25">
      <c r="A562" s="2">
        <v>269</v>
      </c>
      <c r="B562" s="2" t="s">
        <v>21</v>
      </c>
      <c r="C562" s="2" t="s">
        <v>28</v>
      </c>
      <c r="D562" s="2">
        <v>1</v>
      </c>
      <c r="E562" s="4">
        <v>90101</v>
      </c>
      <c r="F562" s="2">
        <v>99</v>
      </c>
      <c r="G562" s="2">
        <v>999</v>
      </c>
      <c r="H562" s="2">
        <v>9999</v>
      </c>
      <c r="I562" s="2">
        <v>9999</v>
      </c>
      <c r="J562" s="2">
        <v>1</v>
      </c>
      <c r="K562" s="3" t="s">
        <v>30</v>
      </c>
      <c r="L562" s="2">
        <v>99</v>
      </c>
      <c r="M562" s="2">
        <v>999999</v>
      </c>
      <c r="N562" s="2">
        <v>100</v>
      </c>
      <c r="O562" s="2">
        <v>-300000</v>
      </c>
      <c r="P562" s="3" t="s">
        <v>405</v>
      </c>
      <c r="Q562" s="9" t="s">
        <v>1215</v>
      </c>
      <c r="R562">
        <f>IF(J562&gt;20000,VLOOKUP(J562,Plan1!$A$2:$B$756,2,FALSE),J562)</f>
        <v>1</v>
      </c>
      <c r="S562">
        <f>IF(J562&gt;20000,VLOOKUP(J562,Plan1!$A$2:$C$756,3,FALSE),J562)</f>
        <v>1</v>
      </c>
    </row>
    <row r="563" spans="1:19" ht="23.25" x14ac:dyDescent="0.25">
      <c r="A563" s="2">
        <v>270</v>
      </c>
      <c r="B563" s="2" t="s">
        <v>21</v>
      </c>
      <c r="C563" s="2" t="s">
        <v>22</v>
      </c>
      <c r="D563" s="2">
        <v>1</v>
      </c>
      <c r="E563" s="4">
        <v>9112</v>
      </c>
      <c r="F563" s="2">
        <v>13</v>
      </c>
      <c r="G563" s="2">
        <v>392</v>
      </c>
      <c r="H563" s="2">
        <v>6219</v>
      </c>
      <c r="I563" s="2">
        <v>4089</v>
      </c>
      <c r="J563" s="2">
        <v>20347</v>
      </c>
      <c r="K563" s="3" t="s">
        <v>404</v>
      </c>
      <c r="L563" s="2">
        <v>10</v>
      </c>
      <c r="M563" s="2">
        <v>339039</v>
      </c>
      <c r="N563" s="2">
        <v>100</v>
      </c>
      <c r="O563" s="2">
        <v>400000</v>
      </c>
      <c r="P563" s="3" t="s">
        <v>405</v>
      </c>
      <c r="Q563" s="9" t="s">
        <v>1214</v>
      </c>
      <c r="R563">
        <f>IF(J563&gt;20000,VLOOKUP(J563,Plan1!$A$2:$B$756,2,FALSE),J563)</f>
        <v>5607</v>
      </c>
      <c r="S563" t="str">
        <f>IF(J563&gt;20000,VLOOKUP(J563,Plan1!$A$2:$C$756,3,FALSE),J563)</f>
        <v>20347-5607</v>
      </c>
    </row>
    <row r="564" spans="1:19" ht="23.25" x14ac:dyDescent="0.25">
      <c r="A564" s="2">
        <v>270</v>
      </c>
      <c r="B564" s="2" t="s">
        <v>21</v>
      </c>
      <c r="C564" s="2" t="s">
        <v>28</v>
      </c>
      <c r="D564" s="2">
        <v>1</v>
      </c>
      <c r="E564" s="4">
        <v>90101</v>
      </c>
      <c r="F564" s="2">
        <v>99</v>
      </c>
      <c r="G564" s="2">
        <v>999</v>
      </c>
      <c r="H564" s="2">
        <v>9999</v>
      </c>
      <c r="I564" s="2">
        <v>9999</v>
      </c>
      <c r="J564" s="2">
        <v>1</v>
      </c>
      <c r="K564" s="3" t="s">
        <v>30</v>
      </c>
      <c r="L564" s="2">
        <v>99</v>
      </c>
      <c r="M564" s="2">
        <v>999999</v>
      </c>
      <c r="N564" s="2">
        <v>100</v>
      </c>
      <c r="O564" s="2">
        <v>-400000</v>
      </c>
      <c r="P564" s="3" t="s">
        <v>405</v>
      </c>
      <c r="Q564" s="9" t="s">
        <v>1215</v>
      </c>
      <c r="R564">
        <f>IF(J564&gt;20000,VLOOKUP(J564,Plan1!$A$2:$B$756,2,FALSE),J564)</f>
        <v>1</v>
      </c>
      <c r="S564">
        <f>IF(J564&gt;20000,VLOOKUP(J564,Plan1!$A$2:$C$756,3,FALSE),J564)</f>
        <v>1</v>
      </c>
    </row>
    <row r="565" spans="1:19" ht="34.5" x14ac:dyDescent="0.25">
      <c r="A565" s="2">
        <v>271</v>
      </c>
      <c r="B565" s="2" t="s">
        <v>56</v>
      </c>
      <c r="C565" s="2" t="s">
        <v>22</v>
      </c>
      <c r="D565" s="2">
        <v>1</v>
      </c>
      <c r="E565" s="4">
        <v>9111</v>
      </c>
      <c r="F565" s="2">
        <v>15</v>
      </c>
      <c r="G565" s="2">
        <v>451</v>
      </c>
      <c r="H565" s="2">
        <v>6208</v>
      </c>
      <c r="I565" s="2">
        <v>1110</v>
      </c>
      <c r="J565" s="2">
        <v>20715</v>
      </c>
      <c r="K565" s="3" t="s">
        <v>677</v>
      </c>
      <c r="L565" s="2">
        <v>9</v>
      </c>
      <c r="M565" s="2">
        <v>449051</v>
      </c>
      <c r="N565" s="2">
        <v>100</v>
      </c>
      <c r="O565" s="2">
        <v>400000</v>
      </c>
      <c r="P565" s="3" t="s">
        <v>678</v>
      </c>
      <c r="Q565" s="9" t="s">
        <v>1214</v>
      </c>
      <c r="R565">
        <f>IF(J565&gt;20000,VLOOKUP(J565,Plan1!$A$2:$B$756,2,FALSE),J565)</f>
        <v>5414</v>
      </c>
      <c r="S565" t="str">
        <f>IF(J565&gt;20000,VLOOKUP(J565,Plan1!$A$2:$C$756,3,FALSE),J565)</f>
        <v>20715-5414</v>
      </c>
    </row>
    <row r="566" spans="1:19" ht="23.25" x14ac:dyDescent="0.25">
      <c r="A566" s="2">
        <v>271</v>
      </c>
      <c r="B566" s="2" t="s">
        <v>56</v>
      </c>
      <c r="C566" s="2" t="s">
        <v>28</v>
      </c>
      <c r="D566" s="2">
        <v>1</v>
      </c>
      <c r="E566" s="4">
        <v>90101</v>
      </c>
      <c r="F566" s="2">
        <v>99</v>
      </c>
      <c r="G566" s="2">
        <v>999</v>
      </c>
      <c r="H566" s="2">
        <v>9999</v>
      </c>
      <c r="I566" s="2">
        <v>9999</v>
      </c>
      <c r="J566" s="2">
        <v>1</v>
      </c>
      <c r="K566" s="3" t="s">
        <v>30</v>
      </c>
      <c r="L566" s="2">
        <v>99</v>
      </c>
      <c r="M566" s="2">
        <v>999999</v>
      </c>
      <c r="N566" s="2">
        <v>100</v>
      </c>
      <c r="O566" s="2">
        <v>-400000</v>
      </c>
      <c r="P566" s="3" t="s">
        <v>678</v>
      </c>
      <c r="Q566" s="9" t="s">
        <v>1215</v>
      </c>
      <c r="R566">
        <f>IF(J566&gt;20000,VLOOKUP(J566,Plan1!$A$2:$B$756,2,FALSE),J566)</f>
        <v>1</v>
      </c>
      <c r="S566">
        <f>IF(J566&gt;20000,VLOOKUP(J566,Plan1!$A$2:$C$756,3,FALSE),J566)</f>
        <v>1</v>
      </c>
    </row>
    <row r="567" spans="1:19" ht="23.25" x14ac:dyDescent="0.25">
      <c r="A567" s="2">
        <v>272</v>
      </c>
      <c r="B567" s="2" t="s">
        <v>21</v>
      </c>
      <c r="C567" s="2" t="s">
        <v>22</v>
      </c>
      <c r="D567" s="2">
        <v>1</v>
      </c>
      <c r="E567" s="4">
        <v>16101</v>
      </c>
      <c r="F567" s="2">
        <v>13</v>
      </c>
      <c r="G567" s="2">
        <v>392</v>
      </c>
      <c r="H567" s="2">
        <v>6219</v>
      </c>
      <c r="I567" s="2">
        <v>4089</v>
      </c>
      <c r="J567" s="2">
        <v>20381</v>
      </c>
      <c r="K567" s="3" t="s">
        <v>425</v>
      </c>
      <c r="L567" s="2">
        <v>2</v>
      </c>
      <c r="M567" s="2">
        <v>335039</v>
      </c>
      <c r="N567" s="2">
        <v>100</v>
      </c>
      <c r="O567" s="2">
        <v>150000</v>
      </c>
      <c r="P567" s="3" t="s">
        <v>405</v>
      </c>
      <c r="Q567" s="9" t="s">
        <v>1214</v>
      </c>
      <c r="R567">
        <f>IF(J567&gt;20000,VLOOKUP(J567,Plan1!$A$2:$B$756,2,FALSE),J567)</f>
        <v>5631</v>
      </c>
      <c r="S567" t="str">
        <f>IF(J567&gt;20000,VLOOKUP(J567,Plan1!$A$2:$C$756,3,FALSE),J567)</f>
        <v>20381-5631</v>
      </c>
    </row>
    <row r="568" spans="1:19" ht="23.25" x14ac:dyDescent="0.25">
      <c r="A568" s="2">
        <v>272</v>
      </c>
      <c r="B568" s="2" t="s">
        <v>21</v>
      </c>
      <c r="C568" s="2" t="s">
        <v>28</v>
      </c>
      <c r="D568" s="2">
        <v>1</v>
      </c>
      <c r="E568" s="4">
        <v>90101</v>
      </c>
      <c r="F568" s="2">
        <v>99</v>
      </c>
      <c r="G568" s="2">
        <v>999</v>
      </c>
      <c r="H568" s="2">
        <v>9999</v>
      </c>
      <c r="I568" s="2">
        <v>9999</v>
      </c>
      <c r="J568" s="2">
        <v>1</v>
      </c>
      <c r="K568" s="3" t="s">
        <v>30</v>
      </c>
      <c r="L568" s="2">
        <v>99</v>
      </c>
      <c r="M568" s="2">
        <v>999999</v>
      </c>
      <c r="N568" s="2">
        <v>100</v>
      </c>
      <c r="O568" s="2">
        <v>-150000</v>
      </c>
      <c r="P568" s="3" t="s">
        <v>405</v>
      </c>
      <c r="Q568" s="9" t="s">
        <v>1215</v>
      </c>
      <c r="R568">
        <f>IF(J568&gt;20000,VLOOKUP(J568,Plan1!$A$2:$B$756,2,FALSE),J568)</f>
        <v>1</v>
      </c>
      <c r="S568">
        <f>IF(J568&gt;20000,VLOOKUP(J568,Plan1!$A$2:$C$756,3,FALSE),J568)</f>
        <v>1</v>
      </c>
    </row>
    <row r="569" spans="1:19" ht="23.25" x14ac:dyDescent="0.25">
      <c r="A569" s="2">
        <v>273</v>
      </c>
      <c r="B569" s="2" t="s">
        <v>21</v>
      </c>
      <c r="C569" s="2" t="s">
        <v>22</v>
      </c>
      <c r="D569" s="2">
        <v>1</v>
      </c>
      <c r="E569" s="4">
        <v>16101</v>
      </c>
      <c r="F569" s="2">
        <v>13</v>
      </c>
      <c r="G569" s="2">
        <v>392</v>
      </c>
      <c r="H569" s="2">
        <v>6219</v>
      </c>
      <c r="I569" s="2">
        <v>4089</v>
      </c>
      <c r="J569" s="2">
        <v>20383</v>
      </c>
      <c r="K569" s="3" t="s">
        <v>426</v>
      </c>
      <c r="L569" s="2">
        <v>2</v>
      </c>
      <c r="M569" s="2">
        <v>335039</v>
      </c>
      <c r="N569" s="2">
        <v>100</v>
      </c>
      <c r="O569" s="2">
        <v>150000</v>
      </c>
      <c r="P569" s="3" t="s">
        <v>405</v>
      </c>
      <c r="Q569" s="9" t="s">
        <v>1214</v>
      </c>
      <c r="R569">
        <f>IF(J569&gt;20000,VLOOKUP(J569,Plan1!$A$2:$B$756,2,FALSE),J569)</f>
        <v>5633</v>
      </c>
      <c r="S569" t="str">
        <f>IF(J569&gt;20000,VLOOKUP(J569,Plan1!$A$2:$C$756,3,FALSE),J569)</f>
        <v>20383-5633</v>
      </c>
    </row>
    <row r="570" spans="1:19" ht="23.25" x14ac:dyDescent="0.25">
      <c r="A570" s="2">
        <v>273</v>
      </c>
      <c r="B570" s="2" t="s">
        <v>21</v>
      </c>
      <c r="C570" s="2" t="s">
        <v>28</v>
      </c>
      <c r="D570" s="2">
        <v>1</v>
      </c>
      <c r="E570" s="4">
        <v>90101</v>
      </c>
      <c r="F570" s="2">
        <v>99</v>
      </c>
      <c r="G570" s="2">
        <v>999</v>
      </c>
      <c r="H570" s="2">
        <v>9999</v>
      </c>
      <c r="I570" s="2">
        <v>9999</v>
      </c>
      <c r="J570" s="2">
        <v>1</v>
      </c>
      <c r="K570" s="3" t="s">
        <v>30</v>
      </c>
      <c r="L570" s="2">
        <v>99</v>
      </c>
      <c r="M570" s="2">
        <v>999999</v>
      </c>
      <c r="N570" s="2">
        <v>100</v>
      </c>
      <c r="O570" s="2">
        <v>-150000</v>
      </c>
      <c r="P570" s="3" t="s">
        <v>405</v>
      </c>
      <c r="Q570" s="9" t="s">
        <v>1215</v>
      </c>
      <c r="R570">
        <f>IF(J570&gt;20000,VLOOKUP(J570,Plan1!$A$2:$B$756,2,FALSE),J570)</f>
        <v>1</v>
      </c>
      <c r="S570">
        <f>IF(J570&gt;20000,VLOOKUP(J570,Plan1!$A$2:$C$756,3,FALSE),J570)</f>
        <v>1</v>
      </c>
    </row>
    <row r="571" spans="1:19" ht="23.25" x14ac:dyDescent="0.25">
      <c r="A571" s="2">
        <v>274</v>
      </c>
      <c r="B571" s="2" t="s">
        <v>21</v>
      </c>
      <c r="C571" s="2" t="s">
        <v>22</v>
      </c>
      <c r="D571" s="2">
        <v>1</v>
      </c>
      <c r="E571" s="4">
        <v>16101</v>
      </c>
      <c r="F571" s="2">
        <v>13</v>
      </c>
      <c r="G571" s="2">
        <v>392</v>
      </c>
      <c r="H571" s="2">
        <v>6219</v>
      </c>
      <c r="I571" s="2">
        <v>4089</v>
      </c>
      <c r="J571" s="2">
        <v>20384</v>
      </c>
      <c r="K571" s="3" t="s">
        <v>427</v>
      </c>
      <c r="L571" s="2">
        <v>2</v>
      </c>
      <c r="M571" s="2">
        <v>335039</v>
      </c>
      <c r="N571" s="2">
        <v>100</v>
      </c>
      <c r="O571" s="2">
        <v>150000</v>
      </c>
      <c r="P571" s="3" t="s">
        <v>405</v>
      </c>
      <c r="Q571" s="9" t="s">
        <v>1214</v>
      </c>
      <c r="R571">
        <f>IF(J571&gt;20000,VLOOKUP(J571,Plan1!$A$2:$B$756,2,FALSE),J571)</f>
        <v>5634</v>
      </c>
      <c r="S571" t="str">
        <f>IF(J571&gt;20000,VLOOKUP(J571,Plan1!$A$2:$C$756,3,FALSE),J571)</f>
        <v>20384-5634</v>
      </c>
    </row>
    <row r="572" spans="1:19" ht="23.25" x14ac:dyDescent="0.25">
      <c r="A572" s="2">
        <v>274</v>
      </c>
      <c r="B572" s="2" t="s">
        <v>21</v>
      </c>
      <c r="C572" s="2" t="s">
        <v>28</v>
      </c>
      <c r="D572" s="2">
        <v>1</v>
      </c>
      <c r="E572" s="4">
        <v>90101</v>
      </c>
      <c r="F572" s="2">
        <v>99</v>
      </c>
      <c r="G572" s="2">
        <v>999</v>
      </c>
      <c r="H572" s="2">
        <v>9999</v>
      </c>
      <c r="I572" s="2">
        <v>9999</v>
      </c>
      <c r="J572" s="2">
        <v>1</v>
      </c>
      <c r="K572" s="3" t="s">
        <v>30</v>
      </c>
      <c r="L572" s="2">
        <v>99</v>
      </c>
      <c r="M572" s="2">
        <v>999999</v>
      </c>
      <c r="N572" s="2">
        <v>100</v>
      </c>
      <c r="O572" s="2">
        <v>-150000</v>
      </c>
      <c r="P572" s="3" t="s">
        <v>405</v>
      </c>
      <c r="Q572" s="9" t="s">
        <v>1215</v>
      </c>
      <c r="R572">
        <f>IF(J572&gt;20000,VLOOKUP(J572,Plan1!$A$2:$B$756,2,FALSE),J572)</f>
        <v>1</v>
      </c>
      <c r="S572">
        <f>IF(J572&gt;20000,VLOOKUP(J572,Plan1!$A$2:$C$756,3,FALSE),J572)</f>
        <v>1</v>
      </c>
    </row>
    <row r="573" spans="1:19" ht="34.5" x14ac:dyDescent="0.25">
      <c r="A573" s="2">
        <v>275</v>
      </c>
      <c r="B573" s="2" t="s">
        <v>21</v>
      </c>
      <c r="C573" s="2" t="s">
        <v>22</v>
      </c>
      <c r="D573" s="2">
        <v>1</v>
      </c>
      <c r="E573" s="4">
        <v>16101</v>
      </c>
      <c r="F573" s="2">
        <v>13</v>
      </c>
      <c r="G573" s="2">
        <v>392</v>
      </c>
      <c r="H573" s="2">
        <v>6219</v>
      </c>
      <c r="I573" s="2">
        <v>4089</v>
      </c>
      <c r="J573" s="2">
        <v>20411</v>
      </c>
      <c r="K573" s="3" t="s">
        <v>445</v>
      </c>
      <c r="L573" s="2">
        <v>19</v>
      </c>
      <c r="M573" s="2">
        <v>335039</v>
      </c>
      <c r="N573" s="2">
        <v>100</v>
      </c>
      <c r="O573" s="2">
        <v>150000</v>
      </c>
      <c r="P573" s="3" t="s">
        <v>405</v>
      </c>
      <c r="Q573" s="9" t="s">
        <v>1214</v>
      </c>
      <c r="R573">
        <f>IF(J573&gt;20000,VLOOKUP(J573,Plan1!$A$2:$B$756,2,FALSE),J573)</f>
        <v>5648</v>
      </c>
      <c r="S573" t="str">
        <f>IF(J573&gt;20000,VLOOKUP(J573,Plan1!$A$2:$C$756,3,FALSE),J573)</f>
        <v>20411-5648</v>
      </c>
    </row>
    <row r="574" spans="1:19" ht="23.25" x14ac:dyDescent="0.25">
      <c r="A574" s="2">
        <v>275</v>
      </c>
      <c r="B574" s="2" t="s">
        <v>21</v>
      </c>
      <c r="C574" s="2" t="s">
        <v>28</v>
      </c>
      <c r="D574" s="2">
        <v>1</v>
      </c>
      <c r="E574" s="4">
        <v>90101</v>
      </c>
      <c r="F574" s="2">
        <v>99</v>
      </c>
      <c r="G574" s="2">
        <v>999</v>
      </c>
      <c r="H574" s="2">
        <v>9999</v>
      </c>
      <c r="I574" s="2">
        <v>9999</v>
      </c>
      <c r="J574" s="2">
        <v>1</v>
      </c>
      <c r="K574" s="3" t="s">
        <v>30</v>
      </c>
      <c r="L574" s="2">
        <v>99</v>
      </c>
      <c r="M574" s="2">
        <v>999999</v>
      </c>
      <c r="N574" s="2">
        <v>100</v>
      </c>
      <c r="O574" s="2">
        <v>-150000</v>
      </c>
      <c r="P574" s="3" t="s">
        <v>405</v>
      </c>
      <c r="Q574" s="9" t="s">
        <v>1215</v>
      </c>
      <c r="R574">
        <f>IF(J574&gt;20000,VLOOKUP(J574,Plan1!$A$2:$B$756,2,FALSE),J574)</f>
        <v>1</v>
      </c>
      <c r="S574">
        <f>IF(J574&gt;20000,VLOOKUP(J574,Plan1!$A$2:$C$756,3,FALSE),J574)</f>
        <v>1</v>
      </c>
    </row>
    <row r="575" spans="1:19" ht="45.75" x14ac:dyDescent="0.25">
      <c r="A575" s="2">
        <v>276</v>
      </c>
      <c r="B575" s="2" t="s">
        <v>56</v>
      </c>
      <c r="C575" s="2" t="s">
        <v>22</v>
      </c>
      <c r="D575" s="2">
        <v>1</v>
      </c>
      <c r="E575" s="4">
        <v>9113</v>
      </c>
      <c r="F575" s="2">
        <v>27</v>
      </c>
      <c r="G575" s="2">
        <v>812</v>
      </c>
      <c r="H575" s="2">
        <v>6206</v>
      </c>
      <c r="I575" s="2">
        <v>3440</v>
      </c>
      <c r="J575" s="2">
        <v>20398</v>
      </c>
      <c r="K575" s="3" t="s">
        <v>428</v>
      </c>
      <c r="L575" s="2">
        <v>11</v>
      </c>
      <c r="M575" s="2">
        <v>459051</v>
      </c>
      <c r="N575" s="2">
        <v>100</v>
      </c>
      <c r="O575" s="2">
        <v>300000</v>
      </c>
      <c r="P575" s="3" t="s">
        <v>405</v>
      </c>
      <c r="Q575" s="9" t="s">
        <v>1214</v>
      </c>
      <c r="R575">
        <f>IF(J575&gt;20000,VLOOKUP(J575,Plan1!$A$2:$B$756,2,FALSE),J575)</f>
        <v>5640</v>
      </c>
      <c r="S575" t="str">
        <f>IF(J575&gt;20000,VLOOKUP(J575,Plan1!$A$2:$C$756,3,FALSE),J575)</f>
        <v>20398-5640</v>
      </c>
    </row>
    <row r="576" spans="1:19" ht="23.25" x14ac:dyDescent="0.25">
      <c r="A576" s="2">
        <v>276</v>
      </c>
      <c r="B576" s="2" t="s">
        <v>56</v>
      </c>
      <c r="C576" s="2" t="s">
        <v>28</v>
      </c>
      <c r="D576" s="2">
        <v>1</v>
      </c>
      <c r="E576" s="4">
        <v>90101</v>
      </c>
      <c r="F576" s="2">
        <v>99</v>
      </c>
      <c r="G576" s="2">
        <v>999</v>
      </c>
      <c r="H576" s="2">
        <v>9999</v>
      </c>
      <c r="I576" s="2">
        <v>9999</v>
      </c>
      <c r="J576" s="2">
        <v>1</v>
      </c>
      <c r="K576" s="3" t="s">
        <v>30</v>
      </c>
      <c r="L576" s="2">
        <v>99</v>
      </c>
      <c r="M576" s="2">
        <v>999999</v>
      </c>
      <c r="N576" s="2">
        <v>100</v>
      </c>
      <c r="O576" s="2">
        <v>-300000</v>
      </c>
      <c r="P576" s="3" t="s">
        <v>405</v>
      </c>
      <c r="Q576" s="9" t="s">
        <v>1215</v>
      </c>
      <c r="R576">
        <f>IF(J576&gt;20000,VLOOKUP(J576,Plan1!$A$2:$B$756,2,FALSE),J576)</f>
        <v>1</v>
      </c>
      <c r="S576">
        <f>IF(J576&gt;20000,VLOOKUP(J576,Plan1!$A$2:$C$756,3,FALSE),J576)</f>
        <v>1</v>
      </c>
    </row>
    <row r="577" spans="1:19" ht="23.25" x14ac:dyDescent="0.25">
      <c r="A577" s="2">
        <v>277</v>
      </c>
      <c r="B577" s="2" t="s">
        <v>21</v>
      </c>
      <c r="C577" s="2" t="s">
        <v>22</v>
      </c>
      <c r="D577" s="2">
        <v>1</v>
      </c>
      <c r="E577" s="4">
        <v>9117</v>
      </c>
      <c r="F577" s="2">
        <v>14</v>
      </c>
      <c r="G577" s="2">
        <v>422</v>
      </c>
      <c r="H577" s="2">
        <v>6219</v>
      </c>
      <c r="I577" s="2">
        <v>4089</v>
      </c>
      <c r="J577" s="2">
        <v>20363</v>
      </c>
      <c r="K577" s="3" t="s">
        <v>423</v>
      </c>
      <c r="L577" s="2">
        <v>15</v>
      </c>
      <c r="M577" s="2">
        <v>339039</v>
      </c>
      <c r="N577" s="2">
        <v>100</v>
      </c>
      <c r="O577" s="2">
        <v>100000</v>
      </c>
      <c r="P577" s="3" t="s">
        <v>405</v>
      </c>
      <c r="Q577" s="9" t="s">
        <v>1214</v>
      </c>
      <c r="R577">
        <f>IF(J577&gt;20000,VLOOKUP(J577,Plan1!$A$2:$B$756,2,FALSE),J577)</f>
        <v>5621</v>
      </c>
      <c r="S577" t="str">
        <f>IF(J577&gt;20000,VLOOKUP(J577,Plan1!$A$2:$C$756,3,FALSE),J577)</f>
        <v>20363-5621</v>
      </c>
    </row>
    <row r="578" spans="1:19" ht="23.25" x14ac:dyDescent="0.25">
      <c r="A578" s="2">
        <v>277</v>
      </c>
      <c r="B578" s="2" t="s">
        <v>21</v>
      </c>
      <c r="C578" s="2" t="s">
        <v>28</v>
      </c>
      <c r="D578" s="2">
        <v>1</v>
      </c>
      <c r="E578" s="4">
        <v>90101</v>
      </c>
      <c r="F578" s="2">
        <v>99</v>
      </c>
      <c r="G578" s="2">
        <v>999</v>
      </c>
      <c r="H578" s="2">
        <v>9999</v>
      </c>
      <c r="I578" s="2">
        <v>9999</v>
      </c>
      <c r="J578" s="2">
        <v>1</v>
      </c>
      <c r="K578" s="3" t="s">
        <v>30</v>
      </c>
      <c r="L578" s="2">
        <v>99</v>
      </c>
      <c r="M578" s="2">
        <v>999999</v>
      </c>
      <c r="N578" s="2">
        <v>100</v>
      </c>
      <c r="O578" s="2">
        <v>-100000</v>
      </c>
      <c r="P578" s="3" t="s">
        <v>405</v>
      </c>
      <c r="Q578" s="9" t="s">
        <v>1215</v>
      </c>
      <c r="R578">
        <f>IF(J578&gt;20000,VLOOKUP(J578,Plan1!$A$2:$B$756,2,FALSE),J578)</f>
        <v>1</v>
      </c>
      <c r="S578">
        <f>IF(J578&gt;20000,VLOOKUP(J578,Plan1!$A$2:$C$756,3,FALSE),J578)</f>
        <v>1</v>
      </c>
    </row>
    <row r="579" spans="1:19" ht="23.25" x14ac:dyDescent="0.25">
      <c r="A579" s="2">
        <v>278</v>
      </c>
      <c r="B579" s="2" t="s">
        <v>21</v>
      </c>
      <c r="C579" s="2" t="s">
        <v>22</v>
      </c>
      <c r="D579" s="2">
        <v>1</v>
      </c>
      <c r="E579" s="4">
        <v>16101</v>
      </c>
      <c r="F579" s="2">
        <v>13</v>
      </c>
      <c r="G579" s="2">
        <v>392</v>
      </c>
      <c r="H579" s="2">
        <v>6219</v>
      </c>
      <c r="I579" s="2">
        <v>4089</v>
      </c>
      <c r="J579" s="2">
        <v>20412</v>
      </c>
      <c r="K579" s="3" t="s">
        <v>450</v>
      </c>
      <c r="L579" s="2">
        <v>13</v>
      </c>
      <c r="M579" s="2">
        <v>335039</v>
      </c>
      <c r="N579" s="2">
        <v>100</v>
      </c>
      <c r="O579" s="2">
        <v>100000</v>
      </c>
      <c r="P579" s="3" t="s">
        <v>405</v>
      </c>
      <c r="Q579" s="9" t="s">
        <v>1214</v>
      </c>
      <c r="R579">
        <f>IF(J579&gt;20000,VLOOKUP(J579,Plan1!$A$2:$B$756,2,FALSE),J579)</f>
        <v>5649</v>
      </c>
      <c r="S579" t="str">
        <f>IF(J579&gt;20000,VLOOKUP(J579,Plan1!$A$2:$C$756,3,FALSE),J579)</f>
        <v>20412-5649</v>
      </c>
    </row>
    <row r="580" spans="1:19" ht="23.25" x14ac:dyDescent="0.25">
      <c r="A580" s="2">
        <v>278</v>
      </c>
      <c r="B580" s="2" t="s">
        <v>21</v>
      </c>
      <c r="C580" s="2" t="s">
        <v>28</v>
      </c>
      <c r="D580" s="2">
        <v>1</v>
      </c>
      <c r="E580" s="4">
        <v>90101</v>
      </c>
      <c r="F580" s="2">
        <v>99</v>
      </c>
      <c r="G580" s="2">
        <v>999</v>
      </c>
      <c r="H580" s="2">
        <v>9999</v>
      </c>
      <c r="I580" s="2">
        <v>9999</v>
      </c>
      <c r="J580" s="2">
        <v>1</v>
      </c>
      <c r="K580" s="3" t="s">
        <v>30</v>
      </c>
      <c r="L580" s="2">
        <v>99</v>
      </c>
      <c r="M580" s="2">
        <v>999999</v>
      </c>
      <c r="N580" s="2">
        <v>100</v>
      </c>
      <c r="O580" s="2">
        <v>-100000</v>
      </c>
      <c r="P580" s="3" t="s">
        <v>405</v>
      </c>
      <c r="Q580" s="9" t="s">
        <v>1215</v>
      </c>
      <c r="R580">
        <f>IF(J580&gt;20000,VLOOKUP(J580,Plan1!$A$2:$B$756,2,FALSE),J580)</f>
        <v>1</v>
      </c>
      <c r="S580">
        <f>IF(J580&gt;20000,VLOOKUP(J580,Plan1!$A$2:$C$756,3,FALSE),J580)</f>
        <v>1</v>
      </c>
    </row>
    <row r="581" spans="1:19" ht="34.5" x14ac:dyDescent="0.25">
      <c r="A581" s="2">
        <v>279</v>
      </c>
      <c r="B581" s="2" t="s">
        <v>21</v>
      </c>
      <c r="C581" s="2" t="s">
        <v>22</v>
      </c>
      <c r="D581" s="2">
        <v>1</v>
      </c>
      <c r="E581" s="4">
        <v>9117</v>
      </c>
      <c r="F581" s="2">
        <v>14</v>
      </c>
      <c r="G581" s="2">
        <v>422</v>
      </c>
      <c r="H581" s="2">
        <v>6219</v>
      </c>
      <c r="I581" s="2">
        <v>4089</v>
      </c>
      <c r="J581" s="2">
        <v>20362</v>
      </c>
      <c r="K581" s="3" t="s">
        <v>422</v>
      </c>
      <c r="L581" s="2">
        <v>15</v>
      </c>
      <c r="M581" s="2">
        <v>339039</v>
      </c>
      <c r="N581" s="2">
        <v>100</v>
      </c>
      <c r="O581" s="2">
        <v>100000</v>
      </c>
      <c r="P581" s="3" t="s">
        <v>405</v>
      </c>
      <c r="Q581" s="9" t="s">
        <v>1214</v>
      </c>
      <c r="R581">
        <f>IF(J581&gt;20000,VLOOKUP(J581,Plan1!$A$2:$B$756,2,FALSE),J581)</f>
        <v>5620</v>
      </c>
      <c r="S581" t="str">
        <f>IF(J581&gt;20000,VLOOKUP(J581,Plan1!$A$2:$C$756,3,FALSE),J581)</f>
        <v>20362-5620</v>
      </c>
    </row>
    <row r="582" spans="1:19" ht="23.25" x14ac:dyDescent="0.25">
      <c r="A582" s="2">
        <v>279</v>
      </c>
      <c r="B582" s="2" t="s">
        <v>21</v>
      </c>
      <c r="C582" s="2" t="s">
        <v>28</v>
      </c>
      <c r="D582" s="2">
        <v>1</v>
      </c>
      <c r="E582" s="4">
        <v>90101</v>
      </c>
      <c r="F582" s="2">
        <v>99</v>
      </c>
      <c r="G582" s="2">
        <v>999</v>
      </c>
      <c r="H582" s="2">
        <v>9999</v>
      </c>
      <c r="I582" s="2">
        <v>9999</v>
      </c>
      <c r="J582" s="2">
        <v>1</v>
      </c>
      <c r="K582" s="3" t="s">
        <v>30</v>
      </c>
      <c r="L582" s="2">
        <v>99</v>
      </c>
      <c r="M582" s="2">
        <v>999999</v>
      </c>
      <c r="N582" s="2">
        <v>100</v>
      </c>
      <c r="O582" s="2">
        <v>-100000</v>
      </c>
      <c r="P582" s="3" t="s">
        <v>405</v>
      </c>
      <c r="Q582" s="9" t="s">
        <v>1215</v>
      </c>
      <c r="R582">
        <f>IF(J582&gt;20000,VLOOKUP(J582,Plan1!$A$2:$B$756,2,FALSE),J582)</f>
        <v>1</v>
      </c>
      <c r="S582">
        <f>IF(J582&gt;20000,VLOOKUP(J582,Plan1!$A$2:$C$756,3,FALSE),J582)</f>
        <v>1</v>
      </c>
    </row>
    <row r="583" spans="1:19" ht="34.5" x14ac:dyDescent="0.25">
      <c r="A583" s="2">
        <v>280</v>
      </c>
      <c r="B583" s="2" t="s">
        <v>21</v>
      </c>
      <c r="C583" s="2" t="s">
        <v>22</v>
      </c>
      <c r="D583" s="2">
        <v>1</v>
      </c>
      <c r="E583" s="4">
        <v>9113</v>
      </c>
      <c r="F583" s="2">
        <v>27</v>
      </c>
      <c r="G583" s="2">
        <v>812</v>
      </c>
      <c r="H583" s="2">
        <v>6211</v>
      </c>
      <c r="I583" s="2">
        <v>4089</v>
      </c>
      <c r="J583" s="2">
        <v>20405</v>
      </c>
      <c r="K583" s="3" t="s">
        <v>433</v>
      </c>
      <c r="L583" s="2">
        <v>11</v>
      </c>
      <c r="M583" s="2">
        <v>335039</v>
      </c>
      <c r="N583" s="2">
        <v>100</v>
      </c>
      <c r="O583" s="2">
        <v>150000</v>
      </c>
      <c r="P583" s="3" t="s">
        <v>405</v>
      </c>
      <c r="Q583" s="9" t="s">
        <v>1214</v>
      </c>
      <c r="R583">
        <f>IF(J583&gt;20000,VLOOKUP(J583,Plan1!$A$2:$B$756,2,FALSE),J583)</f>
        <v>5645</v>
      </c>
      <c r="S583" t="str">
        <f>IF(J583&gt;20000,VLOOKUP(J583,Plan1!$A$2:$C$756,3,FALSE),J583)</f>
        <v>20405-5645</v>
      </c>
    </row>
    <row r="584" spans="1:19" ht="23.25" x14ac:dyDescent="0.25">
      <c r="A584" s="2">
        <v>280</v>
      </c>
      <c r="B584" s="2" t="s">
        <v>21</v>
      </c>
      <c r="C584" s="2" t="s">
        <v>28</v>
      </c>
      <c r="D584" s="2">
        <v>1</v>
      </c>
      <c r="E584" s="4">
        <v>90101</v>
      </c>
      <c r="F584" s="2">
        <v>99</v>
      </c>
      <c r="G584" s="2">
        <v>999</v>
      </c>
      <c r="H584" s="2">
        <v>9999</v>
      </c>
      <c r="I584" s="2">
        <v>9999</v>
      </c>
      <c r="J584" s="2">
        <v>1</v>
      </c>
      <c r="K584" s="3" t="s">
        <v>30</v>
      </c>
      <c r="L584" s="2">
        <v>99</v>
      </c>
      <c r="M584" s="2">
        <v>999999</v>
      </c>
      <c r="N584" s="2">
        <v>100</v>
      </c>
      <c r="O584" s="2">
        <v>-150000</v>
      </c>
      <c r="P584" s="3" t="s">
        <v>405</v>
      </c>
      <c r="Q584" s="9" t="s">
        <v>1215</v>
      </c>
      <c r="R584">
        <f>IF(J584&gt;20000,VLOOKUP(J584,Plan1!$A$2:$B$756,2,FALSE),J584)</f>
        <v>1</v>
      </c>
      <c r="S584">
        <f>IF(J584&gt;20000,VLOOKUP(J584,Plan1!$A$2:$C$756,3,FALSE),J584)</f>
        <v>1</v>
      </c>
    </row>
    <row r="585" spans="1:19" ht="34.5" x14ac:dyDescent="0.25">
      <c r="A585" s="2">
        <v>281</v>
      </c>
      <c r="B585" s="2" t="s">
        <v>56</v>
      </c>
      <c r="C585" s="2" t="s">
        <v>22</v>
      </c>
      <c r="D585" s="2">
        <v>1</v>
      </c>
      <c r="E585" s="4">
        <v>9117</v>
      </c>
      <c r="F585" s="2">
        <v>27</v>
      </c>
      <c r="G585" s="2">
        <v>812</v>
      </c>
      <c r="H585" s="2">
        <v>6206</v>
      </c>
      <c r="I585" s="2">
        <v>1745</v>
      </c>
      <c r="J585" s="2">
        <v>20364</v>
      </c>
      <c r="K585" s="3" t="s">
        <v>424</v>
      </c>
      <c r="L585" s="2">
        <v>15</v>
      </c>
      <c r="M585" s="2">
        <v>449051</v>
      </c>
      <c r="N585" s="2">
        <v>100</v>
      </c>
      <c r="O585" s="2">
        <v>100000</v>
      </c>
      <c r="P585" s="3" t="s">
        <v>405</v>
      </c>
      <c r="Q585" s="9" t="s">
        <v>1214</v>
      </c>
      <c r="R585" t="e">
        <f>IF(J585&gt;20000,VLOOKUP(J585,Plan1!$A$2:$B$756,2,FALSE),J585)</f>
        <v>#N/A</v>
      </c>
      <c r="S585" t="e">
        <f>IF(J585&gt;20000,VLOOKUP(J585,Plan1!$A$2:$C$756,3,FALSE),J585)</f>
        <v>#N/A</v>
      </c>
    </row>
    <row r="586" spans="1:19" ht="23.25" x14ac:dyDescent="0.25">
      <c r="A586" s="2">
        <v>281</v>
      </c>
      <c r="B586" s="2" t="s">
        <v>56</v>
      </c>
      <c r="C586" s="2" t="s">
        <v>28</v>
      </c>
      <c r="D586" s="2">
        <v>1</v>
      </c>
      <c r="E586" s="4">
        <v>90101</v>
      </c>
      <c r="F586" s="2">
        <v>99</v>
      </c>
      <c r="G586" s="2">
        <v>999</v>
      </c>
      <c r="H586" s="2">
        <v>9999</v>
      </c>
      <c r="I586" s="2">
        <v>9999</v>
      </c>
      <c r="J586" s="2">
        <v>1</v>
      </c>
      <c r="K586" s="3" t="s">
        <v>30</v>
      </c>
      <c r="L586" s="2">
        <v>99</v>
      </c>
      <c r="M586" s="2">
        <v>999999</v>
      </c>
      <c r="N586" s="2">
        <v>100</v>
      </c>
      <c r="O586" s="2">
        <v>-100000</v>
      </c>
      <c r="P586" s="3" t="s">
        <v>405</v>
      </c>
      <c r="Q586" s="9" t="s">
        <v>1215</v>
      </c>
      <c r="R586">
        <f>IF(J586&gt;20000,VLOOKUP(J586,Plan1!$A$2:$B$756,2,FALSE),J586)</f>
        <v>1</v>
      </c>
      <c r="S586">
        <f>IF(J586&gt;20000,VLOOKUP(J586,Plan1!$A$2:$C$756,3,FALSE),J586)</f>
        <v>1</v>
      </c>
    </row>
    <row r="587" spans="1:19" ht="34.5" x14ac:dyDescent="0.25">
      <c r="A587" s="2">
        <v>282</v>
      </c>
      <c r="B587" s="2" t="s">
        <v>21</v>
      </c>
      <c r="C587" s="2" t="s">
        <v>22</v>
      </c>
      <c r="D587" s="2">
        <v>1</v>
      </c>
      <c r="E587" s="4">
        <v>9110</v>
      </c>
      <c r="F587" s="2">
        <v>15</v>
      </c>
      <c r="G587" s="2">
        <v>451</v>
      </c>
      <c r="H587" s="2">
        <v>6208</v>
      </c>
      <c r="I587" s="2">
        <v>1110</v>
      </c>
      <c r="J587" s="2">
        <v>20237</v>
      </c>
      <c r="K587" s="3" t="s">
        <v>655</v>
      </c>
      <c r="L587" s="2">
        <v>8</v>
      </c>
      <c r="M587" s="2">
        <v>449051</v>
      </c>
      <c r="N587" s="2">
        <v>100</v>
      </c>
      <c r="O587" s="2">
        <v>150000</v>
      </c>
      <c r="P587" s="3" t="s">
        <v>620</v>
      </c>
      <c r="Q587" s="9" t="s">
        <v>1214</v>
      </c>
      <c r="R587">
        <f>IF(J587&gt;20000,VLOOKUP(J587,Plan1!$A$2:$B$756,2,FALSE),J587)</f>
        <v>5708</v>
      </c>
      <c r="S587" t="str">
        <f>IF(J587&gt;20000,VLOOKUP(J587,Plan1!$A$2:$C$756,3,FALSE),J587)</f>
        <v>20237-5708</v>
      </c>
    </row>
    <row r="588" spans="1:19" ht="23.25" x14ac:dyDescent="0.25">
      <c r="A588" s="2">
        <v>282</v>
      </c>
      <c r="B588" s="2" t="s">
        <v>21</v>
      </c>
      <c r="C588" s="2" t="s">
        <v>28</v>
      </c>
      <c r="D588" s="2">
        <v>1</v>
      </c>
      <c r="E588" s="4">
        <v>90101</v>
      </c>
      <c r="F588" s="2">
        <v>99</v>
      </c>
      <c r="G588" s="2">
        <v>999</v>
      </c>
      <c r="H588" s="2">
        <v>9999</v>
      </c>
      <c r="I588" s="2">
        <v>9999</v>
      </c>
      <c r="J588" s="2">
        <v>1</v>
      </c>
      <c r="K588" s="3" t="s">
        <v>30</v>
      </c>
      <c r="L588" s="2">
        <v>99</v>
      </c>
      <c r="M588" s="2">
        <v>999999</v>
      </c>
      <c r="N588" s="2">
        <v>100</v>
      </c>
      <c r="O588" s="2">
        <v>-150000</v>
      </c>
      <c r="P588" s="3" t="s">
        <v>620</v>
      </c>
      <c r="Q588" s="9" t="s">
        <v>1215</v>
      </c>
      <c r="R588">
        <f>IF(J588&gt;20000,VLOOKUP(J588,Plan1!$A$2:$B$756,2,FALSE),J588)</f>
        <v>1</v>
      </c>
      <c r="S588">
        <f>IF(J588&gt;20000,VLOOKUP(J588,Plan1!$A$2:$C$756,3,FALSE),J588)</f>
        <v>1</v>
      </c>
    </row>
    <row r="589" spans="1:19" ht="34.5" x14ac:dyDescent="0.25">
      <c r="A589" s="2">
        <v>283</v>
      </c>
      <c r="B589" s="2" t="s">
        <v>21</v>
      </c>
      <c r="C589" s="2" t="s">
        <v>22</v>
      </c>
      <c r="D589" s="2">
        <v>1</v>
      </c>
      <c r="E589" s="4">
        <v>9119</v>
      </c>
      <c r="F589" s="2">
        <v>15</v>
      </c>
      <c r="G589" s="2">
        <v>451</v>
      </c>
      <c r="H589" s="2">
        <v>6208</v>
      </c>
      <c r="I589" s="2">
        <v>1110</v>
      </c>
      <c r="J589" s="2">
        <v>20236</v>
      </c>
      <c r="K589" s="3" t="s">
        <v>653</v>
      </c>
      <c r="L589" s="2">
        <v>17</v>
      </c>
      <c r="M589" s="2">
        <v>449051</v>
      </c>
      <c r="N589" s="2">
        <v>100</v>
      </c>
      <c r="O589" s="2">
        <v>150000</v>
      </c>
      <c r="P589" s="3" t="s">
        <v>620</v>
      </c>
      <c r="Q589" s="9" t="s">
        <v>1214</v>
      </c>
      <c r="R589">
        <f>IF(J589&gt;20000,VLOOKUP(J589,Plan1!$A$2:$B$756,2,FALSE),J589)</f>
        <v>5707</v>
      </c>
      <c r="S589" t="str">
        <f>IF(J589&gt;20000,VLOOKUP(J589,Plan1!$A$2:$C$756,3,FALSE),J589)</f>
        <v>20236-5707</v>
      </c>
    </row>
    <row r="590" spans="1:19" ht="23.25" x14ac:dyDescent="0.25">
      <c r="A590" s="2">
        <v>283</v>
      </c>
      <c r="B590" s="2" t="s">
        <v>21</v>
      </c>
      <c r="C590" s="2" t="s">
        <v>28</v>
      </c>
      <c r="D590" s="2">
        <v>1</v>
      </c>
      <c r="E590" s="4">
        <v>90101</v>
      </c>
      <c r="F590" s="2">
        <v>99</v>
      </c>
      <c r="G590" s="2">
        <v>999</v>
      </c>
      <c r="H590" s="2">
        <v>9999</v>
      </c>
      <c r="I590" s="2">
        <v>9999</v>
      </c>
      <c r="J590" s="2">
        <v>1</v>
      </c>
      <c r="K590" s="3" t="s">
        <v>30</v>
      </c>
      <c r="L590" s="2">
        <v>99</v>
      </c>
      <c r="M590" s="2">
        <v>999999</v>
      </c>
      <c r="N590" s="2">
        <v>100</v>
      </c>
      <c r="O590" s="2">
        <v>-150000</v>
      </c>
      <c r="P590" s="3" t="s">
        <v>620</v>
      </c>
      <c r="Q590" s="9" t="s">
        <v>1215</v>
      </c>
      <c r="R590">
        <f>IF(J590&gt;20000,VLOOKUP(J590,Plan1!$A$2:$B$756,2,FALSE),J590)</f>
        <v>1</v>
      </c>
      <c r="S590">
        <f>IF(J590&gt;20000,VLOOKUP(J590,Plan1!$A$2:$C$756,3,FALSE),J590)</f>
        <v>1</v>
      </c>
    </row>
    <row r="591" spans="1:19" ht="34.5" x14ac:dyDescent="0.25">
      <c r="A591" s="2">
        <v>284</v>
      </c>
      <c r="B591" s="2" t="s">
        <v>21</v>
      </c>
      <c r="C591" s="2" t="s">
        <v>22</v>
      </c>
      <c r="D591" s="2">
        <v>1</v>
      </c>
      <c r="E591" s="4">
        <v>9123</v>
      </c>
      <c r="F591" s="2">
        <v>15</v>
      </c>
      <c r="G591" s="2">
        <v>451</v>
      </c>
      <c r="H591" s="2">
        <v>6208</v>
      </c>
      <c r="I591" s="2">
        <v>1110</v>
      </c>
      <c r="J591" s="2">
        <v>20234</v>
      </c>
      <c r="K591" s="3" t="s">
        <v>649</v>
      </c>
      <c r="L591" s="2">
        <v>21</v>
      </c>
      <c r="M591" s="2">
        <v>449051</v>
      </c>
      <c r="N591" s="2">
        <v>100</v>
      </c>
      <c r="O591" s="2">
        <v>150000</v>
      </c>
      <c r="P591" s="3" t="s">
        <v>620</v>
      </c>
      <c r="Q591" s="9" t="s">
        <v>1214</v>
      </c>
      <c r="R591">
        <f>IF(J591&gt;20000,VLOOKUP(J591,Plan1!$A$2:$B$756,2,FALSE),J591)</f>
        <v>5574</v>
      </c>
      <c r="S591" t="str">
        <f>IF(J591&gt;20000,VLOOKUP(J591,Plan1!$A$2:$C$756,3,FALSE),J591)</f>
        <v>20234-5574</v>
      </c>
    </row>
    <row r="592" spans="1:19" ht="23.25" x14ac:dyDescent="0.25">
      <c r="A592" s="2">
        <v>284</v>
      </c>
      <c r="B592" s="2" t="s">
        <v>21</v>
      </c>
      <c r="C592" s="2" t="s">
        <v>28</v>
      </c>
      <c r="D592" s="2">
        <v>1</v>
      </c>
      <c r="E592" s="4">
        <v>90101</v>
      </c>
      <c r="F592" s="2">
        <v>99</v>
      </c>
      <c r="G592" s="2">
        <v>999</v>
      </c>
      <c r="H592" s="2">
        <v>9999</v>
      </c>
      <c r="I592" s="2">
        <v>9999</v>
      </c>
      <c r="J592" s="2">
        <v>1</v>
      </c>
      <c r="K592" s="3" t="s">
        <v>30</v>
      </c>
      <c r="L592" s="2">
        <v>99</v>
      </c>
      <c r="M592" s="2">
        <v>999999</v>
      </c>
      <c r="N592" s="2">
        <v>100</v>
      </c>
      <c r="O592" s="2">
        <v>-150000</v>
      </c>
      <c r="P592" s="3" t="s">
        <v>620</v>
      </c>
      <c r="Q592" s="9" t="s">
        <v>1215</v>
      </c>
      <c r="R592">
        <f>IF(J592&gt;20000,VLOOKUP(J592,Plan1!$A$2:$B$756,2,FALSE),J592)</f>
        <v>1</v>
      </c>
      <c r="S592">
        <f>IF(J592&gt;20000,VLOOKUP(J592,Plan1!$A$2:$C$756,3,FALSE),J592)</f>
        <v>1</v>
      </c>
    </row>
    <row r="593" spans="1:19" ht="34.5" x14ac:dyDescent="0.25">
      <c r="A593" s="2">
        <v>285</v>
      </c>
      <c r="B593" s="2" t="s">
        <v>21</v>
      </c>
      <c r="C593" s="2" t="s">
        <v>22</v>
      </c>
      <c r="D593" s="2">
        <v>1</v>
      </c>
      <c r="E593" s="4">
        <v>9114</v>
      </c>
      <c r="F593" s="2">
        <v>15</v>
      </c>
      <c r="G593" s="2">
        <v>451</v>
      </c>
      <c r="H593" s="2">
        <v>6208</v>
      </c>
      <c r="I593" s="2">
        <v>1110</v>
      </c>
      <c r="J593" s="2">
        <v>20235</v>
      </c>
      <c r="K593" s="3" t="s">
        <v>650</v>
      </c>
      <c r="L593" s="2">
        <v>12</v>
      </c>
      <c r="M593" s="2">
        <v>449051</v>
      </c>
      <c r="N593" s="2">
        <v>100</v>
      </c>
      <c r="O593" s="2">
        <v>300000</v>
      </c>
      <c r="P593" s="3" t="s">
        <v>620</v>
      </c>
      <c r="Q593" s="9" t="s">
        <v>1214</v>
      </c>
      <c r="R593">
        <f>IF(J593&gt;20000,VLOOKUP(J593,Plan1!$A$2:$B$756,2,FALSE),J593)</f>
        <v>5706</v>
      </c>
      <c r="S593" t="str">
        <f>IF(J593&gt;20000,VLOOKUP(J593,Plan1!$A$2:$C$756,3,FALSE),J593)</f>
        <v>20235-5706</v>
      </c>
    </row>
    <row r="594" spans="1:19" ht="23.25" x14ac:dyDescent="0.25">
      <c r="A594" s="2">
        <v>285</v>
      </c>
      <c r="B594" s="2" t="s">
        <v>21</v>
      </c>
      <c r="C594" s="2" t="s">
        <v>28</v>
      </c>
      <c r="D594" s="2">
        <v>1</v>
      </c>
      <c r="E594" s="4">
        <v>90101</v>
      </c>
      <c r="F594" s="2">
        <v>99</v>
      </c>
      <c r="G594" s="2">
        <v>999</v>
      </c>
      <c r="H594" s="2">
        <v>9999</v>
      </c>
      <c r="I594" s="2">
        <v>9999</v>
      </c>
      <c r="J594" s="2">
        <v>1</v>
      </c>
      <c r="K594" s="3" t="s">
        <v>30</v>
      </c>
      <c r="L594" s="2">
        <v>99</v>
      </c>
      <c r="M594" s="2">
        <v>999999</v>
      </c>
      <c r="N594" s="2">
        <v>100</v>
      </c>
      <c r="O594" s="2">
        <v>-300000</v>
      </c>
      <c r="P594" s="3" t="s">
        <v>620</v>
      </c>
      <c r="Q594" s="9" t="s">
        <v>1215</v>
      </c>
      <c r="R594">
        <f>IF(J594&gt;20000,VLOOKUP(J594,Plan1!$A$2:$B$756,2,FALSE),J594)</f>
        <v>1</v>
      </c>
      <c r="S594">
        <f>IF(J594&gt;20000,VLOOKUP(J594,Plan1!$A$2:$C$756,3,FALSE),J594)</f>
        <v>1</v>
      </c>
    </row>
    <row r="595" spans="1:19" ht="34.5" x14ac:dyDescent="0.25">
      <c r="A595" s="2">
        <v>286</v>
      </c>
      <c r="B595" s="2" t="s">
        <v>21</v>
      </c>
      <c r="C595" s="2" t="s">
        <v>22</v>
      </c>
      <c r="D595" s="2">
        <v>1</v>
      </c>
      <c r="E595" s="4">
        <v>9121</v>
      </c>
      <c r="F595" s="2">
        <v>15</v>
      </c>
      <c r="G595" s="2">
        <v>451</v>
      </c>
      <c r="H595" s="2">
        <v>6208</v>
      </c>
      <c r="I595" s="2">
        <v>1110</v>
      </c>
      <c r="J595" s="2">
        <v>20242</v>
      </c>
      <c r="K595" s="3" t="s">
        <v>657</v>
      </c>
      <c r="L595" s="2">
        <v>19</v>
      </c>
      <c r="M595" s="2">
        <v>449051</v>
      </c>
      <c r="N595" s="2">
        <v>100</v>
      </c>
      <c r="O595" s="2">
        <v>150000</v>
      </c>
      <c r="P595" s="3" t="s">
        <v>620</v>
      </c>
      <c r="Q595" s="9" t="s">
        <v>1214</v>
      </c>
      <c r="R595">
        <f>IF(J595&gt;20000,VLOOKUP(J595,Plan1!$A$2:$B$756,2,FALSE),J595)</f>
        <v>5711</v>
      </c>
      <c r="S595" t="str">
        <f>IF(J595&gt;20000,VLOOKUP(J595,Plan1!$A$2:$C$756,3,FALSE),J595)</f>
        <v>20242-5711</v>
      </c>
    </row>
    <row r="596" spans="1:19" ht="23.25" x14ac:dyDescent="0.25">
      <c r="A596" s="2">
        <v>286</v>
      </c>
      <c r="B596" s="2" t="s">
        <v>21</v>
      </c>
      <c r="C596" s="2" t="s">
        <v>28</v>
      </c>
      <c r="D596" s="2">
        <v>1</v>
      </c>
      <c r="E596" s="4">
        <v>90101</v>
      </c>
      <c r="F596" s="2">
        <v>99</v>
      </c>
      <c r="G596" s="2">
        <v>999</v>
      </c>
      <c r="H596" s="2">
        <v>9999</v>
      </c>
      <c r="I596" s="2">
        <v>9999</v>
      </c>
      <c r="J596" s="2">
        <v>1</v>
      </c>
      <c r="K596" s="3" t="s">
        <v>30</v>
      </c>
      <c r="L596" s="2">
        <v>99</v>
      </c>
      <c r="M596" s="2">
        <v>999999</v>
      </c>
      <c r="N596" s="2">
        <v>100</v>
      </c>
      <c r="O596" s="2">
        <v>-150000</v>
      </c>
      <c r="P596" s="3" t="s">
        <v>620</v>
      </c>
      <c r="Q596" s="9" t="s">
        <v>1215</v>
      </c>
      <c r="R596">
        <f>IF(J596&gt;20000,VLOOKUP(J596,Plan1!$A$2:$B$756,2,FALSE),J596)</f>
        <v>1</v>
      </c>
      <c r="S596">
        <f>IF(J596&gt;20000,VLOOKUP(J596,Plan1!$A$2:$C$756,3,FALSE),J596)</f>
        <v>1</v>
      </c>
    </row>
    <row r="597" spans="1:19" ht="34.5" x14ac:dyDescent="0.25">
      <c r="A597" s="2">
        <v>287</v>
      </c>
      <c r="B597" s="2" t="s">
        <v>21</v>
      </c>
      <c r="C597" s="2" t="s">
        <v>22</v>
      </c>
      <c r="D597" s="2">
        <v>1</v>
      </c>
      <c r="E597" s="4">
        <v>16101</v>
      </c>
      <c r="F597" s="2">
        <v>13</v>
      </c>
      <c r="G597" s="2">
        <v>392</v>
      </c>
      <c r="H597" s="2">
        <v>6219</v>
      </c>
      <c r="I597" s="2">
        <v>4090</v>
      </c>
      <c r="J597" s="2">
        <v>20722</v>
      </c>
      <c r="K597" s="3" t="s">
        <v>700</v>
      </c>
      <c r="L597" s="2">
        <v>99</v>
      </c>
      <c r="M597" s="2">
        <v>339039</v>
      </c>
      <c r="N597" s="2">
        <v>100</v>
      </c>
      <c r="O597" s="2">
        <v>3490000</v>
      </c>
      <c r="P597" s="3" t="s">
        <v>620</v>
      </c>
      <c r="Q597" s="9" t="s">
        <v>1214</v>
      </c>
      <c r="R597">
        <f>IF(J597&gt;20000,VLOOKUP(J597,Plan1!$A$2:$B$756,2,FALSE),J597)</f>
        <v>5420</v>
      </c>
      <c r="S597" t="str">
        <f>IF(J597&gt;20000,VLOOKUP(J597,Plan1!$A$2:$C$756,3,FALSE),J597)</f>
        <v>20722-5420</v>
      </c>
    </row>
    <row r="598" spans="1:19" ht="23.25" x14ac:dyDescent="0.25">
      <c r="A598" s="2">
        <v>287</v>
      </c>
      <c r="B598" s="2" t="s">
        <v>21</v>
      </c>
      <c r="C598" s="2" t="s">
        <v>28</v>
      </c>
      <c r="D598" s="2">
        <v>1</v>
      </c>
      <c r="E598" s="4">
        <v>90101</v>
      </c>
      <c r="F598" s="2">
        <v>99</v>
      </c>
      <c r="G598" s="2">
        <v>999</v>
      </c>
      <c r="H598" s="2">
        <v>9999</v>
      </c>
      <c r="I598" s="2">
        <v>9999</v>
      </c>
      <c r="J598" s="2">
        <v>1</v>
      </c>
      <c r="K598" s="3" t="s">
        <v>30</v>
      </c>
      <c r="L598" s="2">
        <v>99</v>
      </c>
      <c r="M598" s="2">
        <v>999999</v>
      </c>
      <c r="N598" s="2">
        <v>100</v>
      </c>
      <c r="O598" s="2">
        <v>-3490000</v>
      </c>
      <c r="P598" s="3" t="s">
        <v>620</v>
      </c>
      <c r="Q598" s="9" t="s">
        <v>1215</v>
      </c>
      <c r="R598">
        <f>IF(J598&gt;20000,VLOOKUP(J598,Plan1!$A$2:$B$756,2,FALSE),J598)</f>
        <v>1</v>
      </c>
      <c r="S598">
        <f>IF(J598&gt;20000,VLOOKUP(J598,Plan1!$A$2:$C$756,3,FALSE),J598)</f>
        <v>1</v>
      </c>
    </row>
    <row r="599" spans="1:19" ht="23.25" x14ac:dyDescent="0.25">
      <c r="A599" s="2">
        <v>288</v>
      </c>
      <c r="B599" s="2" t="s">
        <v>21</v>
      </c>
      <c r="C599" s="2" t="s">
        <v>22</v>
      </c>
      <c r="D599" s="2">
        <v>1</v>
      </c>
      <c r="E599" s="4">
        <v>34101</v>
      </c>
      <c r="F599" s="2">
        <v>27</v>
      </c>
      <c r="G599" s="2">
        <v>811</v>
      </c>
      <c r="H599" s="2">
        <v>6206</v>
      </c>
      <c r="I599" s="2">
        <v>3678</v>
      </c>
      <c r="J599" s="2">
        <v>20719</v>
      </c>
      <c r="K599" s="3" t="s">
        <v>699</v>
      </c>
      <c r="L599" s="2">
        <v>99</v>
      </c>
      <c r="M599" s="2">
        <v>339039</v>
      </c>
      <c r="N599" s="2">
        <v>100</v>
      </c>
      <c r="O599" s="2">
        <v>200000</v>
      </c>
      <c r="P599" s="3" t="s">
        <v>620</v>
      </c>
      <c r="Q599" s="9" t="s">
        <v>1214</v>
      </c>
      <c r="R599">
        <f>IF(J599&gt;20000,VLOOKUP(J599,Plan1!$A$2:$B$756,2,FALSE),J599)</f>
        <v>5418</v>
      </c>
      <c r="S599" t="str">
        <f>IF(J599&gt;20000,VLOOKUP(J599,Plan1!$A$2:$C$756,3,FALSE),J599)</f>
        <v>20719-5418</v>
      </c>
    </row>
    <row r="600" spans="1:19" ht="23.25" x14ac:dyDescent="0.25">
      <c r="A600" s="2">
        <v>288</v>
      </c>
      <c r="B600" s="2" t="s">
        <v>21</v>
      </c>
      <c r="C600" s="2" t="s">
        <v>28</v>
      </c>
      <c r="D600" s="2">
        <v>1</v>
      </c>
      <c r="E600" s="4">
        <v>90101</v>
      </c>
      <c r="F600" s="2">
        <v>99</v>
      </c>
      <c r="G600" s="2">
        <v>999</v>
      </c>
      <c r="H600" s="2">
        <v>9999</v>
      </c>
      <c r="I600" s="2">
        <v>9999</v>
      </c>
      <c r="J600" s="2">
        <v>1</v>
      </c>
      <c r="K600" s="3" t="s">
        <v>30</v>
      </c>
      <c r="L600" s="2">
        <v>99</v>
      </c>
      <c r="M600" s="2">
        <v>999999</v>
      </c>
      <c r="N600" s="2">
        <v>100</v>
      </c>
      <c r="O600" s="2">
        <v>-200000</v>
      </c>
      <c r="P600" s="3" t="s">
        <v>620</v>
      </c>
      <c r="Q600" s="9" t="s">
        <v>1215</v>
      </c>
      <c r="R600">
        <f>IF(J600&gt;20000,VLOOKUP(J600,Plan1!$A$2:$B$756,2,FALSE),J600)</f>
        <v>1</v>
      </c>
      <c r="S600">
        <f>IF(J600&gt;20000,VLOOKUP(J600,Plan1!$A$2:$C$756,3,FALSE),J600)</f>
        <v>1</v>
      </c>
    </row>
    <row r="601" spans="1:19" ht="23.25" x14ac:dyDescent="0.25">
      <c r="A601" s="2">
        <v>289</v>
      </c>
      <c r="B601" s="2" t="s">
        <v>21</v>
      </c>
      <c r="C601" s="2" t="s">
        <v>22</v>
      </c>
      <c r="D601" s="2">
        <v>1</v>
      </c>
      <c r="E601" s="4">
        <v>9104</v>
      </c>
      <c r="F601" s="2">
        <v>15</v>
      </c>
      <c r="G601" s="2">
        <v>451</v>
      </c>
      <c r="H601" s="2">
        <v>6208</v>
      </c>
      <c r="I601" s="2">
        <v>1110</v>
      </c>
      <c r="J601" s="2">
        <v>20232</v>
      </c>
      <c r="K601" s="3" t="s">
        <v>638</v>
      </c>
      <c r="L601" s="2">
        <v>2</v>
      </c>
      <c r="M601" s="2">
        <v>449051</v>
      </c>
      <c r="N601" s="2">
        <v>100</v>
      </c>
      <c r="O601" s="2">
        <v>150000</v>
      </c>
      <c r="P601" s="3" t="s">
        <v>620</v>
      </c>
      <c r="Q601" s="9" t="s">
        <v>1214</v>
      </c>
      <c r="R601">
        <f>IF(J601&gt;20000,VLOOKUP(J601,Plan1!$A$2:$B$756,2,FALSE),J601)</f>
        <v>5572</v>
      </c>
      <c r="S601" t="str">
        <f>IF(J601&gt;20000,VLOOKUP(J601,Plan1!$A$2:$C$756,3,FALSE),J601)</f>
        <v>20232-5572</v>
      </c>
    </row>
    <row r="602" spans="1:19" ht="23.25" x14ac:dyDescent="0.25">
      <c r="A602" s="2">
        <v>289</v>
      </c>
      <c r="B602" s="2" t="s">
        <v>21</v>
      </c>
      <c r="C602" s="2" t="s">
        <v>28</v>
      </c>
      <c r="D602" s="2">
        <v>1</v>
      </c>
      <c r="E602" s="4">
        <v>90101</v>
      </c>
      <c r="F602" s="2">
        <v>99</v>
      </c>
      <c r="G602" s="2">
        <v>999</v>
      </c>
      <c r="H602" s="2">
        <v>9999</v>
      </c>
      <c r="I602" s="2">
        <v>9999</v>
      </c>
      <c r="J602" s="2">
        <v>1</v>
      </c>
      <c r="K602" s="3" t="s">
        <v>30</v>
      </c>
      <c r="L602" s="2">
        <v>99</v>
      </c>
      <c r="M602" s="2">
        <v>999999</v>
      </c>
      <c r="N602" s="2">
        <v>100</v>
      </c>
      <c r="O602" s="2">
        <v>-150000</v>
      </c>
      <c r="P602" s="3" t="s">
        <v>620</v>
      </c>
      <c r="Q602" s="9" t="s">
        <v>1215</v>
      </c>
      <c r="R602">
        <f>IF(J602&gt;20000,VLOOKUP(J602,Plan1!$A$2:$B$756,2,FALSE),J602)</f>
        <v>1</v>
      </c>
      <c r="S602">
        <f>IF(J602&gt;20000,VLOOKUP(J602,Plan1!$A$2:$C$756,3,FALSE),J602)</f>
        <v>1</v>
      </c>
    </row>
    <row r="603" spans="1:19" ht="45.75" x14ac:dyDescent="0.25">
      <c r="A603" s="2">
        <v>290</v>
      </c>
      <c r="B603" s="2" t="s">
        <v>21</v>
      </c>
      <c r="C603" s="2" t="s">
        <v>22</v>
      </c>
      <c r="D603" s="2">
        <v>1</v>
      </c>
      <c r="E603" s="4">
        <v>49201</v>
      </c>
      <c r="F603" s="2">
        <v>4</v>
      </c>
      <c r="G603" s="2">
        <v>126</v>
      </c>
      <c r="H603" s="2">
        <v>6203</v>
      </c>
      <c r="I603" s="2">
        <v>2557</v>
      </c>
      <c r="J603" s="2">
        <v>23</v>
      </c>
      <c r="K603" s="3" t="s">
        <v>698</v>
      </c>
      <c r="L603" s="2">
        <v>99</v>
      </c>
      <c r="M603" s="2">
        <v>449052</v>
      </c>
      <c r="N603" s="2">
        <v>100</v>
      </c>
      <c r="O603" s="2">
        <v>280000</v>
      </c>
      <c r="P603" s="3" t="s">
        <v>620</v>
      </c>
      <c r="Q603" s="9" t="s">
        <v>1214</v>
      </c>
      <c r="R603">
        <f>IF(J603&gt;20000,VLOOKUP(J603,Plan1!$A$2:$B$756,2,FALSE),J603)</f>
        <v>23</v>
      </c>
      <c r="S603">
        <f>IF(J603&gt;20000,VLOOKUP(J603,Plan1!$A$2:$C$756,3,FALSE),J603)</f>
        <v>23</v>
      </c>
    </row>
    <row r="604" spans="1:19" ht="23.25" x14ac:dyDescent="0.25">
      <c r="A604" s="2">
        <v>290</v>
      </c>
      <c r="B604" s="2" t="s">
        <v>21</v>
      </c>
      <c r="C604" s="2" t="s">
        <v>28</v>
      </c>
      <c r="D604" s="2">
        <v>1</v>
      </c>
      <c r="E604" s="4">
        <v>90101</v>
      </c>
      <c r="F604" s="2">
        <v>99</v>
      </c>
      <c r="G604" s="2">
        <v>999</v>
      </c>
      <c r="H604" s="2">
        <v>9999</v>
      </c>
      <c r="I604" s="2">
        <v>9999</v>
      </c>
      <c r="J604" s="2">
        <v>1</v>
      </c>
      <c r="K604" s="3" t="s">
        <v>30</v>
      </c>
      <c r="L604" s="2">
        <v>99</v>
      </c>
      <c r="M604" s="2">
        <v>999999</v>
      </c>
      <c r="N604" s="2">
        <v>100</v>
      </c>
      <c r="O604" s="2">
        <v>-280000</v>
      </c>
      <c r="P604" s="3" t="s">
        <v>620</v>
      </c>
      <c r="Q604" s="9" t="s">
        <v>1215</v>
      </c>
      <c r="R604">
        <f>IF(J604&gt;20000,VLOOKUP(J604,Plan1!$A$2:$B$756,2,FALSE),J604)</f>
        <v>1</v>
      </c>
      <c r="S604">
        <f>IF(J604&gt;20000,VLOOKUP(J604,Plan1!$A$2:$C$756,3,FALSE),J604)</f>
        <v>1</v>
      </c>
    </row>
    <row r="605" spans="1:19" ht="23.25" x14ac:dyDescent="0.25">
      <c r="A605" s="2">
        <v>291</v>
      </c>
      <c r="B605" s="2" t="s">
        <v>21</v>
      </c>
      <c r="C605" s="2" t="s">
        <v>22</v>
      </c>
      <c r="D605" s="2">
        <v>1</v>
      </c>
      <c r="E605" s="4">
        <v>16101</v>
      </c>
      <c r="F605" s="2">
        <v>13</v>
      </c>
      <c r="G605" s="2">
        <v>392</v>
      </c>
      <c r="H605" s="2">
        <v>6219</v>
      </c>
      <c r="I605" s="2">
        <v>4090</v>
      </c>
      <c r="J605" s="2">
        <v>20723</v>
      </c>
      <c r="K605" s="3" t="s">
        <v>697</v>
      </c>
      <c r="L605" s="2">
        <v>99</v>
      </c>
      <c r="M605" s="2">
        <v>339039</v>
      </c>
      <c r="N605" s="2">
        <v>100</v>
      </c>
      <c r="O605" s="2">
        <v>100000</v>
      </c>
      <c r="P605" s="3" t="s">
        <v>620</v>
      </c>
      <c r="Q605" s="9" t="s">
        <v>1214</v>
      </c>
      <c r="R605">
        <f>IF(J605&gt;20000,VLOOKUP(J605,Plan1!$A$2:$B$756,2,FALSE),J605)</f>
        <v>5421</v>
      </c>
      <c r="S605" t="str">
        <f>IF(J605&gt;20000,VLOOKUP(J605,Plan1!$A$2:$C$756,3,FALSE),J605)</f>
        <v>20723-5421</v>
      </c>
    </row>
    <row r="606" spans="1:19" ht="23.25" x14ac:dyDescent="0.25">
      <c r="A606" s="2">
        <v>291</v>
      </c>
      <c r="B606" s="2" t="s">
        <v>21</v>
      </c>
      <c r="C606" s="2" t="s">
        <v>28</v>
      </c>
      <c r="D606" s="2">
        <v>1</v>
      </c>
      <c r="E606" s="4">
        <v>90101</v>
      </c>
      <c r="F606" s="2">
        <v>99</v>
      </c>
      <c r="G606" s="2">
        <v>999</v>
      </c>
      <c r="H606" s="2">
        <v>9999</v>
      </c>
      <c r="I606" s="2">
        <v>9999</v>
      </c>
      <c r="J606" s="2">
        <v>1</v>
      </c>
      <c r="K606" s="3" t="s">
        <v>30</v>
      </c>
      <c r="L606" s="2">
        <v>99</v>
      </c>
      <c r="M606" s="2">
        <v>999999</v>
      </c>
      <c r="N606" s="2">
        <v>100</v>
      </c>
      <c r="O606" s="2">
        <v>-100000</v>
      </c>
      <c r="P606" s="3" t="s">
        <v>620</v>
      </c>
      <c r="Q606" s="9" t="s">
        <v>1215</v>
      </c>
      <c r="R606">
        <f>IF(J606&gt;20000,VLOOKUP(J606,Plan1!$A$2:$B$756,2,FALSE),J606)</f>
        <v>1</v>
      </c>
      <c r="S606">
        <f>IF(J606&gt;20000,VLOOKUP(J606,Plan1!$A$2:$C$756,3,FALSE),J606)</f>
        <v>1</v>
      </c>
    </row>
    <row r="607" spans="1:19" ht="34.5" x14ac:dyDescent="0.25">
      <c r="A607" s="2">
        <v>292</v>
      </c>
      <c r="B607" s="2" t="s">
        <v>21</v>
      </c>
      <c r="C607" s="2" t="s">
        <v>22</v>
      </c>
      <c r="D607" s="2">
        <v>1</v>
      </c>
      <c r="E607" s="4">
        <v>9115</v>
      </c>
      <c r="F607" s="2">
        <v>15</v>
      </c>
      <c r="G607" s="2">
        <v>451</v>
      </c>
      <c r="H607" s="2">
        <v>6208</v>
      </c>
      <c r="I607" s="2">
        <v>1110</v>
      </c>
      <c r="J607" s="2">
        <v>20230</v>
      </c>
      <c r="K607" s="3" t="s">
        <v>636</v>
      </c>
      <c r="L607" s="2">
        <v>13</v>
      </c>
      <c r="M607" s="2">
        <v>449051</v>
      </c>
      <c r="N607" s="2">
        <v>100</v>
      </c>
      <c r="O607" s="2">
        <v>150000</v>
      </c>
      <c r="P607" s="3" t="s">
        <v>620</v>
      </c>
      <c r="Q607" s="9" t="s">
        <v>1214</v>
      </c>
      <c r="R607">
        <f>IF(J607&gt;20000,VLOOKUP(J607,Plan1!$A$2:$B$756,2,FALSE),J607)</f>
        <v>5570</v>
      </c>
      <c r="S607" t="str">
        <f>IF(J607&gt;20000,VLOOKUP(J607,Plan1!$A$2:$C$756,3,FALSE),J607)</f>
        <v>20230-5570</v>
      </c>
    </row>
    <row r="608" spans="1:19" ht="23.25" x14ac:dyDescent="0.25">
      <c r="A608" s="2">
        <v>292</v>
      </c>
      <c r="B608" s="2" t="s">
        <v>21</v>
      </c>
      <c r="C608" s="2" t="s">
        <v>28</v>
      </c>
      <c r="D608" s="2">
        <v>1</v>
      </c>
      <c r="E608" s="4">
        <v>90101</v>
      </c>
      <c r="F608" s="2">
        <v>99</v>
      </c>
      <c r="G608" s="2">
        <v>999</v>
      </c>
      <c r="H608" s="2">
        <v>9999</v>
      </c>
      <c r="I608" s="2">
        <v>9999</v>
      </c>
      <c r="J608" s="2">
        <v>1</v>
      </c>
      <c r="K608" s="3" t="s">
        <v>30</v>
      </c>
      <c r="L608" s="2">
        <v>99</v>
      </c>
      <c r="M608" s="2">
        <v>999999</v>
      </c>
      <c r="N608" s="2">
        <v>100</v>
      </c>
      <c r="O608" s="2">
        <v>-150000</v>
      </c>
      <c r="P608" s="3" t="s">
        <v>620</v>
      </c>
      <c r="Q608" s="9" t="s">
        <v>1215</v>
      </c>
      <c r="R608">
        <f>IF(J608&gt;20000,VLOOKUP(J608,Plan1!$A$2:$B$756,2,FALSE),J608)</f>
        <v>1</v>
      </c>
      <c r="S608">
        <f>IF(J608&gt;20000,VLOOKUP(J608,Plan1!$A$2:$C$756,3,FALSE),J608)</f>
        <v>1</v>
      </c>
    </row>
    <row r="609" spans="1:19" ht="34.5" x14ac:dyDescent="0.25">
      <c r="A609" s="2">
        <v>293</v>
      </c>
      <c r="B609" s="2" t="s">
        <v>21</v>
      </c>
      <c r="C609" s="2" t="s">
        <v>22</v>
      </c>
      <c r="D609" s="2">
        <v>1</v>
      </c>
      <c r="E609" s="4">
        <v>9116</v>
      </c>
      <c r="F609" s="2">
        <v>15</v>
      </c>
      <c r="G609" s="2">
        <v>451</v>
      </c>
      <c r="H609" s="2">
        <v>6208</v>
      </c>
      <c r="I609" s="2">
        <v>1110</v>
      </c>
      <c r="J609" s="2">
        <v>20228</v>
      </c>
      <c r="K609" s="3" t="s">
        <v>633</v>
      </c>
      <c r="L609" s="2">
        <v>14</v>
      </c>
      <c r="M609" s="2">
        <v>449051</v>
      </c>
      <c r="N609" s="2">
        <v>100</v>
      </c>
      <c r="O609" s="2">
        <v>150000</v>
      </c>
      <c r="P609" s="3" t="s">
        <v>620</v>
      </c>
      <c r="Q609" s="9" t="s">
        <v>1214</v>
      </c>
      <c r="R609">
        <f>IF(J609&gt;20000,VLOOKUP(J609,Plan1!$A$2:$B$756,2,FALSE),J609)</f>
        <v>5568</v>
      </c>
      <c r="S609" t="str">
        <f>IF(J609&gt;20000,VLOOKUP(J609,Plan1!$A$2:$C$756,3,FALSE),J609)</f>
        <v>20228-5568</v>
      </c>
    </row>
    <row r="610" spans="1:19" ht="23.25" x14ac:dyDescent="0.25">
      <c r="A610" s="2">
        <v>293</v>
      </c>
      <c r="B610" s="2" t="s">
        <v>21</v>
      </c>
      <c r="C610" s="2" t="s">
        <v>28</v>
      </c>
      <c r="D610" s="2">
        <v>1</v>
      </c>
      <c r="E610" s="4">
        <v>90101</v>
      </c>
      <c r="F610" s="2">
        <v>99</v>
      </c>
      <c r="G610" s="2">
        <v>999</v>
      </c>
      <c r="H610" s="2">
        <v>9999</v>
      </c>
      <c r="I610" s="2">
        <v>9999</v>
      </c>
      <c r="J610" s="2">
        <v>1</v>
      </c>
      <c r="K610" s="3" t="s">
        <v>30</v>
      </c>
      <c r="L610" s="2">
        <v>99</v>
      </c>
      <c r="M610" s="2">
        <v>999999</v>
      </c>
      <c r="N610" s="2">
        <v>100</v>
      </c>
      <c r="O610" s="2">
        <v>-150000</v>
      </c>
      <c r="P610" s="3" t="s">
        <v>620</v>
      </c>
      <c r="Q610" s="9" t="s">
        <v>1215</v>
      </c>
      <c r="R610">
        <f>IF(J610&gt;20000,VLOOKUP(J610,Plan1!$A$2:$B$756,2,FALSE),J610)</f>
        <v>1</v>
      </c>
      <c r="S610">
        <f>IF(J610&gt;20000,VLOOKUP(J610,Plan1!$A$2:$C$756,3,FALSE),J610)</f>
        <v>1</v>
      </c>
    </row>
    <row r="611" spans="1:19" ht="34.5" x14ac:dyDescent="0.25">
      <c r="A611" s="2">
        <v>294</v>
      </c>
      <c r="B611" s="2" t="s">
        <v>21</v>
      </c>
      <c r="C611" s="2" t="s">
        <v>22</v>
      </c>
      <c r="D611" s="2">
        <v>1</v>
      </c>
      <c r="E611" s="4">
        <v>9109</v>
      </c>
      <c r="F611" s="2">
        <v>15</v>
      </c>
      <c r="G611" s="2">
        <v>451</v>
      </c>
      <c r="H611" s="2">
        <v>6208</v>
      </c>
      <c r="I611" s="2">
        <v>1110</v>
      </c>
      <c r="J611" s="2">
        <v>20227</v>
      </c>
      <c r="K611" s="3" t="s">
        <v>632</v>
      </c>
      <c r="L611" s="2">
        <v>7</v>
      </c>
      <c r="M611" s="2">
        <v>449051</v>
      </c>
      <c r="N611" s="2">
        <v>100</v>
      </c>
      <c r="O611" s="2">
        <v>150000</v>
      </c>
      <c r="P611" s="3" t="s">
        <v>620</v>
      </c>
      <c r="Q611" s="9" t="s">
        <v>1214</v>
      </c>
      <c r="R611">
        <f>IF(J611&gt;20000,VLOOKUP(J611,Plan1!$A$2:$B$756,2,FALSE),J611)</f>
        <v>5567</v>
      </c>
      <c r="S611" t="str">
        <f>IF(J611&gt;20000,VLOOKUP(J611,Plan1!$A$2:$C$756,3,FALSE),J611)</f>
        <v>20227-5567</v>
      </c>
    </row>
    <row r="612" spans="1:19" ht="23.25" x14ac:dyDescent="0.25">
      <c r="A612" s="2">
        <v>294</v>
      </c>
      <c r="B612" s="2" t="s">
        <v>21</v>
      </c>
      <c r="C612" s="2" t="s">
        <v>28</v>
      </c>
      <c r="D612" s="2">
        <v>1</v>
      </c>
      <c r="E612" s="4">
        <v>90101</v>
      </c>
      <c r="F612" s="2">
        <v>99</v>
      </c>
      <c r="G612" s="2">
        <v>999</v>
      </c>
      <c r="H612" s="2">
        <v>9999</v>
      </c>
      <c r="I612" s="2">
        <v>9999</v>
      </c>
      <c r="J612" s="2">
        <v>1</v>
      </c>
      <c r="K612" s="3" t="s">
        <v>30</v>
      </c>
      <c r="L612" s="2">
        <v>99</v>
      </c>
      <c r="M612" s="2">
        <v>999999</v>
      </c>
      <c r="N612" s="2">
        <v>100</v>
      </c>
      <c r="O612" s="2">
        <v>-150000</v>
      </c>
      <c r="P612" s="3" t="s">
        <v>620</v>
      </c>
      <c r="Q612" s="9" t="s">
        <v>1215</v>
      </c>
      <c r="R612">
        <f>IF(J612&gt;20000,VLOOKUP(J612,Plan1!$A$2:$B$756,2,FALSE),J612)</f>
        <v>1</v>
      </c>
      <c r="S612">
        <f>IF(J612&gt;20000,VLOOKUP(J612,Plan1!$A$2:$C$756,3,FALSE),J612)</f>
        <v>1</v>
      </c>
    </row>
    <row r="613" spans="1:19" ht="34.5" x14ac:dyDescent="0.25">
      <c r="A613" s="2">
        <v>295</v>
      </c>
      <c r="B613" s="2" t="s">
        <v>21</v>
      </c>
      <c r="C613" s="2" t="s">
        <v>22</v>
      </c>
      <c r="D613" s="2">
        <v>1</v>
      </c>
      <c r="E613" s="4">
        <v>9117</v>
      </c>
      <c r="F613" s="2">
        <v>15</v>
      </c>
      <c r="G613" s="2">
        <v>451</v>
      </c>
      <c r="H613" s="2">
        <v>6003</v>
      </c>
      <c r="I613" s="2">
        <v>1984</v>
      </c>
      <c r="J613" s="2">
        <v>20694</v>
      </c>
      <c r="K613" s="3" t="s">
        <v>647</v>
      </c>
      <c r="L613" s="2">
        <v>15</v>
      </c>
      <c r="M613" s="2">
        <v>449051</v>
      </c>
      <c r="N613" s="2">
        <v>100</v>
      </c>
      <c r="O613" s="2">
        <v>1000000</v>
      </c>
      <c r="P613" s="3" t="s">
        <v>620</v>
      </c>
      <c r="Q613" s="9" t="s">
        <v>1214</v>
      </c>
      <c r="R613">
        <f>IF(J613&gt;20000,VLOOKUP(J613,Plan1!$A$2:$B$756,2,FALSE),J613)</f>
        <v>5400</v>
      </c>
      <c r="S613" t="str">
        <f>IF(J613&gt;20000,VLOOKUP(J613,Plan1!$A$2:$C$756,3,FALSE),J613)</f>
        <v>20694-5400</v>
      </c>
    </row>
    <row r="614" spans="1:19" ht="23.25" x14ac:dyDescent="0.25">
      <c r="A614" s="2">
        <v>295</v>
      </c>
      <c r="B614" s="2" t="s">
        <v>21</v>
      </c>
      <c r="C614" s="2" t="s">
        <v>28</v>
      </c>
      <c r="D614" s="2">
        <v>1</v>
      </c>
      <c r="E614" s="4">
        <v>90101</v>
      </c>
      <c r="F614" s="2">
        <v>99</v>
      </c>
      <c r="G614" s="2">
        <v>999</v>
      </c>
      <c r="H614" s="2">
        <v>9999</v>
      </c>
      <c r="I614" s="2">
        <v>9999</v>
      </c>
      <c r="J614" s="2">
        <v>1</v>
      </c>
      <c r="K614" s="3" t="s">
        <v>30</v>
      </c>
      <c r="L614" s="2">
        <v>99</v>
      </c>
      <c r="M614" s="2">
        <v>999999</v>
      </c>
      <c r="N614" s="2">
        <v>100</v>
      </c>
      <c r="O614" s="2">
        <v>-1000000</v>
      </c>
      <c r="P614" s="3" t="s">
        <v>620</v>
      </c>
      <c r="Q614" s="9" t="s">
        <v>1215</v>
      </c>
      <c r="R614">
        <f>IF(J614&gt;20000,VLOOKUP(J614,Plan1!$A$2:$B$756,2,FALSE),J614)</f>
        <v>1</v>
      </c>
      <c r="S614">
        <f>IF(J614&gt;20000,VLOOKUP(J614,Plan1!$A$2:$C$756,3,FALSE),J614)</f>
        <v>1</v>
      </c>
    </row>
    <row r="615" spans="1:19" ht="34.5" x14ac:dyDescent="0.25">
      <c r="A615" s="2">
        <v>296</v>
      </c>
      <c r="B615" s="2" t="s">
        <v>21</v>
      </c>
      <c r="C615" s="2" t="s">
        <v>22</v>
      </c>
      <c r="D615" s="2">
        <v>1</v>
      </c>
      <c r="E615" s="4">
        <v>9117</v>
      </c>
      <c r="F615" s="2">
        <v>15</v>
      </c>
      <c r="G615" s="2">
        <v>451</v>
      </c>
      <c r="H615" s="2">
        <v>6208</v>
      </c>
      <c r="I615" s="2">
        <v>1110</v>
      </c>
      <c r="J615" s="2">
        <v>20216</v>
      </c>
      <c r="K615" s="3" t="s">
        <v>642</v>
      </c>
      <c r="L615" s="2">
        <v>15</v>
      </c>
      <c r="M615" s="2">
        <v>449051</v>
      </c>
      <c r="N615" s="2">
        <v>100</v>
      </c>
      <c r="O615" s="2">
        <v>1500000</v>
      </c>
      <c r="P615" s="3" t="s">
        <v>620</v>
      </c>
      <c r="Q615" s="9" t="s">
        <v>1214</v>
      </c>
      <c r="R615">
        <f>IF(J615&gt;20000,VLOOKUP(J615,Plan1!$A$2:$B$756,2,FALSE),J615)</f>
        <v>5557</v>
      </c>
      <c r="S615" t="str">
        <f>IF(J615&gt;20000,VLOOKUP(J615,Plan1!$A$2:$C$756,3,FALSE),J615)</f>
        <v>20216-5557</v>
      </c>
    </row>
    <row r="616" spans="1:19" ht="23.25" x14ac:dyDescent="0.25">
      <c r="A616" s="2">
        <v>296</v>
      </c>
      <c r="B616" s="2" t="s">
        <v>21</v>
      </c>
      <c r="C616" s="2" t="s">
        <v>28</v>
      </c>
      <c r="D616" s="2">
        <v>1</v>
      </c>
      <c r="E616" s="4">
        <v>90101</v>
      </c>
      <c r="F616" s="2">
        <v>99</v>
      </c>
      <c r="G616" s="2">
        <v>999</v>
      </c>
      <c r="H616" s="2">
        <v>9999</v>
      </c>
      <c r="I616" s="2">
        <v>9999</v>
      </c>
      <c r="J616" s="2">
        <v>1</v>
      </c>
      <c r="K616" s="3" t="s">
        <v>30</v>
      </c>
      <c r="L616" s="2">
        <v>99</v>
      </c>
      <c r="M616" s="2">
        <v>999999</v>
      </c>
      <c r="N616" s="2">
        <v>100</v>
      </c>
      <c r="O616" s="2">
        <v>-1500000</v>
      </c>
      <c r="P616" s="3" t="s">
        <v>620</v>
      </c>
      <c r="Q616" s="9" t="s">
        <v>1215</v>
      </c>
      <c r="R616">
        <f>IF(J616&gt;20000,VLOOKUP(J616,Plan1!$A$2:$B$756,2,FALSE),J616)</f>
        <v>1</v>
      </c>
      <c r="S616">
        <f>IF(J616&gt;20000,VLOOKUP(J616,Plan1!$A$2:$C$756,3,FALSE),J616)</f>
        <v>1</v>
      </c>
    </row>
    <row r="617" spans="1:19" ht="34.5" x14ac:dyDescent="0.25">
      <c r="A617" s="2">
        <v>297</v>
      </c>
      <c r="B617" s="2" t="s">
        <v>21</v>
      </c>
      <c r="C617" s="2" t="s">
        <v>22</v>
      </c>
      <c r="D617" s="2">
        <v>1</v>
      </c>
      <c r="E617" s="4">
        <v>16101</v>
      </c>
      <c r="F617" s="2">
        <v>13</v>
      </c>
      <c r="G617" s="2">
        <v>392</v>
      </c>
      <c r="H617" s="2">
        <v>6219</v>
      </c>
      <c r="I617" s="2">
        <v>4090</v>
      </c>
      <c r="J617" s="2">
        <v>20328</v>
      </c>
      <c r="K617" s="3" t="s">
        <v>686</v>
      </c>
      <c r="L617" s="2">
        <v>99</v>
      </c>
      <c r="M617" s="2">
        <v>339039</v>
      </c>
      <c r="N617" s="2">
        <v>100</v>
      </c>
      <c r="O617" s="2">
        <v>100000</v>
      </c>
      <c r="P617" s="3" t="s">
        <v>620</v>
      </c>
      <c r="Q617" s="9" t="s">
        <v>1214</v>
      </c>
      <c r="R617">
        <f>IF(J617&gt;20000,VLOOKUP(J617,Plan1!$A$2:$B$756,2,FALSE),J617)</f>
        <v>5593</v>
      </c>
      <c r="S617" t="str">
        <f>IF(J617&gt;20000,VLOOKUP(J617,Plan1!$A$2:$C$756,3,FALSE),J617)</f>
        <v>20328-5593</v>
      </c>
    </row>
    <row r="618" spans="1:19" ht="23.25" x14ac:dyDescent="0.25">
      <c r="A618" s="2">
        <v>297</v>
      </c>
      <c r="B618" s="2" t="s">
        <v>21</v>
      </c>
      <c r="C618" s="2" t="s">
        <v>28</v>
      </c>
      <c r="D618" s="2">
        <v>1</v>
      </c>
      <c r="E618" s="4">
        <v>90101</v>
      </c>
      <c r="F618" s="2">
        <v>99</v>
      </c>
      <c r="G618" s="2">
        <v>999</v>
      </c>
      <c r="H618" s="2">
        <v>9999</v>
      </c>
      <c r="I618" s="2">
        <v>9999</v>
      </c>
      <c r="J618" s="2">
        <v>1</v>
      </c>
      <c r="K618" s="3" t="s">
        <v>30</v>
      </c>
      <c r="L618" s="2">
        <v>99</v>
      </c>
      <c r="M618" s="2">
        <v>999999</v>
      </c>
      <c r="N618" s="2">
        <v>100</v>
      </c>
      <c r="O618" s="2">
        <v>-100000</v>
      </c>
      <c r="P618" s="3" t="s">
        <v>620</v>
      </c>
      <c r="Q618" s="9" t="s">
        <v>1215</v>
      </c>
      <c r="R618">
        <f>IF(J618&gt;20000,VLOOKUP(J618,Plan1!$A$2:$B$756,2,FALSE),J618)</f>
        <v>1</v>
      </c>
      <c r="S618">
        <f>IF(J618&gt;20000,VLOOKUP(J618,Plan1!$A$2:$C$756,3,FALSE),J618)</f>
        <v>1</v>
      </c>
    </row>
    <row r="619" spans="1:19" ht="45.75" x14ac:dyDescent="0.25">
      <c r="A619" s="2">
        <v>298</v>
      </c>
      <c r="B619" s="2" t="s">
        <v>21</v>
      </c>
      <c r="C619" s="2" t="s">
        <v>22</v>
      </c>
      <c r="D619" s="2">
        <v>1</v>
      </c>
      <c r="E619" s="4">
        <v>16101</v>
      </c>
      <c r="F619" s="2">
        <v>13</v>
      </c>
      <c r="G619" s="2">
        <v>392</v>
      </c>
      <c r="H619" s="2">
        <v>6219</v>
      </c>
      <c r="I619" s="2">
        <v>4090</v>
      </c>
      <c r="J619" s="2">
        <v>20322</v>
      </c>
      <c r="K619" s="3" t="s">
        <v>687</v>
      </c>
      <c r="L619" s="2">
        <v>99</v>
      </c>
      <c r="M619" s="2">
        <v>339039</v>
      </c>
      <c r="N619" s="2">
        <v>100</v>
      </c>
      <c r="O619" s="2">
        <v>230000</v>
      </c>
      <c r="P619" s="3" t="s">
        <v>620</v>
      </c>
      <c r="Q619" s="9" t="s">
        <v>1214</v>
      </c>
      <c r="R619">
        <f>IF(J619&gt;20000,VLOOKUP(J619,Plan1!$A$2:$B$756,2,FALSE),J619)</f>
        <v>5588</v>
      </c>
      <c r="S619" t="str">
        <f>IF(J619&gt;20000,VLOOKUP(J619,Plan1!$A$2:$C$756,3,FALSE),J619)</f>
        <v>20322-5588</v>
      </c>
    </row>
    <row r="620" spans="1:19" ht="23.25" x14ac:dyDescent="0.25">
      <c r="A620" s="2">
        <v>298</v>
      </c>
      <c r="B620" s="2" t="s">
        <v>21</v>
      </c>
      <c r="C620" s="2" t="s">
        <v>28</v>
      </c>
      <c r="D620" s="2">
        <v>1</v>
      </c>
      <c r="E620" s="4">
        <v>90101</v>
      </c>
      <c r="F620" s="2">
        <v>99</v>
      </c>
      <c r="G620" s="2">
        <v>999</v>
      </c>
      <c r="H620" s="2">
        <v>9999</v>
      </c>
      <c r="I620" s="2">
        <v>9999</v>
      </c>
      <c r="J620" s="2">
        <v>1</v>
      </c>
      <c r="K620" s="3" t="s">
        <v>30</v>
      </c>
      <c r="L620" s="2">
        <v>99</v>
      </c>
      <c r="M620" s="2">
        <v>999999</v>
      </c>
      <c r="N620" s="2">
        <v>100</v>
      </c>
      <c r="O620" s="2">
        <v>-230000</v>
      </c>
      <c r="P620" s="3" t="s">
        <v>620</v>
      </c>
      <c r="Q620" s="9" t="s">
        <v>1215</v>
      </c>
      <c r="R620">
        <f>IF(J620&gt;20000,VLOOKUP(J620,Plan1!$A$2:$B$756,2,FALSE),J620)</f>
        <v>1</v>
      </c>
      <c r="S620">
        <f>IF(J620&gt;20000,VLOOKUP(J620,Plan1!$A$2:$C$756,3,FALSE),J620)</f>
        <v>1</v>
      </c>
    </row>
    <row r="621" spans="1:19" ht="23.25" x14ac:dyDescent="0.25">
      <c r="A621" s="2">
        <v>299</v>
      </c>
      <c r="B621" s="2" t="s">
        <v>21</v>
      </c>
      <c r="C621" s="2" t="s">
        <v>22</v>
      </c>
      <c r="D621" s="2">
        <v>1</v>
      </c>
      <c r="E621" s="4">
        <v>9108</v>
      </c>
      <c r="F621" s="2">
        <v>13</v>
      </c>
      <c r="G621" s="2">
        <v>392</v>
      </c>
      <c r="H621" s="2">
        <v>6219</v>
      </c>
      <c r="I621" s="2">
        <v>4090</v>
      </c>
      <c r="J621" s="2">
        <v>20329</v>
      </c>
      <c r="K621" s="3" t="s">
        <v>688</v>
      </c>
      <c r="L621" s="2">
        <v>6</v>
      </c>
      <c r="M621" s="2">
        <v>339039</v>
      </c>
      <c r="N621" s="2">
        <v>100</v>
      </c>
      <c r="O621" s="2">
        <v>100000</v>
      </c>
      <c r="P621" s="3" t="s">
        <v>620</v>
      </c>
      <c r="Q621" s="9" t="s">
        <v>1214</v>
      </c>
      <c r="R621">
        <f>IF(J621&gt;20000,VLOOKUP(J621,Plan1!$A$2:$B$756,2,FALSE),J621)</f>
        <v>5594</v>
      </c>
      <c r="S621" t="str">
        <f>IF(J621&gt;20000,VLOOKUP(J621,Plan1!$A$2:$C$756,3,FALSE),J621)</f>
        <v>20329-5594</v>
      </c>
    </row>
    <row r="622" spans="1:19" ht="23.25" x14ac:dyDescent="0.25">
      <c r="A622" s="2">
        <v>299</v>
      </c>
      <c r="B622" s="2" t="s">
        <v>21</v>
      </c>
      <c r="C622" s="2" t="s">
        <v>28</v>
      </c>
      <c r="D622" s="2">
        <v>1</v>
      </c>
      <c r="E622" s="4">
        <v>90101</v>
      </c>
      <c r="F622" s="2">
        <v>99</v>
      </c>
      <c r="G622" s="2">
        <v>999</v>
      </c>
      <c r="H622" s="2">
        <v>9999</v>
      </c>
      <c r="I622" s="2">
        <v>9999</v>
      </c>
      <c r="J622" s="2">
        <v>1</v>
      </c>
      <c r="K622" s="3" t="s">
        <v>30</v>
      </c>
      <c r="L622" s="2">
        <v>99</v>
      </c>
      <c r="M622" s="2">
        <v>999999</v>
      </c>
      <c r="N622" s="2">
        <v>100</v>
      </c>
      <c r="O622" s="2">
        <v>-100000</v>
      </c>
      <c r="P622" s="3" t="s">
        <v>620</v>
      </c>
      <c r="Q622" s="9" t="s">
        <v>1215</v>
      </c>
      <c r="R622">
        <f>IF(J622&gt;20000,VLOOKUP(J622,Plan1!$A$2:$B$756,2,FALSE),J622)</f>
        <v>1</v>
      </c>
      <c r="S622">
        <f>IF(J622&gt;20000,VLOOKUP(J622,Plan1!$A$2:$C$756,3,FALSE),J622)</f>
        <v>1</v>
      </c>
    </row>
    <row r="623" spans="1:19" ht="34.5" x14ac:dyDescent="0.25">
      <c r="A623" s="2">
        <v>300</v>
      </c>
      <c r="B623" s="2" t="s">
        <v>21</v>
      </c>
      <c r="C623" s="2" t="s">
        <v>22</v>
      </c>
      <c r="D623" s="2">
        <v>1</v>
      </c>
      <c r="E623" s="4">
        <v>9122</v>
      </c>
      <c r="F623" s="2">
        <v>15</v>
      </c>
      <c r="G623" s="2">
        <v>451</v>
      </c>
      <c r="H623" s="2">
        <v>6208</v>
      </c>
      <c r="I623" s="2">
        <v>1110</v>
      </c>
      <c r="J623" s="2">
        <v>20249</v>
      </c>
      <c r="K623" s="3" t="s">
        <v>679</v>
      </c>
      <c r="L623" s="2">
        <v>20</v>
      </c>
      <c r="M623" s="2">
        <v>449051</v>
      </c>
      <c r="N623" s="2">
        <v>100</v>
      </c>
      <c r="O623" s="2">
        <v>150000</v>
      </c>
      <c r="P623" s="3" t="s">
        <v>620</v>
      </c>
      <c r="Q623" s="9" t="s">
        <v>1214</v>
      </c>
      <c r="R623">
        <f>IF(J623&gt;20000,VLOOKUP(J623,Plan1!$A$2:$B$756,2,FALSE),J623)</f>
        <v>5718</v>
      </c>
      <c r="S623" t="str">
        <f>IF(J623&gt;20000,VLOOKUP(J623,Plan1!$A$2:$C$756,3,FALSE),J623)</f>
        <v>20249-5718</v>
      </c>
    </row>
    <row r="624" spans="1:19" ht="23.25" x14ac:dyDescent="0.25">
      <c r="A624" s="2">
        <v>300</v>
      </c>
      <c r="B624" s="2" t="s">
        <v>21</v>
      </c>
      <c r="C624" s="2" t="s">
        <v>28</v>
      </c>
      <c r="D624" s="2">
        <v>1</v>
      </c>
      <c r="E624" s="4">
        <v>90101</v>
      </c>
      <c r="F624" s="2">
        <v>99</v>
      </c>
      <c r="G624" s="2">
        <v>999</v>
      </c>
      <c r="H624" s="2">
        <v>9999</v>
      </c>
      <c r="I624" s="2">
        <v>9999</v>
      </c>
      <c r="J624" s="2">
        <v>1</v>
      </c>
      <c r="K624" s="3" t="s">
        <v>30</v>
      </c>
      <c r="L624" s="2">
        <v>99</v>
      </c>
      <c r="M624" s="2">
        <v>999999</v>
      </c>
      <c r="N624" s="2">
        <v>100</v>
      </c>
      <c r="O624" s="2">
        <v>-150000</v>
      </c>
      <c r="P624" s="3" t="s">
        <v>620</v>
      </c>
      <c r="Q624" s="9" t="s">
        <v>1215</v>
      </c>
      <c r="R624">
        <f>IF(J624&gt;20000,VLOOKUP(J624,Plan1!$A$2:$B$756,2,FALSE),J624)</f>
        <v>1</v>
      </c>
      <c r="S624">
        <f>IF(J624&gt;20000,VLOOKUP(J624,Plan1!$A$2:$C$756,3,FALSE),J624)</f>
        <v>1</v>
      </c>
    </row>
    <row r="625" spans="1:19" ht="23.25" x14ac:dyDescent="0.25">
      <c r="A625" s="2">
        <v>301</v>
      </c>
      <c r="B625" s="2" t="s">
        <v>21</v>
      </c>
      <c r="C625" s="2" t="s">
        <v>22</v>
      </c>
      <c r="D625" s="2">
        <v>1</v>
      </c>
      <c r="E625" s="4">
        <v>9117</v>
      </c>
      <c r="F625" s="2">
        <v>13</v>
      </c>
      <c r="G625" s="2">
        <v>392</v>
      </c>
      <c r="H625" s="2">
        <v>6219</v>
      </c>
      <c r="I625" s="2">
        <v>4090</v>
      </c>
      <c r="J625" s="2">
        <v>20717</v>
      </c>
      <c r="K625" s="3" t="s">
        <v>693</v>
      </c>
      <c r="L625" s="2">
        <v>15</v>
      </c>
      <c r="M625" s="2">
        <v>339039</v>
      </c>
      <c r="N625" s="2">
        <v>100</v>
      </c>
      <c r="O625" s="2">
        <v>100000</v>
      </c>
      <c r="P625" s="3" t="s">
        <v>620</v>
      </c>
      <c r="Q625" s="9" t="s">
        <v>1214</v>
      </c>
      <c r="R625">
        <f>IF(J625&gt;20000,VLOOKUP(J625,Plan1!$A$2:$B$756,2,FALSE),J625)</f>
        <v>5416</v>
      </c>
      <c r="S625" t="str">
        <f>IF(J625&gt;20000,VLOOKUP(J625,Plan1!$A$2:$C$756,3,FALSE),J625)</f>
        <v>20717-5416</v>
      </c>
    </row>
    <row r="626" spans="1:19" ht="23.25" x14ac:dyDescent="0.25">
      <c r="A626" s="2">
        <v>301</v>
      </c>
      <c r="B626" s="2" t="s">
        <v>21</v>
      </c>
      <c r="C626" s="2" t="s">
        <v>28</v>
      </c>
      <c r="D626" s="2">
        <v>1</v>
      </c>
      <c r="E626" s="4">
        <v>90101</v>
      </c>
      <c r="F626" s="2">
        <v>99</v>
      </c>
      <c r="G626" s="2">
        <v>999</v>
      </c>
      <c r="H626" s="2">
        <v>9999</v>
      </c>
      <c r="I626" s="2">
        <v>9999</v>
      </c>
      <c r="J626" s="2">
        <v>1</v>
      </c>
      <c r="K626" s="3" t="s">
        <v>30</v>
      </c>
      <c r="L626" s="2">
        <v>99</v>
      </c>
      <c r="M626" s="2">
        <v>999999</v>
      </c>
      <c r="N626" s="2">
        <v>100</v>
      </c>
      <c r="O626" s="2">
        <v>-100000</v>
      </c>
      <c r="P626" s="3" t="s">
        <v>620</v>
      </c>
      <c r="Q626" s="9" t="s">
        <v>1215</v>
      </c>
      <c r="R626">
        <f>IF(J626&gt;20000,VLOOKUP(J626,Plan1!$A$2:$B$756,2,FALSE),J626)</f>
        <v>1</v>
      </c>
      <c r="S626">
        <f>IF(J626&gt;20000,VLOOKUP(J626,Plan1!$A$2:$C$756,3,FALSE),J626)</f>
        <v>1</v>
      </c>
    </row>
    <row r="627" spans="1:19" ht="23.25" x14ac:dyDescent="0.25">
      <c r="A627" s="2">
        <v>302</v>
      </c>
      <c r="B627" s="2" t="s">
        <v>21</v>
      </c>
      <c r="C627" s="2" t="s">
        <v>22</v>
      </c>
      <c r="D627" s="2">
        <v>1</v>
      </c>
      <c r="E627" s="4">
        <v>9117</v>
      </c>
      <c r="F627" s="2">
        <v>13</v>
      </c>
      <c r="G627" s="2">
        <v>392</v>
      </c>
      <c r="H627" s="2">
        <v>6219</v>
      </c>
      <c r="I627" s="2">
        <v>4090</v>
      </c>
      <c r="J627" s="2">
        <v>20488</v>
      </c>
      <c r="K627" s="3" t="s">
        <v>694</v>
      </c>
      <c r="L627" s="2">
        <v>15</v>
      </c>
      <c r="M627" s="2">
        <v>339039</v>
      </c>
      <c r="N627" s="2">
        <v>100</v>
      </c>
      <c r="O627" s="2">
        <v>100000</v>
      </c>
      <c r="P627" s="3" t="s">
        <v>620</v>
      </c>
      <c r="Q627" s="9" t="s">
        <v>1214</v>
      </c>
      <c r="R627">
        <f>IF(J627&gt;20000,VLOOKUP(J627,Plan1!$A$2:$B$756,2,FALSE),J627)</f>
        <v>5111</v>
      </c>
      <c r="S627" t="str">
        <f>IF(J627&gt;20000,VLOOKUP(J627,Plan1!$A$2:$C$756,3,FALSE),J627)</f>
        <v>20488-5111</v>
      </c>
    </row>
    <row r="628" spans="1:19" ht="23.25" x14ac:dyDescent="0.25">
      <c r="A628" s="2">
        <v>302</v>
      </c>
      <c r="B628" s="2" t="s">
        <v>21</v>
      </c>
      <c r="C628" s="2" t="s">
        <v>28</v>
      </c>
      <c r="D628" s="2">
        <v>1</v>
      </c>
      <c r="E628" s="4">
        <v>90101</v>
      </c>
      <c r="F628" s="2">
        <v>99</v>
      </c>
      <c r="G628" s="2">
        <v>999</v>
      </c>
      <c r="H628" s="2">
        <v>9999</v>
      </c>
      <c r="I628" s="2">
        <v>9999</v>
      </c>
      <c r="J628" s="2">
        <v>1</v>
      </c>
      <c r="K628" s="3" t="s">
        <v>30</v>
      </c>
      <c r="L628" s="2">
        <v>99</v>
      </c>
      <c r="M628" s="2">
        <v>999999</v>
      </c>
      <c r="N628" s="2">
        <v>100</v>
      </c>
      <c r="O628" s="2">
        <v>-100000</v>
      </c>
      <c r="P628" s="3" t="s">
        <v>620</v>
      </c>
      <c r="Q628" s="9" t="s">
        <v>1215</v>
      </c>
      <c r="R628">
        <f>IF(J628&gt;20000,VLOOKUP(J628,Plan1!$A$2:$B$756,2,FALSE),J628)</f>
        <v>1</v>
      </c>
      <c r="S628">
        <f>IF(J628&gt;20000,VLOOKUP(J628,Plan1!$A$2:$C$756,3,FALSE),J628)</f>
        <v>1</v>
      </c>
    </row>
    <row r="629" spans="1:19" ht="34.5" x14ac:dyDescent="0.25">
      <c r="A629" s="2">
        <v>303</v>
      </c>
      <c r="B629" s="2" t="s">
        <v>21</v>
      </c>
      <c r="C629" s="2" t="s">
        <v>22</v>
      </c>
      <c r="D629" s="2">
        <v>1</v>
      </c>
      <c r="E629" s="4">
        <v>9103</v>
      </c>
      <c r="F629" s="2">
        <v>13</v>
      </c>
      <c r="G629" s="2">
        <v>392</v>
      </c>
      <c r="H629" s="2">
        <v>6219</v>
      </c>
      <c r="I629" s="2">
        <v>4090</v>
      </c>
      <c r="J629" s="2">
        <v>20506</v>
      </c>
      <c r="K629" s="3" t="s">
        <v>695</v>
      </c>
      <c r="L629" s="2">
        <v>1</v>
      </c>
      <c r="M629" s="2">
        <v>339039</v>
      </c>
      <c r="N629" s="2">
        <v>100</v>
      </c>
      <c r="O629" s="2">
        <v>100000</v>
      </c>
      <c r="P629" s="3" t="s">
        <v>620</v>
      </c>
      <c r="Q629" s="9" t="s">
        <v>1214</v>
      </c>
      <c r="R629">
        <f>IF(J629&gt;20000,VLOOKUP(J629,Plan1!$A$2:$B$756,2,FALSE),J629)</f>
        <v>5125</v>
      </c>
      <c r="S629" t="str">
        <f>IF(J629&gt;20000,VLOOKUP(J629,Plan1!$A$2:$C$756,3,FALSE),J629)</f>
        <v>20506-5125</v>
      </c>
    </row>
    <row r="630" spans="1:19" ht="23.25" x14ac:dyDescent="0.25">
      <c r="A630" s="2">
        <v>303</v>
      </c>
      <c r="B630" s="2" t="s">
        <v>21</v>
      </c>
      <c r="C630" s="2" t="s">
        <v>28</v>
      </c>
      <c r="D630" s="2">
        <v>1</v>
      </c>
      <c r="E630" s="4">
        <v>90101</v>
      </c>
      <c r="F630" s="2">
        <v>99</v>
      </c>
      <c r="G630" s="2">
        <v>999</v>
      </c>
      <c r="H630" s="2">
        <v>9999</v>
      </c>
      <c r="I630" s="2">
        <v>9999</v>
      </c>
      <c r="J630" s="2">
        <v>1</v>
      </c>
      <c r="K630" s="3" t="s">
        <v>30</v>
      </c>
      <c r="L630" s="2">
        <v>99</v>
      </c>
      <c r="M630" s="2">
        <v>999999</v>
      </c>
      <c r="N630" s="2">
        <v>100</v>
      </c>
      <c r="O630" s="2">
        <v>-100000</v>
      </c>
      <c r="P630" s="3" t="s">
        <v>620</v>
      </c>
      <c r="Q630" s="9" t="s">
        <v>1215</v>
      </c>
      <c r="R630">
        <f>IF(J630&gt;20000,VLOOKUP(J630,Plan1!$A$2:$B$756,2,FALSE),J630)</f>
        <v>1</v>
      </c>
      <c r="S630">
        <f>IF(J630&gt;20000,VLOOKUP(J630,Plan1!$A$2:$C$756,3,FALSE),J630)</f>
        <v>1</v>
      </c>
    </row>
    <row r="631" spans="1:19" ht="23.25" x14ac:dyDescent="0.25">
      <c r="A631" s="2">
        <v>304</v>
      </c>
      <c r="B631" s="2" t="s">
        <v>21</v>
      </c>
      <c r="C631" s="2" t="s">
        <v>22</v>
      </c>
      <c r="D631" s="2">
        <v>1</v>
      </c>
      <c r="E631" s="4">
        <v>9105</v>
      </c>
      <c r="F631" s="2">
        <v>13</v>
      </c>
      <c r="G631" s="2">
        <v>392</v>
      </c>
      <c r="H631" s="2">
        <v>6219</v>
      </c>
      <c r="I631" s="2">
        <v>4090</v>
      </c>
      <c r="J631" s="2">
        <v>20501</v>
      </c>
      <c r="K631" s="3" t="s">
        <v>696</v>
      </c>
      <c r="L631" s="2">
        <v>3</v>
      </c>
      <c r="M631" s="2">
        <v>339039</v>
      </c>
      <c r="N631" s="2">
        <v>100</v>
      </c>
      <c r="O631" s="2">
        <v>100000</v>
      </c>
      <c r="P631" s="3" t="s">
        <v>620</v>
      </c>
      <c r="Q631" s="9" t="s">
        <v>1214</v>
      </c>
      <c r="R631">
        <f>IF(J631&gt;20000,VLOOKUP(J631,Plan1!$A$2:$B$756,2,FALSE),J631)</f>
        <v>5122</v>
      </c>
      <c r="S631" t="str">
        <f>IF(J631&gt;20000,VLOOKUP(J631,Plan1!$A$2:$C$756,3,FALSE),J631)</f>
        <v>20501-5122</v>
      </c>
    </row>
    <row r="632" spans="1:19" ht="23.25" x14ac:dyDescent="0.25">
      <c r="A632" s="2">
        <v>304</v>
      </c>
      <c r="B632" s="2" t="s">
        <v>21</v>
      </c>
      <c r="C632" s="2" t="s">
        <v>28</v>
      </c>
      <c r="D632" s="2">
        <v>1</v>
      </c>
      <c r="E632" s="4">
        <v>90101</v>
      </c>
      <c r="F632" s="2">
        <v>99</v>
      </c>
      <c r="G632" s="2">
        <v>999</v>
      </c>
      <c r="H632" s="2">
        <v>9999</v>
      </c>
      <c r="I632" s="2">
        <v>9999</v>
      </c>
      <c r="J632" s="2">
        <v>1</v>
      </c>
      <c r="K632" s="3" t="s">
        <v>30</v>
      </c>
      <c r="L632" s="2">
        <v>99</v>
      </c>
      <c r="M632" s="2">
        <v>999999</v>
      </c>
      <c r="N632" s="2">
        <v>100</v>
      </c>
      <c r="O632" s="2">
        <v>-100000</v>
      </c>
      <c r="P632" s="3" t="s">
        <v>620</v>
      </c>
      <c r="Q632" s="9" t="s">
        <v>1215</v>
      </c>
      <c r="R632">
        <f>IF(J632&gt;20000,VLOOKUP(J632,Plan1!$A$2:$B$756,2,FALSE),J632)</f>
        <v>1</v>
      </c>
      <c r="S632">
        <f>IF(J632&gt;20000,VLOOKUP(J632,Plan1!$A$2:$C$756,3,FALSE),J632)</f>
        <v>1</v>
      </c>
    </row>
    <row r="633" spans="1:19" ht="23.25" x14ac:dyDescent="0.25">
      <c r="A633" s="2">
        <v>305</v>
      </c>
      <c r="B633" s="2" t="s">
        <v>21</v>
      </c>
      <c r="C633" s="2" t="s">
        <v>22</v>
      </c>
      <c r="D633" s="2">
        <v>1</v>
      </c>
      <c r="E633" s="4">
        <v>9111</v>
      </c>
      <c r="F633" s="2">
        <v>13</v>
      </c>
      <c r="G633" s="2">
        <v>392</v>
      </c>
      <c r="H633" s="2">
        <v>6219</v>
      </c>
      <c r="I633" s="2">
        <v>4090</v>
      </c>
      <c r="J633" s="2">
        <v>20489</v>
      </c>
      <c r="K633" s="3" t="s">
        <v>689</v>
      </c>
      <c r="L633" s="2">
        <v>9</v>
      </c>
      <c r="M633" s="2">
        <v>339039</v>
      </c>
      <c r="N633" s="2">
        <v>100</v>
      </c>
      <c r="O633" s="2">
        <v>200000</v>
      </c>
      <c r="P633" s="3" t="s">
        <v>620</v>
      </c>
      <c r="Q633" s="9" t="s">
        <v>1214</v>
      </c>
      <c r="R633">
        <f>IF(J633&gt;20000,VLOOKUP(J633,Plan1!$A$2:$B$756,2,FALSE),J633)</f>
        <v>5112</v>
      </c>
      <c r="S633" t="str">
        <f>IF(J633&gt;20000,VLOOKUP(J633,Plan1!$A$2:$C$756,3,FALSE),J633)</f>
        <v>20489-5112</v>
      </c>
    </row>
    <row r="634" spans="1:19" ht="23.25" x14ac:dyDescent="0.25">
      <c r="A634" s="2">
        <v>305</v>
      </c>
      <c r="B634" s="2" t="s">
        <v>21</v>
      </c>
      <c r="C634" s="2" t="s">
        <v>28</v>
      </c>
      <c r="D634" s="2">
        <v>1</v>
      </c>
      <c r="E634" s="4">
        <v>90101</v>
      </c>
      <c r="F634" s="2">
        <v>99</v>
      </c>
      <c r="G634" s="2">
        <v>999</v>
      </c>
      <c r="H634" s="2">
        <v>9999</v>
      </c>
      <c r="I634" s="2">
        <v>9999</v>
      </c>
      <c r="J634" s="2">
        <v>1</v>
      </c>
      <c r="K634" s="3" t="s">
        <v>30</v>
      </c>
      <c r="L634" s="2">
        <v>99</v>
      </c>
      <c r="M634" s="2">
        <v>999999</v>
      </c>
      <c r="N634" s="2">
        <v>100</v>
      </c>
      <c r="O634" s="2">
        <v>-200000</v>
      </c>
      <c r="P634" s="3" t="s">
        <v>620</v>
      </c>
      <c r="Q634" s="9" t="s">
        <v>1215</v>
      </c>
      <c r="R634">
        <f>IF(J634&gt;20000,VLOOKUP(J634,Plan1!$A$2:$B$756,2,FALSE),J634)</f>
        <v>1</v>
      </c>
      <c r="S634">
        <f>IF(J634&gt;20000,VLOOKUP(J634,Plan1!$A$2:$C$756,3,FALSE),J634)</f>
        <v>1</v>
      </c>
    </row>
    <row r="635" spans="1:19" ht="34.5" x14ac:dyDescent="0.25">
      <c r="A635" s="2">
        <v>306</v>
      </c>
      <c r="B635" s="2" t="s">
        <v>21</v>
      </c>
      <c r="C635" s="2" t="s">
        <v>22</v>
      </c>
      <c r="D635" s="2">
        <v>1</v>
      </c>
      <c r="E635" s="4">
        <v>9108</v>
      </c>
      <c r="F635" s="2">
        <v>13</v>
      </c>
      <c r="G635" s="2">
        <v>392</v>
      </c>
      <c r="H635" s="2">
        <v>6219</v>
      </c>
      <c r="I635" s="2">
        <v>4090</v>
      </c>
      <c r="J635" s="2">
        <v>20494</v>
      </c>
      <c r="K635" s="3" t="s">
        <v>690</v>
      </c>
      <c r="L635" s="2">
        <v>6</v>
      </c>
      <c r="M635" s="2">
        <v>339039</v>
      </c>
      <c r="N635" s="2">
        <v>100</v>
      </c>
      <c r="O635" s="2">
        <v>100000</v>
      </c>
      <c r="P635" s="3" t="s">
        <v>620</v>
      </c>
      <c r="Q635" s="9" t="s">
        <v>1214</v>
      </c>
      <c r="R635">
        <f>IF(J635&gt;20000,VLOOKUP(J635,Plan1!$A$2:$B$756,2,FALSE),J635)</f>
        <v>5116</v>
      </c>
      <c r="S635" t="str">
        <f>IF(J635&gt;20000,VLOOKUP(J635,Plan1!$A$2:$C$756,3,FALSE),J635)</f>
        <v>20494-5116</v>
      </c>
    </row>
    <row r="636" spans="1:19" ht="23.25" x14ac:dyDescent="0.25">
      <c r="A636" s="2">
        <v>306</v>
      </c>
      <c r="B636" s="2" t="s">
        <v>21</v>
      </c>
      <c r="C636" s="2" t="s">
        <v>28</v>
      </c>
      <c r="D636" s="2">
        <v>1</v>
      </c>
      <c r="E636" s="4">
        <v>90101</v>
      </c>
      <c r="F636" s="2">
        <v>99</v>
      </c>
      <c r="G636" s="2">
        <v>999</v>
      </c>
      <c r="H636" s="2">
        <v>9999</v>
      </c>
      <c r="I636" s="2">
        <v>9999</v>
      </c>
      <c r="J636" s="2">
        <v>1</v>
      </c>
      <c r="K636" s="3" t="s">
        <v>30</v>
      </c>
      <c r="L636" s="2">
        <v>99</v>
      </c>
      <c r="M636" s="2">
        <v>999999</v>
      </c>
      <c r="N636" s="2">
        <v>100</v>
      </c>
      <c r="O636" s="2">
        <v>-100000</v>
      </c>
      <c r="P636" s="3" t="s">
        <v>620</v>
      </c>
      <c r="Q636" s="9" t="s">
        <v>1215</v>
      </c>
      <c r="R636">
        <f>IF(J636&gt;20000,VLOOKUP(J636,Plan1!$A$2:$B$756,2,FALSE),J636)</f>
        <v>1</v>
      </c>
      <c r="S636">
        <f>IF(J636&gt;20000,VLOOKUP(J636,Plan1!$A$2:$C$756,3,FALSE),J636)</f>
        <v>1</v>
      </c>
    </row>
    <row r="637" spans="1:19" ht="34.5" x14ac:dyDescent="0.25">
      <c r="A637" s="2">
        <v>307</v>
      </c>
      <c r="B637" s="2" t="s">
        <v>21</v>
      </c>
      <c r="C637" s="2" t="s">
        <v>22</v>
      </c>
      <c r="D637" s="2">
        <v>1</v>
      </c>
      <c r="E637" s="4">
        <v>9105</v>
      </c>
      <c r="F637" s="2">
        <v>13</v>
      </c>
      <c r="G637" s="2">
        <v>392</v>
      </c>
      <c r="H637" s="2">
        <v>6219</v>
      </c>
      <c r="I637" s="2">
        <v>4090</v>
      </c>
      <c r="J637" s="2">
        <v>20495</v>
      </c>
      <c r="K637" s="3" t="s">
        <v>691</v>
      </c>
      <c r="L637" s="2">
        <v>3</v>
      </c>
      <c r="M637" s="2">
        <v>339039</v>
      </c>
      <c r="N637" s="2">
        <v>100</v>
      </c>
      <c r="O637" s="2">
        <v>100000</v>
      </c>
      <c r="P637" s="3" t="s">
        <v>620</v>
      </c>
      <c r="Q637" s="9" t="s">
        <v>1214</v>
      </c>
      <c r="R637">
        <f>IF(J637&gt;20000,VLOOKUP(J637,Plan1!$A$2:$B$756,2,FALSE),J637)</f>
        <v>5117</v>
      </c>
      <c r="S637" t="str">
        <f>IF(J637&gt;20000,VLOOKUP(J637,Plan1!$A$2:$C$756,3,FALSE),J637)</f>
        <v>20495-5117</v>
      </c>
    </row>
    <row r="638" spans="1:19" ht="23.25" x14ac:dyDescent="0.25">
      <c r="A638" s="2">
        <v>307</v>
      </c>
      <c r="B638" s="2" t="s">
        <v>21</v>
      </c>
      <c r="C638" s="2" t="s">
        <v>28</v>
      </c>
      <c r="D638" s="2">
        <v>1</v>
      </c>
      <c r="E638" s="4">
        <v>90101</v>
      </c>
      <c r="F638" s="2">
        <v>99</v>
      </c>
      <c r="G638" s="2">
        <v>999</v>
      </c>
      <c r="H638" s="2">
        <v>9999</v>
      </c>
      <c r="I638" s="2">
        <v>9999</v>
      </c>
      <c r="J638" s="2">
        <v>1</v>
      </c>
      <c r="K638" s="3" t="s">
        <v>30</v>
      </c>
      <c r="L638" s="2">
        <v>99</v>
      </c>
      <c r="M638" s="2">
        <v>999999</v>
      </c>
      <c r="N638" s="2">
        <v>100</v>
      </c>
      <c r="O638" s="2">
        <v>-100000</v>
      </c>
      <c r="P638" s="3" t="s">
        <v>620</v>
      </c>
      <c r="Q638" s="9" t="s">
        <v>1215</v>
      </c>
      <c r="R638">
        <f>IF(J638&gt;20000,VLOOKUP(J638,Plan1!$A$2:$B$756,2,FALSE),J638)</f>
        <v>1</v>
      </c>
      <c r="S638">
        <f>IF(J638&gt;20000,VLOOKUP(J638,Plan1!$A$2:$C$756,3,FALSE),J638)</f>
        <v>1</v>
      </c>
    </row>
    <row r="639" spans="1:19" ht="34.5" x14ac:dyDescent="0.25">
      <c r="A639" s="2">
        <v>308</v>
      </c>
      <c r="B639" s="2" t="s">
        <v>21</v>
      </c>
      <c r="C639" s="2" t="s">
        <v>22</v>
      </c>
      <c r="D639" s="2">
        <v>1</v>
      </c>
      <c r="E639" s="4">
        <v>9117</v>
      </c>
      <c r="F639" s="2">
        <v>13</v>
      </c>
      <c r="G639" s="2">
        <v>392</v>
      </c>
      <c r="H639" s="2">
        <v>6219</v>
      </c>
      <c r="I639" s="2">
        <v>4090</v>
      </c>
      <c r="J639" s="2">
        <v>20498</v>
      </c>
      <c r="K639" s="3" t="s">
        <v>692</v>
      </c>
      <c r="L639" s="2">
        <v>15</v>
      </c>
      <c r="M639" s="2">
        <v>339039</v>
      </c>
      <c r="N639" s="2">
        <v>100</v>
      </c>
      <c r="O639" s="2">
        <v>100000</v>
      </c>
      <c r="P639" s="3" t="s">
        <v>620</v>
      </c>
      <c r="Q639" s="9" t="s">
        <v>1214</v>
      </c>
      <c r="R639">
        <f>IF(J639&gt;20000,VLOOKUP(J639,Plan1!$A$2:$B$756,2,FALSE),J639)</f>
        <v>5119</v>
      </c>
      <c r="S639" t="str">
        <f>IF(J639&gt;20000,VLOOKUP(J639,Plan1!$A$2:$C$756,3,FALSE),J639)</f>
        <v>20498-5119</v>
      </c>
    </row>
    <row r="640" spans="1:19" ht="23.25" x14ac:dyDescent="0.25">
      <c r="A640" s="2">
        <v>308</v>
      </c>
      <c r="B640" s="2" t="s">
        <v>21</v>
      </c>
      <c r="C640" s="2" t="s">
        <v>28</v>
      </c>
      <c r="D640" s="2">
        <v>1</v>
      </c>
      <c r="E640" s="4">
        <v>90101</v>
      </c>
      <c r="F640" s="2">
        <v>99</v>
      </c>
      <c r="G640" s="2">
        <v>999</v>
      </c>
      <c r="H640" s="2">
        <v>9999</v>
      </c>
      <c r="I640" s="2">
        <v>9999</v>
      </c>
      <c r="J640" s="2">
        <v>1</v>
      </c>
      <c r="K640" s="3" t="s">
        <v>30</v>
      </c>
      <c r="L640" s="2">
        <v>99</v>
      </c>
      <c r="M640" s="2">
        <v>999999</v>
      </c>
      <c r="N640" s="2">
        <v>100</v>
      </c>
      <c r="O640" s="2">
        <v>-100000</v>
      </c>
      <c r="P640" s="3" t="s">
        <v>620</v>
      </c>
      <c r="Q640" s="9" t="s">
        <v>1215</v>
      </c>
      <c r="R640">
        <f>IF(J640&gt;20000,VLOOKUP(J640,Plan1!$A$2:$B$756,2,FALSE),J640)</f>
        <v>1</v>
      </c>
      <c r="S640">
        <f>IF(J640&gt;20000,VLOOKUP(J640,Plan1!$A$2:$C$756,3,FALSE),J640)</f>
        <v>1</v>
      </c>
    </row>
    <row r="641" spans="1:19" ht="34.5" x14ac:dyDescent="0.25">
      <c r="A641" s="2">
        <v>309</v>
      </c>
      <c r="B641" s="2" t="s">
        <v>21</v>
      </c>
      <c r="C641" s="2" t="s">
        <v>22</v>
      </c>
      <c r="D641" s="2">
        <v>1</v>
      </c>
      <c r="E641" s="4">
        <v>9107</v>
      </c>
      <c r="F641" s="2">
        <v>15</v>
      </c>
      <c r="G641" s="2">
        <v>451</v>
      </c>
      <c r="H641" s="2">
        <v>6208</v>
      </c>
      <c r="I641" s="2">
        <v>1110</v>
      </c>
      <c r="J641" s="2">
        <v>20219</v>
      </c>
      <c r="K641" s="3" t="s">
        <v>624</v>
      </c>
      <c r="L641" s="2">
        <v>5</v>
      </c>
      <c r="M641" s="2">
        <v>449051</v>
      </c>
      <c r="N641" s="2">
        <v>100</v>
      </c>
      <c r="O641" s="2">
        <v>150000</v>
      </c>
      <c r="P641" s="3" t="s">
        <v>620</v>
      </c>
      <c r="Q641" s="9" t="s">
        <v>1214</v>
      </c>
      <c r="R641">
        <f>IF(J641&gt;20000,VLOOKUP(J641,Plan1!$A$2:$B$756,2,FALSE),J641)</f>
        <v>5560</v>
      </c>
      <c r="S641" t="str">
        <f>IF(J641&gt;20000,VLOOKUP(J641,Plan1!$A$2:$C$756,3,FALSE),J641)</f>
        <v>20219-5560</v>
      </c>
    </row>
    <row r="642" spans="1:19" ht="23.25" x14ac:dyDescent="0.25">
      <c r="A642" s="2">
        <v>309</v>
      </c>
      <c r="B642" s="2" t="s">
        <v>21</v>
      </c>
      <c r="C642" s="2" t="s">
        <v>28</v>
      </c>
      <c r="D642" s="2">
        <v>1</v>
      </c>
      <c r="E642" s="4">
        <v>90101</v>
      </c>
      <c r="F642" s="2">
        <v>99</v>
      </c>
      <c r="G642" s="2">
        <v>999</v>
      </c>
      <c r="H642" s="2">
        <v>9999</v>
      </c>
      <c r="I642" s="2">
        <v>9999</v>
      </c>
      <c r="J642" s="2">
        <v>1</v>
      </c>
      <c r="K642" s="3" t="s">
        <v>30</v>
      </c>
      <c r="L642" s="2">
        <v>99</v>
      </c>
      <c r="M642" s="2">
        <v>999999</v>
      </c>
      <c r="N642" s="2">
        <v>100</v>
      </c>
      <c r="O642" s="2">
        <v>-150000</v>
      </c>
      <c r="P642" s="3" t="s">
        <v>620</v>
      </c>
      <c r="Q642" s="9" t="s">
        <v>1215</v>
      </c>
      <c r="R642">
        <f>IF(J642&gt;20000,VLOOKUP(J642,Plan1!$A$2:$B$756,2,FALSE),J642)</f>
        <v>1</v>
      </c>
      <c r="S642">
        <f>IF(J642&gt;20000,VLOOKUP(J642,Plan1!$A$2:$C$756,3,FALSE),J642)</f>
        <v>1</v>
      </c>
    </row>
    <row r="643" spans="1:19" ht="34.5" x14ac:dyDescent="0.25">
      <c r="A643" s="2">
        <v>310</v>
      </c>
      <c r="B643" s="2" t="s">
        <v>21</v>
      </c>
      <c r="C643" s="2" t="s">
        <v>22</v>
      </c>
      <c r="D643" s="2">
        <v>1</v>
      </c>
      <c r="E643" s="4">
        <v>9127</v>
      </c>
      <c r="F643" s="2">
        <v>15</v>
      </c>
      <c r="G643" s="2">
        <v>451</v>
      </c>
      <c r="H643" s="2">
        <v>6208</v>
      </c>
      <c r="I643" s="2">
        <v>1110</v>
      </c>
      <c r="J643" s="2">
        <v>20318</v>
      </c>
      <c r="K643" s="3" t="s">
        <v>667</v>
      </c>
      <c r="L643" s="2">
        <v>25</v>
      </c>
      <c r="M643" s="2">
        <v>449051</v>
      </c>
      <c r="N643" s="2">
        <v>100</v>
      </c>
      <c r="O643" s="2">
        <v>150000</v>
      </c>
      <c r="P643" s="3" t="s">
        <v>620</v>
      </c>
      <c r="Q643" s="9" t="s">
        <v>1214</v>
      </c>
      <c r="R643">
        <f>IF(J643&gt;20000,VLOOKUP(J643,Plan1!$A$2:$B$756,2,FALSE),J643)</f>
        <v>5585</v>
      </c>
      <c r="S643" t="str">
        <f>IF(J643&gt;20000,VLOOKUP(J643,Plan1!$A$2:$C$756,3,FALSE),J643)</f>
        <v>20318-5585</v>
      </c>
    </row>
    <row r="644" spans="1:19" ht="23.25" x14ac:dyDescent="0.25">
      <c r="A644" s="2">
        <v>310</v>
      </c>
      <c r="B644" s="2" t="s">
        <v>21</v>
      </c>
      <c r="C644" s="2" t="s">
        <v>28</v>
      </c>
      <c r="D644" s="2">
        <v>1</v>
      </c>
      <c r="E644" s="4">
        <v>90101</v>
      </c>
      <c r="F644" s="2">
        <v>99</v>
      </c>
      <c r="G644" s="2">
        <v>999</v>
      </c>
      <c r="H644" s="2">
        <v>9999</v>
      </c>
      <c r="I644" s="2">
        <v>9999</v>
      </c>
      <c r="J644" s="2">
        <v>1</v>
      </c>
      <c r="K644" s="3" t="s">
        <v>30</v>
      </c>
      <c r="L644" s="2">
        <v>99</v>
      </c>
      <c r="M644" s="2">
        <v>999999</v>
      </c>
      <c r="N644" s="2">
        <v>100</v>
      </c>
      <c r="O644" s="2">
        <v>-150000</v>
      </c>
      <c r="P644" s="3" t="s">
        <v>620</v>
      </c>
      <c r="Q644" s="9" t="s">
        <v>1215</v>
      </c>
      <c r="R644">
        <f>IF(J644&gt;20000,VLOOKUP(J644,Plan1!$A$2:$B$756,2,FALSE),J644)</f>
        <v>1</v>
      </c>
      <c r="S644">
        <f>IF(J644&gt;20000,VLOOKUP(J644,Plan1!$A$2:$C$756,3,FALSE),J644)</f>
        <v>1</v>
      </c>
    </row>
    <row r="645" spans="1:19" ht="34.5" x14ac:dyDescent="0.25">
      <c r="A645" s="2">
        <v>311</v>
      </c>
      <c r="B645" s="2" t="s">
        <v>21</v>
      </c>
      <c r="C645" s="2" t="s">
        <v>22</v>
      </c>
      <c r="D645" s="2">
        <v>1</v>
      </c>
      <c r="E645" s="4">
        <v>9113</v>
      </c>
      <c r="F645" s="2">
        <v>15</v>
      </c>
      <c r="G645" s="2">
        <v>451</v>
      </c>
      <c r="H645" s="2">
        <v>6208</v>
      </c>
      <c r="I645" s="2">
        <v>1110</v>
      </c>
      <c r="J645" s="2">
        <v>20246</v>
      </c>
      <c r="K645" s="3" t="s">
        <v>669</v>
      </c>
      <c r="L645" s="2">
        <v>11</v>
      </c>
      <c r="M645" s="2">
        <v>449051</v>
      </c>
      <c r="N645" s="2">
        <v>100</v>
      </c>
      <c r="O645" s="2">
        <v>150000</v>
      </c>
      <c r="P645" s="3" t="s">
        <v>620</v>
      </c>
      <c r="Q645" s="9" t="s">
        <v>1214</v>
      </c>
      <c r="R645">
        <f>IF(J645&gt;20000,VLOOKUP(J645,Plan1!$A$2:$B$756,2,FALSE),J645)</f>
        <v>5715</v>
      </c>
      <c r="S645" t="str">
        <f>IF(J645&gt;20000,VLOOKUP(J645,Plan1!$A$2:$C$756,3,FALSE),J645)</f>
        <v>20246-5715</v>
      </c>
    </row>
    <row r="646" spans="1:19" ht="23.25" x14ac:dyDescent="0.25">
      <c r="A646" s="2">
        <v>311</v>
      </c>
      <c r="B646" s="2" t="s">
        <v>21</v>
      </c>
      <c r="C646" s="2" t="s">
        <v>28</v>
      </c>
      <c r="D646" s="2">
        <v>1</v>
      </c>
      <c r="E646" s="4">
        <v>90101</v>
      </c>
      <c r="F646" s="2">
        <v>99</v>
      </c>
      <c r="G646" s="2">
        <v>999</v>
      </c>
      <c r="H646" s="2">
        <v>9999</v>
      </c>
      <c r="I646" s="2">
        <v>9999</v>
      </c>
      <c r="J646" s="2">
        <v>1</v>
      </c>
      <c r="K646" s="3" t="s">
        <v>30</v>
      </c>
      <c r="L646" s="2">
        <v>99</v>
      </c>
      <c r="M646" s="2">
        <v>999999</v>
      </c>
      <c r="N646" s="2">
        <v>100</v>
      </c>
      <c r="O646" s="2">
        <v>-150000</v>
      </c>
      <c r="P646" s="3" t="s">
        <v>620</v>
      </c>
      <c r="Q646" s="9" t="s">
        <v>1215</v>
      </c>
      <c r="R646">
        <f>IF(J646&gt;20000,VLOOKUP(J646,Plan1!$A$2:$B$756,2,FALSE),J646)</f>
        <v>1</v>
      </c>
      <c r="S646">
        <f>IF(J646&gt;20000,VLOOKUP(J646,Plan1!$A$2:$C$756,3,FALSE),J646)</f>
        <v>1</v>
      </c>
    </row>
    <row r="647" spans="1:19" ht="34.5" x14ac:dyDescent="0.25">
      <c r="A647" s="2">
        <v>312</v>
      </c>
      <c r="B647" s="2" t="s">
        <v>21</v>
      </c>
      <c r="C647" s="2" t="s">
        <v>22</v>
      </c>
      <c r="D647" s="2">
        <v>1</v>
      </c>
      <c r="E647" s="4">
        <v>9126</v>
      </c>
      <c r="F647" s="2">
        <v>15</v>
      </c>
      <c r="G647" s="2">
        <v>451</v>
      </c>
      <c r="H647" s="2">
        <v>6208</v>
      </c>
      <c r="I647" s="2">
        <v>1110</v>
      </c>
      <c r="J647" s="2">
        <v>20243</v>
      </c>
      <c r="K647" s="3" t="s">
        <v>665</v>
      </c>
      <c r="L647" s="2">
        <v>24</v>
      </c>
      <c r="M647" s="2">
        <v>449051</v>
      </c>
      <c r="N647" s="2">
        <v>100</v>
      </c>
      <c r="O647" s="2">
        <v>150000</v>
      </c>
      <c r="P647" s="3" t="s">
        <v>620</v>
      </c>
      <c r="Q647" s="9" t="s">
        <v>1214</v>
      </c>
      <c r="R647">
        <f>IF(J647&gt;20000,VLOOKUP(J647,Plan1!$A$2:$B$756,2,FALSE),J647)</f>
        <v>5712</v>
      </c>
      <c r="S647" t="str">
        <f>IF(J647&gt;20000,VLOOKUP(J647,Plan1!$A$2:$C$756,3,FALSE),J647)</f>
        <v>20243-5712</v>
      </c>
    </row>
    <row r="648" spans="1:19" ht="23.25" x14ac:dyDescent="0.25">
      <c r="A648" s="2">
        <v>312</v>
      </c>
      <c r="B648" s="2" t="s">
        <v>21</v>
      </c>
      <c r="C648" s="2" t="s">
        <v>28</v>
      </c>
      <c r="D648" s="2">
        <v>1</v>
      </c>
      <c r="E648" s="4">
        <v>90101</v>
      </c>
      <c r="F648" s="2">
        <v>99</v>
      </c>
      <c r="G648" s="2">
        <v>999</v>
      </c>
      <c r="H648" s="2">
        <v>9999</v>
      </c>
      <c r="I648" s="2">
        <v>9999</v>
      </c>
      <c r="J648" s="2">
        <v>1</v>
      </c>
      <c r="K648" s="3" t="s">
        <v>30</v>
      </c>
      <c r="L648" s="2">
        <v>99</v>
      </c>
      <c r="M648" s="2">
        <v>999999</v>
      </c>
      <c r="N648" s="2">
        <v>100</v>
      </c>
      <c r="O648" s="2">
        <v>-150000</v>
      </c>
      <c r="P648" s="3" t="s">
        <v>620</v>
      </c>
      <c r="Q648" s="9" t="s">
        <v>1215</v>
      </c>
      <c r="R648">
        <f>IF(J648&gt;20000,VLOOKUP(J648,Plan1!$A$2:$B$756,2,FALSE),J648)</f>
        <v>1</v>
      </c>
      <c r="S648">
        <f>IF(J648&gt;20000,VLOOKUP(J648,Plan1!$A$2:$C$756,3,FALSE),J648)</f>
        <v>1</v>
      </c>
    </row>
    <row r="649" spans="1:19" ht="23.25" x14ac:dyDescent="0.25">
      <c r="A649" s="2">
        <v>313</v>
      </c>
      <c r="B649" s="2" t="s">
        <v>21</v>
      </c>
      <c r="C649" s="2" t="s">
        <v>22</v>
      </c>
      <c r="D649" s="2">
        <v>1</v>
      </c>
      <c r="E649" s="4">
        <v>9135</v>
      </c>
      <c r="F649" s="2">
        <v>15</v>
      </c>
      <c r="G649" s="2">
        <v>451</v>
      </c>
      <c r="H649" s="2">
        <v>6208</v>
      </c>
      <c r="I649" s="2">
        <v>1110</v>
      </c>
      <c r="J649" s="2">
        <v>20225</v>
      </c>
      <c r="K649" s="3" t="s">
        <v>630</v>
      </c>
      <c r="L649" s="2">
        <v>31</v>
      </c>
      <c r="M649" s="2">
        <v>449051</v>
      </c>
      <c r="N649" s="2">
        <v>100</v>
      </c>
      <c r="O649" s="2">
        <v>300000</v>
      </c>
      <c r="P649" s="3" t="s">
        <v>620</v>
      </c>
      <c r="Q649" s="9" t="s">
        <v>1214</v>
      </c>
      <c r="R649">
        <f>IF(J649&gt;20000,VLOOKUP(J649,Plan1!$A$2:$B$756,2,FALSE),J649)</f>
        <v>5565</v>
      </c>
      <c r="S649" t="str">
        <f>IF(J649&gt;20000,VLOOKUP(J649,Plan1!$A$2:$C$756,3,FALSE),J649)</f>
        <v>20225-5565</v>
      </c>
    </row>
    <row r="650" spans="1:19" ht="23.25" x14ac:dyDescent="0.25">
      <c r="A650" s="2">
        <v>313</v>
      </c>
      <c r="B650" s="2" t="s">
        <v>21</v>
      </c>
      <c r="C650" s="2" t="s">
        <v>28</v>
      </c>
      <c r="D650" s="2">
        <v>1</v>
      </c>
      <c r="E650" s="4">
        <v>90101</v>
      </c>
      <c r="F650" s="2">
        <v>99</v>
      </c>
      <c r="G650" s="2">
        <v>999</v>
      </c>
      <c r="H650" s="2">
        <v>9999</v>
      </c>
      <c r="I650" s="2">
        <v>9999</v>
      </c>
      <c r="J650" s="2">
        <v>1</v>
      </c>
      <c r="K650" s="3" t="s">
        <v>30</v>
      </c>
      <c r="L650" s="2">
        <v>99</v>
      </c>
      <c r="M650" s="2">
        <v>999999</v>
      </c>
      <c r="N650" s="2">
        <v>100</v>
      </c>
      <c r="O650" s="2">
        <v>-300000</v>
      </c>
      <c r="P650" s="3" t="s">
        <v>620</v>
      </c>
      <c r="Q650" s="9" t="s">
        <v>1215</v>
      </c>
      <c r="R650">
        <f>IF(J650&gt;20000,VLOOKUP(J650,Plan1!$A$2:$B$756,2,FALSE),J650)</f>
        <v>1</v>
      </c>
      <c r="S650">
        <f>IF(J650&gt;20000,VLOOKUP(J650,Plan1!$A$2:$C$756,3,FALSE),J650)</f>
        <v>1</v>
      </c>
    </row>
    <row r="651" spans="1:19" ht="34.5" x14ac:dyDescent="0.25">
      <c r="A651" s="2">
        <v>314</v>
      </c>
      <c r="B651" s="2" t="s">
        <v>21</v>
      </c>
      <c r="C651" s="2" t="s">
        <v>22</v>
      </c>
      <c r="D651" s="2">
        <v>1</v>
      </c>
      <c r="E651" s="4">
        <v>9128</v>
      </c>
      <c r="F651" s="2">
        <v>15</v>
      </c>
      <c r="G651" s="2">
        <v>451</v>
      </c>
      <c r="H651" s="2">
        <v>6208</v>
      </c>
      <c r="I651" s="2">
        <v>1110</v>
      </c>
      <c r="J651" s="2">
        <v>20223</v>
      </c>
      <c r="K651" s="3" t="s">
        <v>628</v>
      </c>
      <c r="L651" s="2">
        <v>26</v>
      </c>
      <c r="M651" s="2">
        <v>449051</v>
      </c>
      <c r="N651" s="2">
        <v>100</v>
      </c>
      <c r="O651" s="2">
        <v>150000</v>
      </c>
      <c r="P651" s="3" t="s">
        <v>620</v>
      </c>
      <c r="Q651" s="9" t="s">
        <v>1214</v>
      </c>
      <c r="R651">
        <f>IF(J651&gt;20000,VLOOKUP(J651,Plan1!$A$2:$B$756,2,FALSE),J651)</f>
        <v>5563</v>
      </c>
      <c r="S651" t="str">
        <f>IF(J651&gt;20000,VLOOKUP(J651,Plan1!$A$2:$C$756,3,FALSE),J651)</f>
        <v>20223-5563</v>
      </c>
    </row>
    <row r="652" spans="1:19" ht="23.25" x14ac:dyDescent="0.25">
      <c r="A652" s="2">
        <v>314</v>
      </c>
      <c r="B652" s="2" t="s">
        <v>21</v>
      </c>
      <c r="C652" s="2" t="s">
        <v>28</v>
      </c>
      <c r="D652" s="2">
        <v>1</v>
      </c>
      <c r="E652" s="4">
        <v>90101</v>
      </c>
      <c r="F652" s="2">
        <v>99</v>
      </c>
      <c r="G652" s="2">
        <v>999</v>
      </c>
      <c r="H652" s="2">
        <v>9999</v>
      </c>
      <c r="I652" s="2">
        <v>9999</v>
      </c>
      <c r="J652" s="2">
        <v>1</v>
      </c>
      <c r="K652" s="3" t="s">
        <v>30</v>
      </c>
      <c r="L652" s="2">
        <v>99</v>
      </c>
      <c r="M652" s="2">
        <v>999999</v>
      </c>
      <c r="N652" s="2">
        <v>100</v>
      </c>
      <c r="O652" s="2">
        <v>-150000</v>
      </c>
      <c r="P652" s="3" t="s">
        <v>620</v>
      </c>
      <c r="Q652" s="9" t="s">
        <v>1215</v>
      </c>
      <c r="R652">
        <f>IF(J652&gt;20000,VLOOKUP(J652,Plan1!$A$2:$B$756,2,FALSE),J652)</f>
        <v>1</v>
      </c>
      <c r="S652">
        <f>IF(J652&gt;20000,VLOOKUP(J652,Plan1!$A$2:$C$756,3,FALSE),J652)</f>
        <v>1</v>
      </c>
    </row>
    <row r="653" spans="1:19" ht="34.5" x14ac:dyDescent="0.25">
      <c r="A653" s="2">
        <v>315</v>
      </c>
      <c r="B653" s="2" t="s">
        <v>21</v>
      </c>
      <c r="C653" s="2" t="s">
        <v>22</v>
      </c>
      <c r="D653" s="2">
        <v>1</v>
      </c>
      <c r="E653" s="4">
        <v>9111</v>
      </c>
      <c r="F653" s="2">
        <v>15</v>
      </c>
      <c r="G653" s="2">
        <v>451</v>
      </c>
      <c r="H653" s="2">
        <v>6208</v>
      </c>
      <c r="I653" s="2">
        <v>1110</v>
      </c>
      <c r="J653" s="2">
        <v>20252</v>
      </c>
      <c r="K653" s="3" t="s">
        <v>672</v>
      </c>
      <c r="L653" s="2">
        <v>9</v>
      </c>
      <c r="M653" s="2">
        <v>449051</v>
      </c>
      <c r="N653" s="2">
        <v>100</v>
      </c>
      <c r="O653" s="2">
        <v>300000</v>
      </c>
      <c r="P653" s="3" t="s">
        <v>620</v>
      </c>
      <c r="Q653" s="9" t="s">
        <v>1214</v>
      </c>
      <c r="R653">
        <f>IF(J653&gt;20000,VLOOKUP(J653,Plan1!$A$2:$B$756,2,FALSE),J653)</f>
        <v>5721</v>
      </c>
      <c r="S653" t="str">
        <f>IF(J653&gt;20000,VLOOKUP(J653,Plan1!$A$2:$C$756,3,FALSE),J653)</f>
        <v>20252-5721</v>
      </c>
    </row>
    <row r="654" spans="1:19" ht="23.25" x14ac:dyDescent="0.25">
      <c r="A654" s="2">
        <v>315</v>
      </c>
      <c r="B654" s="2" t="s">
        <v>21</v>
      </c>
      <c r="C654" s="2" t="s">
        <v>28</v>
      </c>
      <c r="D654" s="2">
        <v>1</v>
      </c>
      <c r="E654" s="4">
        <v>90101</v>
      </c>
      <c r="F654" s="2">
        <v>99</v>
      </c>
      <c r="G654" s="2">
        <v>999</v>
      </c>
      <c r="H654" s="2">
        <v>9999</v>
      </c>
      <c r="I654" s="2">
        <v>9999</v>
      </c>
      <c r="J654" s="2">
        <v>1</v>
      </c>
      <c r="K654" s="3" t="s">
        <v>30</v>
      </c>
      <c r="L654" s="2">
        <v>99</v>
      </c>
      <c r="M654" s="2">
        <v>999999</v>
      </c>
      <c r="N654" s="2">
        <v>100</v>
      </c>
      <c r="O654" s="2">
        <v>-300000</v>
      </c>
      <c r="P654" s="3" t="s">
        <v>620</v>
      </c>
      <c r="Q654" s="9" t="s">
        <v>1215</v>
      </c>
      <c r="R654">
        <f>IF(J654&gt;20000,VLOOKUP(J654,Plan1!$A$2:$B$756,2,FALSE),J654)</f>
        <v>1</v>
      </c>
      <c r="S654">
        <f>IF(J654&gt;20000,VLOOKUP(J654,Plan1!$A$2:$C$756,3,FALSE),J654)</f>
        <v>1</v>
      </c>
    </row>
    <row r="655" spans="1:19" ht="34.5" x14ac:dyDescent="0.25">
      <c r="A655" s="2">
        <v>316</v>
      </c>
      <c r="B655" s="2" t="s">
        <v>21</v>
      </c>
      <c r="C655" s="2" t="s">
        <v>22</v>
      </c>
      <c r="D655" s="2">
        <v>1</v>
      </c>
      <c r="E655" s="4">
        <v>9108</v>
      </c>
      <c r="F655" s="2">
        <v>15</v>
      </c>
      <c r="G655" s="2">
        <v>451</v>
      </c>
      <c r="H655" s="2">
        <v>6208</v>
      </c>
      <c r="I655" s="2">
        <v>1110</v>
      </c>
      <c r="J655" s="2">
        <v>20218</v>
      </c>
      <c r="K655" s="3" t="s">
        <v>619</v>
      </c>
      <c r="L655" s="2">
        <v>6</v>
      </c>
      <c r="M655" s="2">
        <v>449051</v>
      </c>
      <c r="N655" s="2">
        <v>100</v>
      </c>
      <c r="O655" s="2">
        <v>150000</v>
      </c>
      <c r="P655" s="3" t="s">
        <v>620</v>
      </c>
      <c r="Q655" s="9" t="s">
        <v>1214</v>
      </c>
      <c r="R655">
        <f>IF(J655&gt;20000,VLOOKUP(J655,Plan1!$A$2:$B$756,2,FALSE),J655)</f>
        <v>5559</v>
      </c>
      <c r="S655" t="str">
        <f>IF(J655&gt;20000,VLOOKUP(J655,Plan1!$A$2:$C$756,3,FALSE),J655)</f>
        <v>20218-5559</v>
      </c>
    </row>
    <row r="656" spans="1:19" ht="23.25" x14ac:dyDescent="0.25">
      <c r="A656" s="2">
        <v>316</v>
      </c>
      <c r="B656" s="2" t="s">
        <v>21</v>
      </c>
      <c r="C656" s="2" t="s">
        <v>28</v>
      </c>
      <c r="D656" s="2">
        <v>1</v>
      </c>
      <c r="E656" s="4">
        <v>90101</v>
      </c>
      <c r="F656" s="2">
        <v>99</v>
      </c>
      <c r="G656" s="2">
        <v>999</v>
      </c>
      <c r="H656" s="2">
        <v>9999</v>
      </c>
      <c r="I656" s="2">
        <v>9999</v>
      </c>
      <c r="J656" s="2">
        <v>1</v>
      </c>
      <c r="K656" s="3" t="s">
        <v>30</v>
      </c>
      <c r="L656" s="2">
        <v>99</v>
      </c>
      <c r="M656" s="2">
        <v>999999</v>
      </c>
      <c r="N656" s="2">
        <v>100</v>
      </c>
      <c r="O656" s="2">
        <v>-150000</v>
      </c>
      <c r="P656" s="3" t="s">
        <v>620</v>
      </c>
      <c r="Q656" s="9" t="s">
        <v>1215</v>
      </c>
      <c r="R656">
        <f>IF(J656&gt;20000,VLOOKUP(J656,Plan1!$A$2:$B$756,2,FALSE),J656)</f>
        <v>1</v>
      </c>
      <c r="S656">
        <f>IF(J656&gt;20000,VLOOKUP(J656,Plan1!$A$2:$C$756,3,FALSE),J656)</f>
        <v>1</v>
      </c>
    </row>
    <row r="657" spans="1:19" ht="34.5" x14ac:dyDescent="0.25">
      <c r="A657" s="2">
        <v>317</v>
      </c>
      <c r="B657" s="2" t="s">
        <v>21</v>
      </c>
      <c r="C657" s="2" t="s">
        <v>22</v>
      </c>
      <c r="D657" s="2">
        <v>1</v>
      </c>
      <c r="E657" s="4">
        <v>9133</v>
      </c>
      <c r="F657" s="2">
        <v>15</v>
      </c>
      <c r="G657" s="2">
        <v>451</v>
      </c>
      <c r="H657" s="2">
        <v>6208</v>
      </c>
      <c r="I657" s="2">
        <v>1110</v>
      </c>
      <c r="J657" s="2">
        <v>20250</v>
      </c>
      <c r="K657" s="3" t="s">
        <v>671</v>
      </c>
      <c r="L657" s="2">
        <v>30</v>
      </c>
      <c r="M657" s="2">
        <v>449051</v>
      </c>
      <c r="N657" s="2">
        <v>100</v>
      </c>
      <c r="O657" s="2">
        <v>150000</v>
      </c>
      <c r="P657" s="3" t="s">
        <v>620</v>
      </c>
      <c r="Q657" s="9" t="s">
        <v>1214</v>
      </c>
      <c r="R657">
        <f>IF(J657&gt;20000,VLOOKUP(J657,Plan1!$A$2:$B$756,2,FALSE),J657)</f>
        <v>5719</v>
      </c>
      <c r="S657" t="str">
        <f>IF(J657&gt;20000,VLOOKUP(J657,Plan1!$A$2:$C$756,3,FALSE),J657)</f>
        <v>20250-5719</v>
      </c>
    </row>
    <row r="658" spans="1:19" ht="23.25" x14ac:dyDescent="0.25">
      <c r="A658" s="2">
        <v>317</v>
      </c>
      <c r="B658" s="2" t="s">
        <v>21</v>
      </c>
      <c r="C658" s="2" t="s">
        <v>28</v>
      </c>
      <c r="D658" s="2">
        <v>1</v>
      </c>
      <c r="E658" s="4">
        <v>90101</v>
      </c>
      <c r="F658" s="2">
        <v>99</v>
      </c>
      <c r="G658" s="2">
        <v>999</v>
      </c>
      <c r="H658" s="2">
        <v>9999</v>
      </c>
      <c r="I658" s="2">
        <v>9999</v>
      </c>
      <c r="J658" s="2">
        <v>1</v>
      </c>
      <c r="K658" s="3" t="s">
        <v>30</v>
      </c>
      <c r="L658" s="2">
        <v>99</v>
      </c>
      <c r="M658" s="2">
        <v>999999</v>
      </c>
      <c r="N658" s="2">
        <v>100</v>
      </c>
      <c r="O658" s="2">
        <v>-150000</v>
      </c>
      <c r="P658" s="3" t="s">
        <v>620</v>
      </c>
      <c r="Q658" s="9" t="s">
        <v>1215</v>
      </c>
      <c r="R658">
        <f>IF(J658&gt;20000,VLOOKUP(J658,Plan1!$A$2:$B$756,2,FALSE),J658)</f>
        <v>1</v>
      </c>
      <c r="S658">
        <f>IF(J658&gt;20000,VLOOKUP(J658,Plan1!$A$2:$C$756,3,FALSE),J658)</f>
        <v>1</v>
      </c>
    </row>
    <row r="659" spans="1:19" ht="34.5" x14ac:dyDescent="0.25">
      <c r="A659" s="2">
        <v>318</v>
      </c>
      <c r="B659" s="2" t="s">
        <v>21</v>
      </c>
      <c r="C659" s="2" t="s">
        <v>22</v>
      </c>
      <c r="D659" s="2">
        <v>1</v>
      </c>
      <c r="E659" s="4">
        <v>22101</v>
      </c>
      <c r="F659" s="2">
        <v>15</v>
      </c>
      <c r="G659" s="2">
        <v>451</v>
      </c>
      <c r="H659" s="2">
        <v>6208</v>
      </c>
      <c r="I659" s="2">
        <v>1110</v>
      </c>
      <c r="J659" s="2">
        <v>20713</v>
      </c>
      <c r="K659" s="3" t="s">
        <v>674</v>
      </c>
      <c r="L659" s="2">
        <v>99</v>
      </c>
      <c r="M659" s="2">
        <v>449051</v>
      </c>
      <c r="N659" s="2">
        <v>100</v>
      </c>
      <c r="O659" s="2">
        <v>2300000</v>
      </c>
      <c r="P659" s="3" t="s">
        <v>620</v>
      </c>
      <c r="Q659" s="9" t="s">
        <v>1214</v>
      </c>
      <c r="R659">
        <f>IF(J659&gt;20000,VLOOKUP(J659,Plan1!$A$2:$B$756,2,FALSE),J659)</f>
        <v>5413</v>
      </c>
      <c r="S659" t="str">
        <f>IF(J659&gt;20000,VLOOKUP(J659,Plan1!$A$2:$C$756,3,FALSE),J659)</f>
        <v>20713-5413</v>
      </c>
    </row>
    <row r="660" spans="1:19" ht="23.25" x14ac:dyDescent="0.25">
      <c r="A660" s="2">
        <v>318</v>
      </c>
      <c r="B660" s="2" t="s">
        <v>21</v>
      </c>
      <c r="C660" s="2" t="s">
        <v>28</v>
      </c>
      <c r="D660" s="2">
        <v>1</v>
      </c>
      <c r="E660" s="4">
        <v>90101</v>
      </c>
      <c r="F660" s="2">
        <v>99</v>
      </c>
      <c r="G660" s="2">
        <v>999</v>
      </c>
      <c r="H660" s="2">
        <v>9999</v>
      </c>
      <c r="I660" s="2">
        <v>9999</v>
      </c>
      <c r="J660" s="2">
        <v>1</v>
      </c>
      <c r="K660" s="3" t="s">
        <v>30</v>
      </c>
      <c r="L660" s="2">
        <v>99</v>
      </c>
      <c r="M660" s="2">
        <v>999999</v>
      </c>
      <c r="N660" s="2">
        <v>100</v>
      </c>
      <c r="O660" s="2">
        <v>-2300000</v>
      </c>
      <c r="P660" s="3" t="s">
        <v>620</v>
      </c>
      <c r="Q660" s="9" t="s">
        <v>1215</v>
      </c>
      <c r="R660">
        <f>IF(J660&gt;20000,VLOOKUP(J660,Plan1!$A$2:$B$756,2,FALSE),J660)</f>
        <v>1</v>
      </c>
      <c r="S660">
        <f>IF(J660&gt;20000,VLOOKUP(J660,Plan1!$A$2:$C$756,3,FALSE),J660)</f>
        <v>1</v>
      </c>
    </row>
    <row r="661" spans="1:19" ht="45.75" x14ac:dyDescent="0.25">
      <c r="A661" s="2">
        <v>319</v>
      </c>
      <c r="B661" s="2" t="s">
        <v>21</v>
      </c>
      <c r="C661" s="2" t="s">
        <v>22</v>
      </c>
      <c r="D661" s="2">
        <v>1</v>
      </c>
      <c r="E661" s="4">
        <v>16101</v>
      </c>
      <c r="F661" s="2">
        <v>13</v>
      </c>
      <c r="G661" s="2">
        <v>392</v>
      </c>
      <c r="H661" s="2">
        <v>6219</v>
      </c>
      <c r="I661" s="2">
        <v>3678</v>
      </c>
      <c r="J661" s="2">
        <v>20718</v>
      </c>
      <c r="K661" s="3" t="s">
        <v>680</v>
      </c>
      <c r="L661" s="2">
        <v>99</v>
      </c>
      <c r="M661" s="2">
        <v>339039</v>
      </c>
      <c r="N661" s="2">
        <v>100</v>
      </c>
      <c r="O661" s="2">
        <v>1750000</v>
      </c>
      <c r="P661" s="3" t="s">
        <v>678</v>
      </c>
      <c r="Q661" s="9" t="s">
        <v>1214</v>
      </c>
      <c r="R661">
        <f>IF(J661&gt;20000,VLOOKUP(J661,Plan1!$A$2:$B$756,2,FALSE),J661)</f>
        <v>5417</v>
      </c>
      <c r="S661" t="str">
        <f>IF(J661&gt;20000,VLOOKUP(J661,Plan1!$A$2:$C$756,3,FALSE),J661)</f>
        <v>20718-5417</v>
      </c>
    </row>
    <row r="662" spans="1:19" ht="23.25" x14ac:dyDescent="0.25">
      <c r="A662" s="2">
        <v>319</v>
      </c>
      <c r="B662" s="2" t="s">
        <v>21</v>
      </c>
      <c r="C662" s="2" t="s">
        <v>28</v>
      </c>
      <c r="D662" s="2">
        <v>1</v>
      </c>
      <c r="E662" s="4">
        <v>90101</v>
      </c>
      <c r="F662" s="2">
        <v>99</v>
      </c>
      <c r="G662" s="2">
        <v>999</v>
      </c>
      <c r="H662" s="2">
        <v>9999</v>
      </c>
      <c r="I662" s="2">
        <v>9999</v>
      </c>
      <c r="J662" s="2">
        <v>1</v>
      </c>
      <c r="K662" s="3" t="s">
        <v>30</v>
      </c>
      <c r="L662" s="2">
        <v>99</v>
      </c>
      <c r="M662" s="2">
        <v>999999</v>
      </c>
      <c r="N662" s="2">
        <v>100</v>
      </c>
      <c r="O662" s="2">
        <v>-1750000</v>
      </c>
      <c r="P662" s="3" t="s">
        <v>678</v>
      </c>
      <c r="Q662" s="9" t="s">
        <v>1215</v>
      </c>
      <c r="R662">
        <f>IF(J662&gt;20000,VLOOKUP(J662,Plan1!$A$2:$B$756,2,FALSE),J662)</f>
        <v>1</v>
      </c>
      <c r="S662">
        <f>IF(J662&gt;20000,VLOOKUP(J662,Plan1!$A$2:$C$756,3,FALSE),J662)</f>
        <v>1</v>
      </c>
    </row>
    <row r="663" spans="1:19" ht="23.25" x14ac:dyDescent="0.25">
      <c r="A663" s="2">
        <v>320</v>
      </c>
      <c r="B663" s="2" t="s">
        <v>56</v>
      </c>
      <c r="C663" s="2" t="s">
        <v>22</v>
      </c>
      <c r="D663" s="2">
        <v>1</v>
      </c>
      <c r="E663" s="4">
        <v>9133</v>
      </c>
      <c r="F663" s="2">
        <v>15</v>
      </c>
      <c r="G663" s="2">
        <v>451</v>
      </c>
      <c r="H663" s="2">
        <v>6208</v>
      </c>
      <c r="I663" s="2">
        <v>1110</v>
      </c>
      <c r="J663" s="2">
        <v>20724</v>
      </c>
      <c r="K663" s="3" t="s">
        <v>701</v>
      </c>
      <c r="L663" s="2">
        <v>30</v>
      </c>
      <c r="M663" s="2">
        <v>449051</v>
      </c>
      <c r="N663" s="2">
        <v>100</v>
      </c>
      <c r="O663" s="2">
        <v>150000</v>
      </c>
      <c r="P663" s="3" t="s">
        <v>678</v>
      </c>
      <c r="Q663" s="9" t="s">
        <v>1214</v>
      </c>
      <c r="R663">
        <f>IF(J663&gt;20000,VLOOKUP(J663,Plan1!$A$2:$B$756,2,FALSE),J663)</f>
        <v>5422</v>
      </c>
      <c r="S663" t="str">
        <f>IF(J663&gt;20000,VLOOKUP(J663,Plan1!$A$2:$C$756,3,FALSE),J663)</f>
        <v>20724-5422</v>
      </c>
    </row>
    <row r="664" spans="1:19" ht="23.25" x14ac:dyDescent="0.25">
      <c r="A664" s="2">
        <v>320</v>
      </c>
      <c r="B664" s="2" t="s">
        <v>56</v>
      </c>
      <c r="C664" s="2" t="s">
        <v>28</v>
      </c>
      <c r="D664" s="2">
        <v>1</v>
      </c>
      <c r="E664" s="4">
        <v>90101</v>
      </c>
      <c r="F664" s="2">
        <v>99</v>
      </c>
      <c r="G664" s="2">
        <v>999</v>
      </c>
      <c r="H664" s="2">
        <v>9999</v>
      </c>
      <c r="I664" s="2">
        <v>9999</v>
      </c>
      <c r="J664" s="2">
        <v>1</v>
      </c>
      <c r="K664" s="3" t="s">
        <v>30</v>
      </c>
      <c r="L664" s="2">
        <v>99</v>
      </c>
      <c r="M664" s="2">
        <v>999999</v>
      </c>
      <c r="N664" s="2">
        <v>100</v>
      </c>
      <c r="O664" s="2">
        <v>-150000</v>
      </c>
      <c r="P664" s="3" t="s">
        <v>678</v>
      </c>
      <c r="Q664" s="9" t="s">
        <v>1215</v>
      </c>
      <c r="R664">
        <f>IF(J664&gt;20000,VLOOKUP(J664,Plan1!$A$2:$B$756,2,FALSE),J664)</f>
        <v>1</v>
      </c>
      <c r="S664">
        <f>IF(J664&gt;20000,VLOOKUP(J664,Plan1!$A$2:$C$756,3,FALSE),J664)</f>
        <v>1</v>
      </c>
    </row>
    <row r="665" spans="1:19" ht="23.25" x14ac:dyDescent="0.25">
      <c r="A665" s="2">
        <v>321</v>
      </c>
      <c r="B665" s="2" t="s">
        <v>56</v>
      </c>
      <c r="C665" s="2" t="s">
        <v>22</v>
      </c>
      <c r="D665" s="2">
        <v>1</v>
      </c>
      <c r="E665" s="4">
        <v>9133</v>
      </c>
      <c r="F665" s="2">
        <v>15</v>
      </c>
      <c r="G665" s="2">
        <v>451</v>
      </c>
      <c r="H665" s="2">
        <v>6208</v>
      </c>
      <c r="I665" s="2">
        <v>1110</v>
      </c>
      <c r="J665" s="2">
        <v>20727</v>
      </c>
      <c r="K665" s="3" t="s">
        <v>704</v>
      </c>
      <c r="L665" s="2">
        <v>30</v>
      </c>
      <c r="M665" s="2">
        <v>449051</v>
      </c>
      <c r="N665" s="2">
        <v>100</v>
      </c>
      <c r="O665" s="2">
        <v>150000</v>
      </c>
      <c r="P665" s="3" t="s">
        <v>678</v>
      </c>
      <c r="Q665" s="9" t="s">
        <v>1214</v>
      </c>
      <c r="R665">
        <f>IF(J665&gt;20000,VLOOKUP(J665,Plan1!$A$2:$B$756,2,FALSE),J665)</f>
        <v>5425</v>
      </c>
      <c r="S665" t="str">
        <f>IF(J665&gt;20000,VLOOKUP(J665,Plan1!$A$2:$C$756,3,FALSE),J665)</f>
        <v>20727-5425</v>
      </c>
    </row>
    <row r="666" spans="1:19" ht="23.25" x14ac:dyDescent="0.25">
      <c r="A666" s="2">
        <v>321</v>
      </c>
      <c r="B666" s="2" t="s">
        <v>56</v>
      </c>
      <c r="C666" s="2" t="s">
        <v>28</v>
      </c>
      <c r="D666" s="2">
        <v>1</v>
      </c>
      <c r="E666" s="4">
        <v>90101</v>
      </c>
      <c r="F666" s="2">
        <v>99</v>
      </c>
      <c r="G666" s="2">
        <v>999</v>
      </c>
      <c r="H666" s="2">
        <v>9999</v>
      </c>
      <c r="I666" s="2">
        <v>9999</v>
      </c>
      <c r="J666" s="2">
        <v>1</v>
      </c>
      <c r="K666" s="3" t="s">
        <v>30</v>
      </c>
      <c r="L666" s="2">
        <v>99</v>
      </c>
      <c r="M666" s="2">
        <v>999999</v>
      </c>
      <c r="N666" s="2">
        <v>100</v>
      </c>
      <c r="O666" s="2">
        <v>-150000</v>
      </c>
      <c r="P666" s="3" t="s">
        <v>678</v>
      </c>
      <c r="Q666" s="9" t="s">
        <v>1215</v>
      </c>
      <c r="R666">
        <f>IF(J666&gt;20000,VLOOKUP(J666,Plan1!$A$2:$B$756,2,FALSE),J666)</f>
        <v>1</v>
      </c>
      <c r="S666">
        <f>IF(J666&gt;20000,VLOOKUP(J666,Plan1!$A$2:$C$756,3,FALSE),J666)</f>
        <v>1</v>
      </c>
    </row>
    <row r="667" spans="1:19" ht="23.25" x14ac:dyDescent="0.25">
      <c r="A667" s="2">
        <v>322</v>
      </c>
      <c r="B667" s="2" t="s">
        <v>56</v>
      </c>
      <c r="C667" s="2" t="s">
        <v>22</v>
      </c>
      <c r="D667" s="2">
        <v>2</v>
      </c>
      <c r="E667" s="4">
        <v>9133</v>
      </c>
      <c r="F667" s="2">
        <v>10</v>
      </c>
      <c r="G667" s="2">
        <v>451</v>
      </c>
      <c r="H667" s="2">
        <v>6202</v>
      </c>
      <c r="I667" s="2">
        <v>3135</v>
      </c>
      <c r="J667" s="2">
        <v>20730</v>
      </c>
      <c r="K667" s="3" t="s">
        <v>706</v>
      </c>
      <c r="L667" s="2">
        <v>30</v>
      </c>
      <c r="M667" s="2">
        <v>449051</v>
      </c>
      <c r="N667" s="2">
        <v>100</v>
      </c>
      <c r="O667" s="2">
        <v>50000</v>
      </c>
      <c r="P667" s="3" t="s">
        <v>678</v>
      </c>
      <c r="Q667" s="9" t="s">
        <v>1214</v>
      </c>
      <c r="R667">
        <f>IF(J667&gt;20000,VLOOKUP(J667,Plan1!$A$2:$B$756,2,FALSE),J667)</f>
        <v>5427</v>
      </c>
      <c r="S667" t="str">
        <f>IF(J667&gt;20000,VLOOKUP(J667,Plan1!$A$2:$C$756,3,FALSE),J667)</f>
        <v>20730-5427</v>
      </c>
    </row>
    <row r="668" spans="1:19" ht="23.25" x14ac:dyDescent="0.25">
      <c r="A668" s="2">
        <v>322</v>
      </c>
      <c r="B668" s="2" t="s">
        <v>56</v>
      </c>
      <c r="C668" s="2" t="s">
        <v>28</v>
      </c>
      <c r="D668" s="2">
        <v>1</v>
      </c>
      <c r="E668" s="4">
        <v>90101</v>
      </c>
      <c r="F668" s="2">
        <v>99</v>
      </c>
      <c r="G668" s="2">
        <v>999</v>
      </c>
      <c r="H668" s="2">
        <v>9999</v>
      </c>
      <c r="I668" s="2">
        <v>9999</v>
      </c>
      <c r="J668" s="2">
        <v>1</v>
      </c>
      <c r="K668" s="3" t="s">
        <v>30</v>
      </c>
      <c r="L668" s="2">
        <v>99</v>
      </c>
      <c r="M668" s="2">
        <v>999999</v>
      </c>
      <c r="N668" s="2">
        <v>100</v>
      </c>
      <c r="O668" s="2">
        <v>-50000</v>
      </c>
      <c r="P668" s="3" t="s">
        <v>678</v>
      </c>
      <c r="Q668" s="9" t="s">
        <v>1215</v>
      </c>
      <c r="R668">
        <f>IF(J668&gt;20000,VLOOKUP(J668,Plan1!$A$2:$B$756,2,FALSE),J668)</f>
        <v>1</v>
      </c>
      <c r="S668">
        <f>IF(J668&gt;20000,VLOOKUP(J668,Plan1!$A$2:$C$756,3,FALSE),J668)</f>
        <v>1</v>
      </c>
    </row>
    <row r="669" spans="1:19" ht="34.5" x14ac:dyDescent="0.25">
      <c r="A669" s="2">
        <v>323</v>
      </c>
      <c r="B669" s="2" t="s">
        <v>56</v>
      </c>
      <c r="C669" s="2" t="s">
        <v>22</v>
      </c>
      <c r="D669" s="2">
        <v>1</v>
      </c>
      <c r="E669" s="4">
        <v>9133</v>
      </c>
      <c r="F669" s="2">
        <v>15</v>
      </c>
      <c r="G669" s="2">
        <v>451</v>
      </c>
      <c r="H669" s="2">
        <v>6208</v>
      </c>
      <c r="I669" s="2">
        <v>1101</v>
      </c>
      <c r="J669" s="2">
        <v>20733</v>
      </c>
      <c r="K669" s="3" t="s">
        <v>707</v>
      </c>
      <c r="L669" s="2">
        <v>30</v>
      </c>
      <c r="M669" s="2">
        <v>449051</v>
      </c>
      <c r="N669" s="2">
        <v>100</v>
      </c>
      <c r="O669" s="2">
        <v>50000</v>
      </c>
      <c r="P669" s="3" t="s">
        <v>678</v>
      </c>
      <c r="Q669" s="9" t="s">
        <v>1214</v>
      </c>
      <c r="R669">
        <f>IF(J669&gt;20000,VLOOKUP(J669,Plan1!$A$2:$B$756,2,FALSE),J669)</f>
        <v>5428</v>
      </c>
      <c r="S669" t="str">
        <f>IF(J669&gt;20000,VLOOKUP(J669,Plan1!$A$2:$C$756,3,FALSE),J669)</f>
        <v>20733-5428</v>
      </c>
    </row>
    <row r="670" spans="1:19" ht="23.25" x14ac:dyDescent="0.25">
      <c r="A670" s="2">
        <v>323</v>
      </c>
      <c r="B670" s="2" t="s">
        <v>56</v>
      </c>
      <c r="C670" s="2" t="s">
        <v>28</v>
      </c>
      <c r="D670" s="2">
        <v>1</v>
      </c>
      <c r="E670" s="4">
        <v>90101</v>
      </c>
      <c r="F670" s="2">
        <v>99</v>
      </c>
      <c r="G670" s="2">
        <v>999</v>
      </c>
      <c r="H670" s="2">
        <v>9999</v>
      </c>
      <c r="I670" s="2">
        <v>9999</v>
      </c>
      <c r="J670" s="2">
        <v>1</v>
      </c>
      <c r="K670" s="3" t="s">
        <v>30</v>
      </c>
      <c r="L670" s="2">
        <v>99</v>
      </c>
      <c r="M670" s="2">
        <v>999999</v>
      </c>
      <c r="N670" s="2">
        <v>100</v>
      </c>
      <c r="O670" s="2">
        <v>-50000</v>
      </c>
      <c r="P670" s="3" t="s">
        <v>678</v>
      </c>
      <c r="Q670" s="9" t="s">
        <v>1215</v>
      </c>
      <c r="R670">
        <f>IF(J670&gt;20000,VLOOKUP(J670,Plan1!$A$2:$B$756,2,FALSE),J670)</f>
        <v>1</v>
      </c>
      <c r="S670">
        <f>IF(J670&gt;20000,VLOOKUP(J670,Plan1!$A$2:$C$756,3,FALSE),J670)</f>
        <v>1</v>
      </c>
    </row>
    <row r="671" spans="1:19" ht="34.5" x14ac:dyDescent="0.25">
      <c r="A671" s="2">
        <v>324</v>
      </c>
      <c r="B671" s="2" t="s">
        <v>56</v>
      </c>
      <c r="C671" s="2" t="s">
        <v>22</v>
      </c>
      <c r="D671" s="2">
        <v>1</v>
      </c>
      <c r="E671" s="4">
        <v>9111</v>
      </c>
      <c r="F671" s="2">
        <v>15</v>
      </c>
      <c r="G671" s="2">
        <v>451</v>
      </c>
      <c r="H671" s="2">
        <v>6208</v>
      </c>
      <c r="I671" s="2">
        <v>1101</v>
      </c>
      <c r="J671" s="2">
        <v>20735</v>
      </c>
      <c r="K671" s="3" t="s">
        <v>708</v>
      </c>
      <c r="L671" s="2">
        <v>9</v>
      </c>
      <c r="M671" s="2">
        <v>449051</v>
      </c>
      <c r="N671" s="2">
        <v>100</v>
      </c>
      <c r="O671" s="2">
        <v>150000</v>
      </c>
      <c r="P671" s="3" t="s">
        <v>678</v>
      </c>
      <c r="Q671" s="9" t="s">
        <v>1214</v>
      </c>
      <c r="R671">
        <f>IF(J671&gt;20000,VLOOKUP(J671,Plan1!$A$2:$B$756,2,FALSE),J671)</f>
        <v>5429</v>
      </c>
      <c r="S671" t="str">
        <f>IF(J671&gt;20000,VLOOKUP(J671,Plan1!$A$2:$C$756,3,FALSE),J671)</f>
        <v>20735-5429</v>
      </c>
    </row>
    <row r="672" spans="1:19" ht="23.25" x14ac:dyDescent="0.25">
      <c r="A672" s="2">
        <v>324</v>
      </c>
      <c r="B672" s="2" t="s">
        <v>56</v>
      </c>
      <c r="C672" s="2" t="s">
        <v>28</v>
      </c>
      <c r="D672" s="2">
        <v>1</v>
      </c>
      <c r="E672" s="4">
        <v>90101</v>
      </c>
      <c r="F672" s="2">
        <v>99</v>
      </c>
      <c r="G672" s="2">
        <v>999</v>
      </c>
      <c r="H672" s="2">
        <v>9999</v>
      </c>
      <c r="I672" s="2">
        <v>9999</v>
      </c>
      <c r="J672" s="2">
        <v>1</v>
      </c>
      <c r="K672" s="3" t="s">
        <v>30</v>
      </c>
      <c r="L672" s="2">
        <v>99</v>
      </c>
      <c r="M672" s="2">
        <v>999999</v>
      </c>
      <c r="N672" s="2">
        <v>100</v>
      </c>
      <c r="O672" s="2">
        <v>-150000</v>
      </c>
      <c r="P672" s="3" t="s">
        <v>678</v>
      </c>
      <c r="Q672" s="9" t="s">
        <v>1215</v>
      </c>
      <c r="R672">
        <f>IF(J672&gt;20000,VLOOKUP(J672,Plan1!$A$2:$B$756,2,FALSE),J672)</f>
        <v>1</v>
      </c>
      <c r="S672">
        <f>IF(J672&gt;20000,VLOOKUP(J672,Plan1!$A$2:$C$756,3,FALSE),J672)</f>
        <v>1</v>
      </c>
    </row>
    <row r="673" spans="1:19" ht="23.25" x14ac:dyDescent="0.25">
      <c r="A673" s="2">
        <v>325</v>
      </c>
      <c r="B673" s="2" t="s">
        <v>56</v>
      </c>
      <c r="C673" s="2" t="s">
        <v>22</v>
      </c>
      <c r="D673" s="2">
        <v>1</v>
      </c>
      <c r="E673" s="4">
        <v>9111</v>
      </c>
      <c r="F673" s="2">
        <v>15</v>
      </c>
      <c r="G673" s="2">
        <v>451</v>
      </c>
      <c r="H673" s="2">
        <v>6208</v>
      </c>
      <c r="I673" s="2">
        <v>1110</v>
      </c>
      <c r="J673" s="2">
        <v>20736</v>
      </c>
      <c r="K673" s="3" t="s">
        <v>709</v>
      </c>
      <c r="L673" s="2">
        <v>9</v>
      </c>
      <c r="M673" s="2">
        <v>449051</v>
      </c>
      <c r="N673" s="2">
        <v>100</v>
      </c>
      <c r="O673" s="2">
        <v>150000</v>
      </c>
      <c r="P673" s="3" t="s">
        <v>678</v>
      </c>
      <c r="Q673" s="9" t="s">
        <v>1214</v>
      </c>
      <c r="R673">
        <f>IF(J673&gt;20000,VLOOKUP(J673,Plan1!$A$2:$B$756,2,FALSE),J673)</f>
        <v>5430</v>
      </c>
      <c r="S673" t="str">
        <f>IF(J673&gt;20000,VLOOKUP(J673,Plan1!$A$2:$C$756,3,FALSE),J673)</f>
        <v>20736-5430</v>
      </c>
    </row>
    <row r="674" spans="1:19" ht="23.25" x14ac:dyDescent="0.25">
      <c r="A674" s="2">
        <v>325</v>
      </c>
      <c r="B674" s="2" t="s">
        <v>56</v>
      </c>
      <c r="C674" s="2" t="s">
        <v>28</v>
      </c>
      <c r="D674" s="2">
        <v>1</v>
      </c>
      <c r="E674" s="4">
        <v>90101</v>
      </c>
      <c r="F674" s="2">
        <v>99</v>
      </c>
      <c r="G674" s="2">
        <v>999</v>
      </c>
      <c r="H674" s="2">
        <v>9999</v>
      </c>
      <c r="I674" s="2">
        <v>9999</v>
      </c>
      <c r="J674" s="2">
        <v>1</v>
      </c>
      <c r="K674" s="3" t="s">
        <v>30</v>
      </c>
      <c r="L674" s="2">
        <v>99</v>
      </c>
      <c r="M674" s="2">
        <v>999999</v>
      </c>
      <c r="N674" s="2">
        <v>100</v>
      </c>
      <c r="O674" s="2">
        <v>-150000</v>
      </c>
      <c r="P674" s="3" t="s">
        <v>678</v>
      </c>
      <c r="Q674" s="9" t="s">
        <v>1215</v>
      </c>
      <c r="R674">
        <f>IF(J674&gt;20000,VLOOKUP(J674,Plan1!$A$2:$B$756,2,FALSE),J674)</f>
        <v>1</v>
      </c>
      <c r="S674">
        <f>IF(J674&gt;20000,VLOOKUP(J674,Plan1!$A$2:$C$756,3,FALSE),J674)</f>
        <v>1</v>
      </c>
    </row>
    <row r="675" spans="1:19" ht="34.5" x14ac:dyDescent="0.25">
      <c r="A675" s="2">
        <v>326</v>
      </c>
      <c r="B675" s="2" t="s">
        <v>56</v>
      </c>
      <c r="C675" s="2" t="s">
        <v>22</v>
      </c>
      <c r="D675" s="2">
        <v>1</v>
      </c>
      <c r="E675" s="4">
        <v>9105</v>
      </c>
      <c r="F675" s="2">
        <v>15</v>
      </c>
      <c r="G675" s="2">
        <v>451</v>
      </c>
      <c r="H675" s="2">
        <v>6208</v>
      </c>
      <c r="I675" s="2">
        <v>1110</v>
      </c>
      <c r="J675" s="2">
        <v>20721</v>
      </c>
      <c r="K675" s="3" t="s">
        <v>712</v>
      </c>
      <c r="L675" s="2">
        <v>3</v>
      </c>
      <c r="M675" s="2">
        <v>449051</v>
      </c>
      <c r="N675" s="2">
        <v>100</v>
      </c>
      <c r="O675" s="2">
        <v>450000</v>
      </c>
      <c r="P675" s="3" t="s">
        <v>678</v>
      </c>
      <c r="Q675" s="9" t="s">
        <v>1214</v>
      </c>
      <c r="R675">
        <f>IF(J675&gt;20000,VLOOKUP(J675,Plan1!$A$2:$B$756,2,FALSE),J675)</f>
        <v>5419</v>
      </c>
      <c r="S675" t="str">
        <f>IF(J675&gt;20000,VLOOKUP(J675,Plan1!$A$2:$C$756,3,FALSE),J675)</f>
        <v>20721-5419</v>
      </c>
    </row>
    <row r="676" spans="1:19" ht="23.25" x14ac:dyDescent="0.25">
      <c r="A676" s="2">
        <v>326</v>
      </c>
      <c r="B676" s="2" t="s">
        <v>56</v>
      </c>
      <c r="C676" s="2" t="s">
        <v>28</v>
      </c>
      <c r="D676" s="2">
        <v>1</v>
      </c>
      <c r="E676" s="4">
        <v>90101</v>
      </c>
      <c r="F676" s="2">
        <v>99</v>
      </c>
      <c r="G676" s="2">
        <v>999</v>
      </c>
      <c r="H676" s="2">
        <v>9999</v>
      </c>
      <c r="I676" s="2">
        <v>9999</v>
      </c>
      <c r="J676" s="2">
        <v>1</v>
      </c>
      <c r="K676" s="3" t="s">
        <v>30</v>
      </c>
      <c r="L676" s="2">
        <v>99</v>
      </c>
      <c r="M676" s="2">
        <v>999999</v>
      </c>
      <c r="N676" s="2">
        <v>100</v>
      </c>
      <c r="O676" s="2">
        <v>-450000</v>
      </c>
      <c r="P676" s="3" t="s">
        <v>678</v>
      </c>
      <c r="Q676" s="9" t="s">
        <v>1215</v>
      </c>
      <c r="R676">
        <f>IF(J676&gt;20000,VLOOKUP(J676,Plan1!$A$2:$B$756,2,FALSE),J676)</f>
        <v>1</v>
      </c>
      <c r="S676">
        <f>IF(J676&gt;20000,VLOOKUP(J676,Plan1!$A$2:$C$756,3,FALSE),J676)</f>
        <v>1</v>
      </c>
    </row>
    <row r="677" spans="1:19" ht="23.25" x14ac:dyDescent="0.25">
      <c r="A677" s="2">
        <v>327</v>
      </c>
      <c r="B677" s="2" t="s">
        <v>56</v>
      </c>
      <c r="C677" s="2" t="s">
        <v>22</v>
      </c>
      <c r="D677" s="2">
        <v>1</v>
      </c>
      <c r="E677" s="4">
        <v>9105</v>
      </c>
      <c r="F677" s="2">
        <v>27</v>
      </c>
      <c r="G677" s="2">
        <v>812</v>
      </c>
      <c r="H677" s="2">
        <v>6206</v>
      </c>
      <c r="I677" s="2">
        <v>1745</v>
      </c>
      <c r="J677" s="2">
        <v>20742</v>
      </c>
      <c r="K677" s="3" t="s">
        <v>713</v>
      </c>
      <c r="L677" s="2">
        <v>3</v>
      </c>
      <c r="M677" s="2">
        <v>449051</v>
      </c>
      <c r="N677" s="2">
        <v>100</v>
      </c>
      <c r="O677" s="2">
        <v>150000</v>
      </c>
      <c r="P677" s="3" t="s">
        <v>678</v>
      </c>
      <c r="Q677" s="9" t="s">
        <v>1214</v>
      </c>
      <c r="R677">
        <f>IF(J677&gt;20000,VLOOKUP(J677,Plan1!$A$2:$B$756,2,FALSE),J677)</f>
        <v>5433</v>
      </c>
      <c r="S677" t="str">
        <f>IF(J677&gt;20000,VLOOKUP(J677,Plan1!$A$2:$C$756,3,FALSE),J677)</f>
        <v>20742-5433</v>
      </c>
    </row>
    <row r="678" spans="1:19" ht="23.25" x14ac:dyDescent="0.25">
      <c r="A678" s="2">
        <v>327</v>
      </c>
      <c r="B678" s="2" t="s">
        <v>56</v>
      </c>
      <c r="C678" s="2" t="s">
        <v>28</v>
      </c>
      <c r="D678" s="2">
        <v>1</v>
      </c>
      <c r="E678" s="4">
        <v>90101</v>
      </c>
      <c r="F678" s="2">
        <v>99</v>
      </c>
      <c r="G678" s="2">
        <v>999</v>
      </c>
      <c r="H678" s="2">
        <v>9999</v>
      </c>
      <c r="I678" s="2">
        <v>9999</v>
      </c>
      <c r="J678" s="2">
        <v>1</v>
      </c>
      <c r="K678" s="3" t="s">
        <v>30</v>
      </c>
      <c r="L678" s="2">
        <v>99</v>
      </c>
      <c r="M678" s="2">
        <v>999999</v>
      </c>
      <c r="N678" s="2">
        <v>100</v>
      </c>
      <c r="O678" s="2">
        <v>-150000</v>
      </c>
      <c r="P678" s="3" t="s">
        <v>678</v>
      </c>
      <c r="Q678" s="9" t="s">
        <v>1215</v>
      </c>
      <c r="R678">
        <f>IF(J678&gt;20000,VLOOKUP(J678,Plan1!$A$2:$B$756,2,FALSE),J678)</f>
        <v>1</v>
      </c>
      <c r="S678">
        <f>IF(J678&gt;20000,VLOOKUP(J678,Plan1!$A$2:$C$756,3,FALSE),J678)</f>
        <v>1</v>
      </c>
    </row>
    <row r="679" spans="1:19" ht="23.25" x14ac:dyDescent="0.25">
      <c r="A679" s="2">
        <v>328</v>
      </c>
      <c r="B679" s="2" t="s">
        <v>56</v>
      </c>
      <c r="C679" s="2" t="s">
        <v>22</v>
      </c>
      <c r="D679" s="2">
        <v>1</v>
      </c>
      <c r="E679" s="4">
        <v>9105</v>
      </c>
      <c r="F679" s="2">
        <v>15</v>
      </c>
      <c r="G679" s="2">
        <v>451</v>
      </c>
      <c r="H679" s="2">
        <v>6208</v>
      </c>
      <c r="I679" s="2">
        <v>1110</v>
      </c>
      <c r="J679" s="2">
        <v>20745</v>
      </c>
      <c r="K679" s="3" t="s">
        <v>714</v>
      </c>
      <c r="L679" s="2">
        <v>3</v>
      </c>
      <c r="M679" s="2">
        <v>449051</v>
      </c>
      <c r="N679" s="2">
        <v>100</v>
      </c>
      <c r="O679" s="2">
        <v>150000</v>
      </c>
      <c r="P679" s="3" t="s">
        <v>678</v>
      </c>
      <c r="Q679" s="9" t="s">
        <v>1214</v>
      </c>
      <c r="R679">
        <f>IF(J679&gt;20000,VLOOKUP(J679,Plan1!$A$2:$B$756,2,FALSE),J679)</f>
        <v>5435</v>
      </c>
      <c r="S679" t="str">
        <f>IF(J679&gt;20000,VLOOKUP(J679,Plan1!$A$2:$C$756,3,FALSE),J679)</f>
        <v>20745-5435</v>
      </c>
    </row>
    <row r="680" spans="1:19" ht="23.25" x14ac:dyDescent="0.25">
      <c r="A680" s="2">
        <v>328</v>
      </c>
      <c r="B680" s="2" t="s">
        <v>56</v>
      </c>
      <c r="C680" s="2" t="s">
        <v>28</v>
      </c>
      <c r="D680" s="2">
        <v>1</v>
      </c>
      <c r="E680" s="4">
        <v>90101</v>
      </c>
      <c r="F680" s="2">
        <v>99</v>
      </c>
      <c r="G680" s="2">
        <v>999</v>
      </c>
      <c r="H680" s="2">
        <v>9999</v>
      </c>
      <c r="I680" s="2">
        <v>9999</v>
      </c>
      <c r="J680" s="2">
        <v>1</v>
      </c>
      <c r="K680" s="3" t="s">
        <v>30</v>
      </c>
      <c r="L680" s="2">
        <v>99</v>
      </c>
      <c r="M680" s="2">
        <v>999999</v>
      </c>
      <c r="N680" s="2">
        <v>100</v>
      </c>
      <c r="O680" s="2">
        <v>-150000</v>
      </c>
      <c r="P680" s="3" t="s">
        <v>678</v>
      </c>
      <c r="Q680" s="9" t="s">
        <v>1215</v>
      </c>
      <c r="R680">
        <f>IF(J680&gt;20000,VLOOKUP(J680,Plan1!$A$2:$B$756,2,FALSE),J680)</f>
        <v>1</v>
      </c>
      <c r="S680">
        <f>IF(J680&gt;20000,VLOOKUP(J680,Plan1!$A$2:$C$756,3,FALSE),J680)</f>
        <v>1</v>
      </c>
    </row>
    <row r="681" spans="1:19" ht="23.25" x14ac:dyDescent="0.25">
      <c r="A681" s="2">
        <v>329</v>
      </c>
      <c r="B681" s="2" t="s">
        <v>21</v>
      </c>
      <c r="C681" s="2" t="s">
        <v>22</v>
      </c>
      <c r="D681" s="2">
        <v>1</v>
      </c>
      <c r="E681" s="4">
        <v>9111</v>
      </c>
      <c r="F681" s="2">
        <v>13</v>
      </c>
      <c r="G681" s="2">
        <v>392</v>
      </c>
      <c r="H681" s="2">
        <v>6219</v>
      </c>
      <c r="I681" s="2">
        <v>3678</v>
      </c>
      <c r="J681" s="2">
        <v>20746</v>
      </c>
      <c r="K681" s="3" t="s">
        <v>717</v>
      </c>
      <c r="L681" s="2">
        <v>9</v>
      </c>
      <c r="M681" s="2">
        <v>339039</v>
      </c>
      <c r="N681" s="2">
        <v>100</v>
      </c>
      <c r="O681" s="2">
        <v>200000</v>
      </c>
      <c r="P681" s="3" t="s">
        <v>678</v>
      </c>
      <c r="Q681" s="9" t="s">
        <v>1214</v>
      </c>
      <c r="R681">
        <f>IF(J681&gt;20000,VLOOKUP(J681,Plan1!$A$2:$B$756,2,FALSE),J681)</f>
        <v>5436</v>
      </c>
      <c r="S681" t="str">
        <f>IF(J681&gt;20000,VLOOKUP(J681,Plan1!$A$2:$C$756,3,FALSE),J681)</f>
        <v>20746-5436</v>
      </c>
    </row>
    <row r="682" spans="1:19" ht="23.25" x14ac:dyDescent="0.25">
      <c r="A682" s="2">
        <v>329</v>
      </c>
      <c r="B682" s="2" t="s">
        <v>21</v>
      </c>
      <c r="C682" s="2" t="s">
        <v>28</v>
      </c>
      <c r="D682" s="2">
        <v>1</v>
      </c>
      <c r="E682" s="4">
        <v>90101</v>
      </c>
      <c r="F682" s="2">
        <v>99</v>
      </c>
      <c r="G682" s="2">
        <v>999</v>
      </c>
      <c r="H682" s="2">
        <v>9999</v>
      </c>
      <c r="I682" s="2">
        <v>9999</v>
      </c>
      <c r="J682" s="2">
        <v>1</v>
      </c>
      <c r="K682" s="3" t="s">
        <v>30</v>
      </c>
      <c r="L682" s="2">
        <v>99</v>
      </c>
      <c r="M682" s="2">
        <v>999999</v>
      </c>
      <c r="N682" s="2">
        <v>100</v>
      </c>
      <c r="O682" s="2">
        <v>-200000</v>
      </c>
      <c r="P682" s="3" t="s">
        <v>678</v>
      </c>
      <c r="Q682" s="9" t="s">
        <v>1215</v>
      </c>
      <c r="R682">
        <f>IF(J682&gt;20000,VLOOKUP(J682,Plan1!$A$2:$B$756,2,FALSE),J682)</f>
        <v>1</v>
      </c>
      <c r="S682">
        <f>IF(J682&gt;20000,VLOOKUP(J682,Plan1!$A$2:$C$756,3,FALSE),J682)</f>
        <v>1</v>
      </c>
    </row>
    <row r="683" spans="1:19" ht="34.5" x14ac:dyDescent="0.25">
      <c r="A683" s="2">
        <v>330</v>
      </c>
      <c r="B683" s="2" t="s">
        <v>21</v>
      </c>
      <c r="C683" s="2" t="s">
        <v>22</v>
      </c>
      <c r="D683" s="2">
        <v>1</v>
      </c>
      <c r="E683" s="4">
        <v>9105</v>
      </c>
      <c r="F683" s="2">
        <v>13</v>
      </c>
      <c r="G683" s="2">
        <v>392</v>
      </c>
      <c r="H683" s="2">
        <v>6219</v>
      </c>
      <c r="I683" s="2">
        <v>3678</v>
      </c>
      <c r="J683" s="2">
        <v>20748</v>
      </c>
      <c r="K683" s="3" t="s">
        <v>718</v>
      </c>
      <c r="L683" s="2">
        <v>3</v>
      </c>
      <c r="M683" s="2">
        <v>339039</v>
      </c>
      <c r="N683" s="2">
        <v>100</v>
      </c>
      <c r="O683" s="2">
        <v>350000</v>
      </c>
      <c r="P683" s="3" t="s">
        <v>678</v>
      </c>
      <c r="Q683" s="9" t="s">
        <v>1214</v>
      </c>
      <c r="R683">
        <f>IF(J683&gt;20000,VLOOKUP(J683,Plan1!$A$2:$B$756,2,FALSE),J683)</f>
        <v>5438</v>
      </c>
      <c r="S683" t="str">
        <f>IF(J683&gt;20000,VLOOKUP(J683,Plan1!$A$2:$C$756,3,FALSE),J683)</f>
        <v>20748-5438</v>
      </c>
    </row>
    <row r="684" spans="1:19" ht="23.25" x14ac:dyDescent="0.25">
      <c r="A684" s="2">
        <v>330</v>
      </c>
      <c r="B684" s="2" t="s">
        <v>21</v>
      </c>
      <c r="C684" s="2" t="s">
        <v>28</v>
      </c>
      <c r="D684" s="2">
        <v>1</v>
      </c>
      <c r="E684" s="4">
        <v>90101</v>
      </c>
      <c r="F684" s="2">
        <v>99</v>
      </c>
      <c r="G684" s="2">
        <v>999</v>
      </c>
      <c r="H684" s="2">
        <v>9999</v>
      </c>
      <c r="I684" s="2">
        <v>9999</v>
      </c>
      <c r="J684" s="2">
        <v>1</v>
      </c>
      <c r="K684" s="3" t="s">
        <v>30</v>
      </c>
      <c r="L684" s="2">
        <v>99</v>
      </c>
      <c r="M684" s="2">
        <v>999999</v>
      </c>
      <c r="N684" s="2">
        <v>100</v>
      </c>
      <c r="O684" s="2">
        <v>-350000</v>
      </c>
      <c r="P684" s="3" t="s">
        <v>678</v>
      </c>
      <c r="Q684" s="9" t="s">
        <v>1215</v>
      </c>
      <c r="R684">
        <f>IF(J684&gt;20000,VLOOKUP(J684,Plan1!$A$2:$B$756,2,FALSE),J684)</f>
        <v>1</v>
      </c>
      <c r="S684">
        <f>IF(J684&gt;20000,VLOOKUP(J684,Plan1!$A$2:$C$756,3,FALSE),J684)</f>
        <v>1</v>
      </c>
    </row>
    <row r="685" spans="1:19" ht="45.75" x14ac:dyDescent="0.25">
      <c r="A685" s="2">
        <v>331</v>
      </c>
      <c r="B685" s="2" t="s">
        <v>21</v>
      </c>
      <c r="C685" s="2" t="s">
        <v>22</v>
      </c>
      <c r="D685" s="2">
        <v>1</v>
      </c>
      <c r="E685" s="4">
        <v>16101</v>
      </c>
      <c r="F685" s="2">
        <v>13</v>
      </c>
      <c r="G685" s="2">
        <v>392</v>
      </c>
      <c r="H685" s="2">
        <v>6219</v>
      </c>
      <c r="I685" s="2">
        <v>4089</v>
      </c>
      <c r="J685" s="2">
        <v>20417</v>
      </c>
      <c r="K685" s="3" t="s">
        <v>458</v>
      </c>
      <c r="L685" s="2">
        <v>5</v>
      </c>
      <c r="M685" s="2">
        <v>335039</v>
      </c>
      <c r="N685" s="2">
        <v>100</v>
      </c>
      <c r="O685" s="2">
        <v>200000</v>
      </c>
      <c r="P685" s="3" t="s">
        <v>405</v>
      </c>
      <c r="Q685" s="9" t="s">
        <v>1214</v>
      </c>
      <c r="R685">
        <f>IF(J685&gt;20000,VLOOKUP(J685,Plan1!$A$2:$B$756,2,FALSE),J685)</f>
        <v>5654</v>
      </c>
      <c r="S685" t="str">
        <f>IF(J685&gt;20000,VLOOKUP(J685,Plan1!$A$2:$C$756,3,FALSE),J685)</f>
        <v>20417-5654</v>
      </c>
    </row>
    <row r="686" spans="1:19" ht="23.25" x14ac:dyDescent="0.25">
      <c r="A686" s="2">
        <v>331</v>
      </c>
      <c r="B686" s="2" t="s">
        <v>21</v>
      </c>
      <c r="C686" s="2" t="s">
        <v>28</v>
      </c>
      <c r="D686" s="2">
        <v>1</v>
      </c>
      <c r="E686" s="4">
        <v>90101</v>
      </c>
      <c r="F686" s="2">
        <v>99</v>
      </c>
      <c r="G686" s="2">
        <v>999</v>
      </c>
      <c r="H686" s="2">
        <v>9999</v>
      </c>
      <c r="I686" s="2">
        <v>9999</v>
      </c>
      <c r="J686" s="2">
        <v>1</v>
      </c>
      <c r="K686" s="3" t="s">
        <v>30</v>
      </c>
      <c r="L686" s="2">
        <v>99</v>
      </c>
      <c r="M686" s="2">
        <v>999999</v>
      </c>
      <c r="N686" s="2">
        <v>100</v>
      </c>
      <c r="O686" s="2">
        <v>-200000</v>
      </c>
      <c r="P686" s="3" t="s">
        <v>405</v>
      </c>
      <c r="Q686" s="9" t="s">
        <v>1215</v>
      </c>
      <c r="R686">
        <f>IF(J686&gt;20000,VLOOKUP(J686,Plan1!$A$2:$B$756,2,FALSE),J686)</f>
        <v>1</v>
      </c>
      <c r="S686">
        <f>IF(J686&gt;20000,VLOOKUP(J686,Plan1!$A$2:$C$756,3,FALSE),J686)</f>
        <v>1</v>
      </c>
    </row>
    <row r="687" spans="1:19" ht="34.5" x14ac:dyDescent="0.25">
      <c r="A687" s="2">
        <v>332</v>
      </c>
      <c r="B687" s="2" t="s">
        <v>21</v>
      </c>
      <c r="C687" s="2" t="s">
        <v>22</v>
      </c>
      <c r="D687" s="2">
        <v>1</v>
      </c>
      <c r="E687" s="4">
        <v>18101</v>
      </c>
      <c r="F687" s="2">
        <v>12</v>
      </c>
      <c r="G687" s="2">
        <v>365</v>
      </c>
      <c r="H687" s="2">
        <v>6221</v>
      </c>
      <c r="I687" s="2">
        <v>1002</v>
      </c>
      <c r="J687" s="2">
        <v>20699</v>
      </c>
      <c r="K687" s="3" t="s">
        <v>463</v>
      </c>
      <c r="L687" s="2">
        <v>9</v>
      </c>
      <c r="M687" s="2">
        <v>449051</v>
      </c>
      <c r="N687" s="2">
        <v>100</v>
      </c>
      <c r="O687" s="2">
        <v>625000</v>
      </c>
      <c r="P687" s="3" t="s">
        <v>405</v>
      </c>
      <c r="Q687" s="9" t="s">
        <v>1214</v>
      </c>
      <c r="R687">
        <f>IF(J687&gt;20000,VLOOKUP(J687,Plan1!$A$2:$B$756,2,FALSE),J687)</f>
        <v>5404</v>
      </c>
      <c r="S687" t="str">
        <f>IF(J687&gt;20000,VLOOKUP(J687,Plan1!$A$2:$C$756,3,FALSE),J687)</f>
        <v>20699-5404</v>
      </c>
    </row>
    <row r="688" spans="1:19" ht="23.25" x14ac:dyDescent="0.25">
      <c r="A688" s="2">
        <v>332</v>
      </c>
      <c r="B688" s="2" t="s">
        <v>21</v>
      </c>
      <c r="C688" s="2" t="s">
        <v>28</v>
      </c>
      <c r="D688" s="2">
        <v>1</v>
      </c>
      <c r="E688" s="4">
        <v>90101</v>
      </c>
      <c r="F688" s="2">
        <v>99</v>
      </c>
      <c r="G688" s="2">
        <v>999</v>
      </c>
      <c r="H688" s="2">
        <v>9999</v>
      </c>
      <c r="I688" s="2">
        <v>9999</v>
      </c>
      <c r="J688" s="2">
        <v>1</v>
      </c>
      <c r="K688" s="3" t="s">
        <v>30</v>
      </c>
      <c r="L688" s="2">
        <v>99</v>
      </c>
      <c r="M688" s="2">
        <v>999999</v>
      </c>
      <c r="N688" s="2">
        <v>100</v>
      </c>
      <c r="O688" s="2">
        <v>-625000</v>
      </c>
      <c r="P688" s="3" t="s">
        <v>405</v>
      </c>
      <c r="Q688" s="9" t="s">
        <v>1215</v>
      </c>
      <c r="R688">
        <f>IF(J688&gt;20000,VLOOKUP(J688,Plan1!$A$2:$B$756,2,FALSE),J688)</f>
        <v>1</v>
      </c>
      <c r="S688">
        <f>IF(J688&gt;20000,VLOOKUP(J688,Plan1!$A$2:$C$756,3,FALSE),J688)</f>
        <v>1</v>
      </c>
    </row>
    <row r="689" spans="1:19" x14ac:dyDescent="0.25">
      <c r="A689" s="2">
        <v>333</v>
      </c>
      <c r="B689" s="2" t="s">
        <v>21</v>
      </c>
      <c r="C689" s="2" t="s">
        <v>22</v>
      </c>
      <c r="D689" s="2">
        <v>2</v>
      </c>
      <c r="E689" s="4">
        <v>17101</v>
      </c>
      <c r="F689" s="2">
        <v>8</v>
      </c>
      <c r="G689" s="2">
        <v>422</v>
      </c>
      <c r="H689" s="2">
        <v>6211</v>
      </c>
      <c r="I689" s="2">
        <v>4089</v>
      </c>
      <c r="J689" s="2">
        <v>20471</v>
      </c>
      <c r="K689" s="3" t="s">
        <v>527</v>
      </c>
      <c r="L689" s="2">
        <v>1</v>
      </c>
      <c r="M689" s="2">
        <v>335043</v>
      </c>
      <c r="N689" s="2">
        <v>100</v>
      </c>
      <c r="O689" s="2">
        <v>300000</v>
      </c>
      <c r="P689" s="3" t="s">
        <v>405</v>
      </c>
      <c r="Q689" s="9" t="s">
        <v>1214</v>
      </c>
      <c r="R689">
        <f>IF(J689&gt;20000,VLOOKUP(J689,Plan1!$A$2:$B$756,2,FALSE),J689)</f>
        <v>5700</v>
      </c>
      <c r="S689" t="str">
        <f>IF(J689&gt;20000,VLOOKUP(J689,Plan1!$A$2:$C$756,3,FALSE),J689)</f>
        <v>20471-5700</v>
      </c>
    </row>
    <row r="690" spans="1:19" x14ac:dyDescent="0.25">
      <c r="A690" s="2">
        <v>333</v>
      </c>
      <c r="B690" s="2" t="s">
        <v>21</v>
      </c>
      <c r="C690" s="2" t="s">
        <v>22</v>
      </c>
      <c r="D690" s="2">
        <v>2</v>
      </c>
      <c r="E690" s="4">
        <v>17101</v>
      </c>
      <c r="F690" s="2">
        <v>8</v>
      </c>
      <c r="G690" s="2">
        <v>422</v>
      </c>
      <c r="H690" s="2">
        <v>6211</v>
      </c>
      <c r="I690" s="2">
        <v>4089</v>
      </c>
      <c r="J690" s="2">
        <v>20471</v>
      </c>
      <c r="K690" s="3" t="s">
        <v>527</v>
      </c>
      <c r="L690" s="2">
        <v>1</v>
      </c>
      <c r="M690" s="2">
        <v>339030</v>
      </c>
      <c r="N690" s="2">
        <v>100</v>
      </c>
      <c r="O690" s="2">
        <v>300000</v>
      </c>
      <c r="P690" s="3" t="s">
        <v>405</v>
      </c>
      <c r="Q690" s="9" t="s">
        <v>1214</v>
      </c>
      <c r="R690">
        <f>IF(J690&gt;20000,VLOOKUP(J690,Plan1!$A$2:$B$756,2,FALSE),J690)</f>
        <v>5700</v>
      </c>
      <c r="S690" t="str">
        <f>IF(J690&gt;20000,VLOOKUP(J690,Plan1!$A$2:$C$756,3,FALSE),J690)</f>
        <v>20471-5700</v>
      </c>
    </row>
    <row r="691" spans="1:19" ht="23.25" x14ac:dyDescent="0.25">
      <c r="A691" s="2">
        <v>333</v>
      </c>
      <c r="B691" s="2" t="s">
        <v>21</v>
      </c>
      <c r="C691" s="2" t="s">
        <v>28</v>
      </c>
      <c r="D691" s="2">
        <v>1</v>
      </c>
      <c r="E691" s="4">
        <v>90101</v>
      </c>
      <c r="F691" s="2">
        <v>99</v>
      </c>
      <c r="G691" s="2">
        <v>999</v>
      </c>
      <c r="H691" s="2">
        <v>9999</v>
      </c>
      <c r="I691" s="2">
        <v>9999</v>
      </c>
      <c r="J691" s="2">
        <v>1</v>
      </c>
      <c r="K691" s="3" t="s">
        <v>30</v>
      </c>
      <c r="L691" s="2">
        <v>99</v>
      </c>
      <c r="M691" s="2">
        <v>999999</v>
      </c>
      <c r="N691" s="2">
        <v>100</v>
      </c>
      <c r="O691" s="2">
        <v>-600000</v>
      </c>
      <c r="P691" s="3" t="s">
        <v>405</v>
      </c>
      <c r="Q691" s="9" t="s">
        <v>1215</v>
      </c>
      <c r="R691">
        <f>IF(J691&gt;20000,VLOOKUP(J691,Plan1!$A$2:$B$756,2,FALSE),J691)</f>
        <v>1</v>
      </c>
      <c r="S691">
        <f>IF(J691&gt;20000,VLOOKUP(J691,Plan1!$A$2:$C$756,3,FALSE),J691)</f>
        <v>1</v>
      </c>
    </row>
    <row r="692" spans="1:19" ht="34.5" x14ac:dyDescent="0.25">
      <c r="A692" s="2">
        <v>334</v>
      </c>
      <c r="B692" s="2" t="s">
        <v>21</v>
      </c>
      <c r="C692" s="2" t="s">
        <v>22</v>
      </c>
      <c r="D692" s="2">
        <v>1</v>
      </c>
      <c r="E692" s="4">
        <v>9111</v>
      </c>
      <c r="F692" s="2">
        <v>27</v>
      </c>
      <c r="G692" s="2">
        <v>812</v>
      </c>
      <c r="H692" s="2">
        <v>6206</v>
      </c>
      <c r="I692" s="2">
        <v>1745</v>
      </c>
      <c r="J692" s="2">
        <v>20703</v>
      </c>
      <c r="K692" s="3" t="s">
        <v>485</v>
      </c>
      <c r="L692" s="2">
        <v>9</v>
      </c>
      <c r="M692" s="2">
        <v>449051</v>
      </c>
      <c r="N692" s="2">
        <v>100</v>
      </c>
      <c r="O692" s="2">
        <v>400000</v>
      </c>
      <c r="P692" s="3" t="s">
        <v>405</v>
      </c>
      <c r="Q692" s="9" t="s">
        <v>1214</v>
      </c>
      <c r="R692">
        <f>IF(J692&gt;20000,VLOOKUP(J692,Plan1!$A$2:$B$756,2,FALSE),J692)</f>
        <v>5406</v>
      </c>
      <c r="S692" t="str">
        <f>IF(J692&gt;20000,VLOOKUP(J692,Plan1!$A$2:$C$756,3,FALSE),J692)</f>
        <v>20703-5406</v>
      </c>
    </row>
    <row r="693" spans="1:19" ht="23.25" x14ac:dyDescent="0.25">
      <c r="A693" s="2">
        <v>334</v>
      </c>
      <c r="B693" s="2" t="s">
        <v>21</v>
      </c>
      <c r="C693" s="2" t="s">
        <v>28</v>
      </c>
      <c r="D693" s="2">
        <v>1</v>
      </c>
      <c r="E693" s="4">
        <v>90101</v>
      </c>
      <c r="F693" s="2">
        <v>99</v>
      </c>
      <c r="G693" s="2">
        <v>999</v>
      </c>
      <c r="H693" s="2">
        <v>9999</v>
      </c>
      <c r="I693" s="2">
        <v>9999</v>
      </c>
      <c r="J693" s="2">
        <v>1</v>
      </c>
      <c r="K693" s="3" t="s">
        <v>30</v>
      </c>
      <c r="L693" s="2">
        <v>99</v>
      </c>
      <c r="M693" s="2">
        <v>999999</v>
      </c>
      <c r="N693" s="2">
        <v>100</v>
      </c>
      <c r="O693" s="2">
        <v>-400000</v>
      </c>
      <c r="P693" s="3" t="s">
        <v>405</v>
      </c>
      <c r="Q693" s="9" t="s">
        <v>1215</v>
      </c>
      <c r="R693">
        <f>IF(J693&gt;20000,VLOOKUP(J693,Plan1!$A$2:$B$756,2,FALSE),J693)</f>
        <v>1</v>
      </c>
      <c r="S693">
        <f>IF(J693&gt;20000,VLOOKUP(J693,Plan1!$A$2:$C$756,3,FALSE),J693)</f>
        <v>1</v>
      </c>
    </row>
    <row r="694" spans="1:19" ht="34.5" x14ac:dyDescent="0.25">
      <c r="A694" s="2">
        <v>335</v>
      </c>
      <c r="B694" s="2" t="s">
        <v>56</v>
      </c>
      <c r="C694" s="2" t="s">
        <v>22</v>
      </c>
      <c r="D694" s="2">
        <v>1</v>
      </c>
      <c r="E694" s="4">
        <v>11101</v>
      </c>
      <c r="F694" s="2">
        <v>13</v>
      </c>
      <c r="G694" s="2">
        <v>392</v>
      </c>
      <c r="H694" s="2">
        <v>6219</v>
      </c>
      <c r="I694" s="2">
        <v>4089</v>
      </c>
      <c r="J694" s="2">
        <v>20422</v>
      </c>
      <c r="K694" s="3" t="s">
        <v>469</v>
      </c>
      <c r="L694" s="2">
        <v>99</v>
      </c>
      <c r="M694" s="2">
        <v>339039</v>
      </c>
      <c r="N694" s="2">
        <v>100</v>
      </c>
      <c r="O694" s="2">
        <v>300000</v>
      </c>
      <c r="P694" s="3" t="s">
        <v>405</v>
      </c>
      <c r="Q694" s="9" t="s">
        <v>1214</v>
      </c>
      <c r="R694" t="e">
        <f>IF(J694&gt;20000,VLOOKUP(J694,Plan1!$A$2:$B$756,2,FALSE),J694)</f>
        <v>#N/A</v>
      </c>
      <c r="S694" t="e">
        <f>IF(J694&gt;20000,VLOOKUP(J694,Plan1!$A$2:$C$756,3,FALSE),J694)</f>
        <v>#N/A</v>
      </c>
    </row>
    <row r="695" spans="1:19" ht="23.25" x14ac:dyDescent="0.25">
      <c r="A695" s="2">
        <v>335</v>
      </c>
      <c r="B695" s="2" t="s">
        <v>56</v>
      </c>
      <c r="C695" s="2" t="s">
        <v>28</v>
      </c>
      <c r="D695" s="2">
        <v>1</v>
      </c>
      <c r="E695" s="4">
        <v>90101</v>
      </c>
      <c r="F695" s="2">
        <v>99</v>
      </c>
      <c r="G695" s="2">
        <v>999</v>
      </c>
      <c r="H695" s="2">
        <v>9999</v>
      </c>
      <c r="I695" s="2">
        <v>9999</v>
      </c>
      <c r="J695" s="2">
        <v>1</v>
      </c>
      <c r="K695" s="3" t="s">
        <v>30</v>
      </c>
      <c r="L695" s="2">
        <v>99</v>
      </c>
      <c r="M695" s="2">
        <v>999999</v>
      </c>
      <c r="N695" s="2">
        <v>100</v>
      </c>
      <c r="O695" s="2">
        <v>-300000</v>
      </c>
      <c r="P695" s="3" t="s">
        <v>405</v>
      </c>
      <c r="Q695" s="9" t="s">
        <v>1215</v>
      </c>
      <c r="R695">
        <f>IF(J695&gt;20000,VLOOKUP(J695,Plan1!$A$2:$B$756,2,FALSE),J695)</f>
        <v>1</v>
      </c>
      <c r="S695">
        <f>IF(J695&gt;20000,VLOOKUP(J695,Plan1!$A$2:$C$756,3,FALSE),J695)</f>
        <v>1</v>
      </c>
    </row>
    <row r="696" spans="1:19" ht="23.25" x14ac:dyDescent="0.25">
      <c r="A696" s="2">
        <v>336</v>
      </c>
      <c r="B696" s="2" t="s">
        <v>21</v>
      </c>
      <c r="C696" s="2" t="s">
        <v>22</v>
      </c>
      <c r="D696" s="2">
        <v>2</v>
      </c>
      <c r="E696" s="4">
        <v>23203</v>
      </c>
      <c r="F696" s="2">
        <v>12</v>
      </c>
      <c r="G696" s="2">
        <v>364</v>
      </c>
      <c r="H696" s="2">
        <v>6219</v>
      </c>
      <c r="I696" s="2">
        <v>6059</v>
      </c>
      <c r="J696" s="2">
        <v>20461</v>
      </c>
      <c r="K696" s="3" t="s">
        <v>522</v>
      </c>
      <c r="L696" s="2">
        <v>1</v>
      </c>
      <c r="M696" s="2">
        <v>339030</v>
      </c>
      <c r="N696" s="2">
        <v>100</v>
      </c>
      <c r="O696" s="2">
        <v>300000</v>
      </c>
      <c r="P696" s="3" t="s">
        <v>405</v>
      </c>
      <c r="Q696" s="9" t="s">
        <v>1214</v>
      </c>
      <c r="R696">
        <f>IF(J696&gt;20000,VLOOKUP(J696,Plan1!$A$2:$B$756,2,FALSE),J696)</f>
        <v>5690</v>
      </c>
      <c r="S696" t="str">
        <f>IF(J696&gt;20000,VLOOKUP(J696,Plan1!$A$2:$C$756,3,FALSE),J696)</f>
        <v>20461-5690</v>
      </c>
    </row>
    <row r="697" spans="1:19" ht="23.25" x14ac:dyDescent="0.25">
      <c r="A697" s="2">
        <v>336</v>
      </c>
      <c r="B697" s="2" t="s">
        <v>21</v>
      </c>
      <c r="C697" s="2" t="s">
        <v>28</v>
      </c>
      <c r="D697" s="2">
        <v>1</v>
      </c>
      <c r="E697" s="4">
        <v>90101</v>
      </c>
      <c r="F697" s="2">
        <v>99</v>
      </c>
      <c r="G697" s="2">
        <v>999</v>
      </c>
      <c r="H697" s="2">
        <v>9999</v>
      </c>
      <c r="I697" s="2">
        <v>9999</v>
      </c>
      <c r="J697" s="2">
        <v>1</v>
      </c>
      <c r="K697" s="3" t="s">
        <v>30</v>
      </c>
      <c r="L697" s="2">
        <v>99</v>
      </c>
      <c r="M697" s="2">
        <v>999999</v>
      </c>
      <c r="N697" s="2">
        <v>100</v>
      </c>
      <c r="O697" s="2">
        <v>-300000</v>
      </c>
      <c r="P697" s="3" t="s">
        <v>405</v>
      </c>
      <c r="Q697" s="9" t="s">
        <v>1215</v>
      </c>
      <c r="R697">
        <f>IF(J697&gt;20000,VLOOKUP(J697,Plan1!$A$2:$B$756,2,FALSE),J697)</f>
        <v>1</v>
      </c>
      <c r="S697">
        <f>IF(J697&gt;20000,VLOOKUP(J697,Plan1!$A$2:$C$756,3,FALSE),J697)</f>
        <v>1</v>
      </c>
    </row>
    <row r="698" spans="1:19" ht="34.5" x14ac:dyDescent="0.25">
      <c r="A698" s="2">
        <v>337</v>
      </c>
      <c r="B698" s="2" t="s">
        <v>21</v>
      </c>
      <c r="C698" s="2" t="s">
        <v>22</v>
      </c>
      <c r="D698" s="2">
        <v>1</v>
      </c>
      <c r="E698" s="4">
        <v>9111</v>
      </c>
      <c r="F698" s="2">
        <v>13</v>
      </c>
      <c r="G698" s="2">
        <v>391</v>
      </c>
      <c r="H698" s="2">
        <v>6219</v>
      </c>
      <c r="I698" s="2">
        <v>5968</v>
      </c>
      <c r="J698" s="2">
        <v>20421</v>
      </c>
      <c r="K698" s="3" t="s">
        <v>466</v>
      </c>
      <c r="L698" s="2">
        <v>9</v>
      </c>
      <c r="M698" s="2">
        <v>449051</v>
      </c>
      <c r="N698" s="2">
        <v>100</v>
      </c>
      <c r="O698" s="2">
        <v>300000</v>
      </c>
      <c r="P698" s="3" t="s">
        <v>405</v>
      </c>
      <c r="Q698" s="9" t="s">
        <v>1214</v>
      </c>
      <c r="R698">
        <f>IF(J698&gt;20000,VLOOKUP(J698,Plan1!$A$2:$B$756,2,FALSE),J698)</f>
        <v>5656</v>
      </c>
      <c r="S698" t="str">
        <f>IF(J698&gt;20000,VLOOKUP(J698,Plan1!$A$2:$C$756,3,FALSE),J698)</f>
        <v>20421-5656</v>
      </c>
    </row>
    <row r="699" spans="1:19" ht="23.25" x14ac:dyDescent="0.25">
      <c r="A699" s="2">
        <v>337</v>
      </c>
      <c r="B699" s="2" t="s">
        <v>21</v>
      </c>
      <c r="C699" s="2" t="s">
        <v>28</v>
      </c>
      <c r="D699" s="2">
        <v>1</v>
      </c>
      <c r="E699" s="4">
        <v>90101</v>
      </c>
      <c r="F699" s="2">
        <v>99</v>
      </c>
      <c r="G699" s="2">
        <v>999</v>
      </c>
      <c r="H699" s="2">
        <v>9999</v>
      </c>
      <c r="I699" s="2">
        <v>9999</v>
      </c>
      <c r="J699" s="2">
        <v>1</v>
      </c>
      <c r="K699" s="3" t="s">
        <v>30</v>
      </c>
      <c r="L699" s="2">
        <v>99</v>
      </c>
      <c r="M699" s="2">
        <v>999999</v>
      </c>
      <c r="N699" s="2">
        <v>100</v>
      </c>
      <c r="O699" s="2">
        <v>-300000</v>
      </c>
      <c r="P699" s="3" t="s">
        <v>405</v>
      </c>
      <c r="Q699" s="9" t="s">
        <v>1215</v>
      </c>
      <c r="R699">
        <f>IF(J699&gt;20000,VLOOKUP(J699,Plan1!$A$2:$B$756,2,FALSE),J699)</f>
        <v>1</v>
      </c>
      <c r="S699">
        <f>IF(J699&gt;20000,VLOOKUP(J699,Plan1!$A$2:$C$756,3,FALSE),J699)</f>
        <v>1</v>
      </c>
    </row>
    <row r="700" spans="1:19" ht="34.5" x14ac:dyDescent="0.25">
      <c r="A700" s="2">
        <v>338</v>
      </c>
      <c r="B700" s="2" t="s">
        <v>21</v>
      </c>
      <c r="C700" s="2" t="s">
        <v>22</v>
      </c>
      <c r="D700" s="2">
        <v>1</v>
      </c>
      <c r="E700" s="4">
        <v>9126</v>
      </c>
      <c r="F700" s="2">
        <v>27</v>
      </c>
      <c r="G700" s="2">
        <v>813</v>
      </c>
      <c r="H700" s="2">
        <v>6206</v>
      </c>
      <c r="I700" s="2">
        <v>1745</v>
      </c>
      <c r="J700" s="2">
        <v>20453</v>
      </c>
      <c r="K700" s="3" t="s">
        <v>518</v>
      </c>
      <c r="L700" s="2">
        <v>24</v>
      </c>
      <c r="M700" s="2">
        <v>449051</v>
      </c>
      <c r="N700" s="2">
        <v>100</v>
      </c>
      <c r="O700" s="2">
        <v>200000</v>
      </c>
      <c r="P700" s="3" t="s">
        <v>405</v>
      </c>
      <c r="Q700" s="9" t="s">
        <v>1214</v>
      </c>
      <c r="R700">
        <f>IF(J700&gt;20000,VLOOKUP(J700,Plan1!$A$2:$B$756,2,FALSE),J700)</f>
        <v>5683</v>
      </c>
      <c r="S700" t="str">
        <f>IF(J700&gt;20000,VLOOKUP(J700,Plan1!$A$2:$C$756,3,FALSE),J700)</f>
        <v>20453-5683</v>
      </c>
    </row>
    <row r="701" spans="1:19" ht="23.25" x14ac:dyDescent="0.25">
      <c r="A701" s="2">
        <v>338</v>
      </c>
      <c r="B701" s="2" t="s">
        <v>21</v>
      </c>
      <c r="C701" s="2" t="s">
        <v>28</v>
      </c>
      <c r="D701" s="2">
        <v>1</v>
      </c>
      <c r="E701" s="4">
        <v>90101</v>
      </c>
      <c r="F701" s="2">
        <v>99</v>
      </c>
      <c r="G701" s="2">
        <v>999</v>
      </c>
      <c r="H701" s="2">
        <v>9999</v>
      </c>
      <c r="I701" s="2">
        <v>9999</v>
      </c>
      <c r="J701" s="2">
        <v>1</v>
      </c>
      <c r="K701" s="3" t="s">
        <v>30</v>
      </c>
      <c r="L701" s="2">
        <v>99</v>
      </c>
      <c r="M701" s="2">
        <v>999999</v>
      </c>
      <c r="N701" s="2">
        <v>100</v>
      </c>
      <c r="O701" s="2">
        <v>-200000</v>
      </c>
      <c r="P701" s="3" t="s">
        <v>405</v>
      </c>
      <c r="Q701" s="9" t="s">
        <v>1215</v>
      </c>
      <c r="R701">
        <f>IF(J701&gt;20000,VLOOKUP(J701,Plan1!$A$2:$B$756,2,FALSE),J701)</f>
        <v>1</v>
      </c>
      <c r="S701">
        <f>IF(J701&gt;20000,VLOOKUP(J701,Plan1!$A$2:$C$756,3,FALSE),J701)</f>
        <v>1</v>
      </c>
    </row>
    <row r="702" spans="1:19" ht="34.5" x14ac:dyDescent="0.25">
      <c r="A702" s="2">
        <v>339</v>
      </c>
      <c r="B702" s="2" t="s">
        <v>21</v>
      </c>
      <c r="C702" s="2" t="s">
        <v>22</v>
      </c>
      <c r="D702" s="2">
        <v>1</v>
      </c>
      <c r="E702" s="4">
        <v>16101</v>
      </c>
      <c r="F702" s="2">
        <v>13</v>
      </c>
      <c r="G702" s="2">
        <v>392</v>
      </c>
      <c r="H702" s="2">
        <v>6219</v>
      </c>
      <c r="I702" s="2">
        <v>4089</v>
      </c>
      <c r="J702" s="2">
        <v>20414</v>
      </c>
      <c r="K702" s="3" t="s">
        <v>455</v>
      </c>
      <c r="L702" s="2">
        <v>4</v>
      </c>
      <c r="M702" s="2">
        <v>339039</v>
      </c>
      <c r="N702" s="2">
        <v>100</v>
      </c>
      <c r="O702" s="2">
        <v>150000</v>
      </c>
      <c r="P702" s="3" t="s">
        <v>405</v>
      </c>
      <c r="Q702" s="9" t="s">
        <v>1214</v>
      </c>
      <c r="R702">
        <f>IF(J702&gt;20000,VLOOKUP(J702,Plan1!$A$2:$B$756,2,FALSE),J702)</f>
        <v>5651</v>
      </c>
      <c r="S702" t="str">
        <f>IF(J702&gt;20000,VLOOKUP(J702,Plan1!$A$2:$C$756,3,FALSE),J702)</f>
        <v>20414-5651</v>
      </c>
    </row>
    <row r="703" spans="1:19" ht="23.25" x14ac:dyDescent="0.25">
      <c r="A703" s="2">
        <v>339</v>
      </c>
      <c r="B703" s="2" t="s">
        <v>21</v>
      </c>
      <c r="C703" s="2" t="s">
        <v>28</v>
      </c>
      <c r="D703" s="2">
        <v>1</v>
      </c>
      <c r="E703" s="4">
        <v>90101</v>
      </c>
      <c r="F703" s="2">
        <v>99</v>
      </c>
      <c r="G703" s="2">
        <v>999</v>
      </c>
      <c r="H703" s="2">
        <v>9999</v>
      </c>
      <c r="I703" s="2">
        <v>9999</v>
      </c>
      <c r="J703" s="2">
        <v>1</v>
      </c>
      <c r="K703" s="3" t="s">
        <v>30</v>
      </c>
      <c r="L703" s="2">
        <v>99</v>
      </c>
      <c r="M703" s="2">
        <v>999999</v>
      </c>
      <c r="N703" s="2">
        <v>100</v>
      </c>
      <c r="O703" s="2">
        <v>-150000</v>
      </c>
      <c r="P703" s="3" t="s">
        <v>405</v>
      </c>
      <c r="Q703" s="9" t="s">
        <v>1215</v>
      </c>
      <c r="R703">
        <f>IF(J703&gt;20000,VLOOKUP(J703,Plan1!$A$2:$B$756,2,FALSE),J703)</f>
        <v>1</v>
      </c>
      <c r="S703">
        <f>IF(J703&gt;20000,VLOOKUP(J703,Plan1!$A$2:$C$756,3,FALSE),J703)</f>
        <v>1</v>
      </c>
    </row>
    <row r="704" spans="1:19" ht="23.25" x14ac:dyDescent="0.25">
      <c r="A704" s="2">
        <v>340</v>
      </c>
      <c r="B704" s="2" t="s">
        <v>21</v>
      </c>
      <c r="C704" s="2" t="s">
        <v>22</v>
      </c>
      <c r="D704" s="2">
        <v>1</v>
      </c>
      <c r="E704" s="4">
        <v>16101</v>
      </c>
      <c r="F704" s="2">
        <v>13</v>
      </c>
      <c r="G704" s="2">
        <v>392</v>
      </c>
      <c r="H704" s="2">
        <v>6219</v>
      </c>
      <c r="I704" s="2">
        <v>4089</v>
      </c>
      <c r="J704" s="2">
        <v>20426</v>
      </c>
      <c r="K704" s="3" t="s">
        <v>479</v>
      </c>
      <c r="L704" s="2">
        <v>9</v>
      </c>
      <c r="M704" s="2">
        <v>335039</v>
      </c>
      <c r="N704" s="2">
        <v>100</v>
      </c>
      <c r="O704" s="2">
        <v>275000</v>
      </c>
      <c r="P704" s="3" t="s">
        <v>405</v>
      </c>
      <c r="Q704" s="9" t="s">
        <v>1214</v>
      </c>
      <c r="R704">
        <f>IF(J704&gt;20000,VLOOKUP(J704,Plan1!$A$2:$B$756,2,FALSE),J704)</f>
        <v>5659</v>
      </c>
      <c r="S704" t="str">
        <f>IF(J704&gt;20000,VLOOKUP(J704,Plan1!$A$2:$C$756,3,FALSE),J704)</f>
        <v>20426-5659</v>
      </c>
    </row>
    <row r="705" spans="1:19" ht="23.25" x14ac:dyDescent="0.25">
      <c r="A705" s="2">
        <v>340</v>
      </c>
      <c r="B705" s="2" t="s">
        <v>21</v>
      </c>
      <c r="C705" s="2" t="s">
        <v>28</v>
      </c>
      <c r="D705" s="2">
        <v>1</v>
      </c>
      <c r="E705" s="4">
        <v>90101</v>
      </c>
      <c r="F705" s="2">
        <v>99</v>
      </c>
      <c r="G705" s="2">
        <v>999</v>
      </c>
      <c r="H705" s="2">
        <v>9999</v>
      </c>
      <c r="I705" s="2">
        <v>9999</v>
      </c>
      <c r="J705" s="2">
        <v>1</v>
      </c>
      <c r="K705" s="3" t="s">
        <v>30</v>
      </c>
      <c r="L705" s="2">
        <v>99</v>
      </c>
      <c r="M705" s="2">
        <v>999999</v>
      </c>
      <c r="N705" s="2">
        <v>100</v>
      </c>
      <c r="O705" s="2">
        <v>-275000</v>
      </c>
      <c r="P705" s="3" t="s">
        <v>405</v>
      </c>
      <c r="Q705" s="9" t="s">
        <v>1215</v>
      </c>
      <c r="R705">
        <f>IF(J705&gt;20000,VLOOKUP(J705,Plan1!$A$2:$B$756,2,FALSE),J705)</f>
        <v>1</v>
      </c>
      <c r="S705">
        <f>IF(J705&gt;20000,VLOOKUP(J705,Plan1!$A$2:$C$756,3,FALSE),J705)</f>
        <v>1</v>
      </c>
    </row>
    <row r="706" spans="1:19" ht="34.5" x14ac:dyDescent="0.25">
      <c r="A706" s="2">
        <v>341</v>
      </c>
      <c r="B706" s="2" t="s">
        <v>56</v>
      </c>
      <c r="C706" s="2" t="s">
        <v>22</v>
      </c>
      <c r="D706" s="2">
        <v>1</v>
      </c>
      <c r="E706" s="4">
        <v>9115</v>
      </c>
      <c r="F706" s="2">
        <v>15</v>
      </c>
      <c r="G706" s="2">
        <v>451</v>
      </c>
      <c r="H706" s="2">
        <v>6208</v>
      </c>
      <c r="I706" s="2">
        <v>1110</v>
      </c>
      <c r="J706" s="2">
        <v>20752</v>
      </c>
      <c r="K706" s="3" t="s">
        <v>723</v>
      </c>
      <c r="L706" s="2">
        <v>13</v>
      </c>
      <c r="M706" s="2">
        <v>449051</v>
      </c>
      <c r="N706" s="2">
        <v>100</v>
      </c>
      <c r="O706" s="2">
        <v>300000</v>
      </c>
      <c r="P706" s="3" t="s">
        <v>678</v>
      </c>
      <c r="Q706" s="9" t="s">
        <v>1214</v>
      </c>
      <c r="R706">
        <f>IF(J706&gt;20000,VLOOKUP(J706,Plan1!$A$2:$B$756,2,FALSE),J706)</f>
        <v>5440</v>
      </c>
      <c r="S706" t="str">
        <f>IF(J706&gt;20000,VLOOKUP(J706,Plan1!$A$2:$C$756,3,FALSE),J706)</f>
        <v>20752-5440</v>
      </c>
    </row>
    <row r="707" spans="1:19" ht="23.25" x14ac:dyDescent="0.25">
      <c r="A707" s="2">
        <v>341</v>
      </c>
      <c r="B707" s="2" t="s">
        <v>56</v>
      </c>
      <c r="C707" s="2" t="s">
        <v>28</v>
      </c>
      <c r="D707" s="2">
        <v>1</v>
      </c>
      <c r="E707" s="4">
        <v>90101</v>
      </c>
      <c r="F707" s="2">
        <v>99</v>
      </c>
      <c r="G707" s="2">
        <v>999</v>
      </c>
      <c r="H707" s="2">
        <v>9999</v>
      </c>
      <c r="I707" s="2">
        <v>9999</v>
      </c>
      <c r="J707" s="2">
        <v>1</v>
      </c>
      <c r="K707" s="3" t="s">
        <v>30</v>
      </c>
      <c r="L707" s="2">
        <v>99</v>
      </c>
      <c r="M707" s="2">
        <v>999999</v>
      </c>
      <c r="N707" s="2">
        <v>100</v>
      </c>
      <c r="O707" s="2">
        <v>-300000</v>
      </c>
      <c r="P707" s="3" t="s">
        <v>678</v>
      </c>
      <c r="Q707" s="9" t="s">
        <v>1215</v>
      </c>
      <c r="R707">
        <f>IF(J707&gt;20000,VLOOKUP(J707,Plan1!$A$2:$B$756,2,FALSE),J707)</f>
        <v>1</v>
      </c>
      <c r="S707">
        <f>IF(J707&gt;20000,VLOOKUP(J707,Plan1!$A$2:$C$756,3,FALSE),J707)</f>
        <v>1</v>
      </c>
    </row>
    <row r="708" spans="1:19" ht="23.25" x14ac:dyDescent="0.25">
      <c r="A708" s="2">
        <v>342</v>
      </c>
      <c r="B708" s="2" t="s">
        <v>56</v>
      </c>
      <c r="C708" s="2" t="s">
        <v>22</v>
      </c>
      <c r="D708" s="2">
        <v>1</v>
      </c>
      <c r="E708" s="4">
        <v>26201</v>
      </c>
      <c r="F708" s="2">
        <v>26</v>
      </c>
      <c r="G708" s="2">
        <v>782</v>
      </c>
      <c r="H708" s="2">
        <v>6216</v>
      </c>
      <c r="I708" s="2">
        <v>7220</v>
      </c>
      <c r="J708" s="2">
        <v>20263</v>
      </c>
      <c r="K708" s="3" t="s">
        <v>563</v>
      </c>
      <c r="L708" s="2">
        <v>6</v>
      </c>
      <c r="M708" s="2">
        <v>449051</v>
      </c>
      <c r="N708" s="2">
        <v>100</v>
      </c>
      <c r="O708" s="2">
        <v>500000</v>
      </c>
      <c r="P708" s="3" t="s">
        <v>244</v>
      </c>
      <c r="Q708" s="9" t="s">
        <v>1214</v>
      </c>
      <c r="R708" t="e">
        <f>IF(J708&gt;20000,VLOOKUP(J708,Plan1!$A$2:$B$756,2,FALSE),J708)</f>
        <v>#N/A</v>
      </c>
      <c r="S708" t="e">
        <f>IF(J708&gt;20000,VLOOKUP(J708,Plan1!$A$2:$C$756,3,FALSE),J708)</f>
        <v>#N/A</v>
      </c>
    </row>
    <row r="709" spans="1:19" ht="23.25" x14ac:dyDescent="0.25">
      <c r="A709" s="2">
        <v>342</v>
      </c>
      <c r="B709" s="2" t="s">
        <v>56</v>
      </c>
      <c r="C709" s="2" t="s">
        <v>28</v>
      </c>
      <c r="D709" s="2">
        <v>1</v>
      </c>
      <c r="E709" s="4">
        <v>90101</v>
      </c>
      <c r="F709" s="2">
        <v>99</v>
      </c>
      <c r="G709" s="2">
        <v>999</v>
      </c>
      <c r="H709" s="2">
        <v>9999</v>
      </c>
      <c r="I709" s="2">
        <v>9999</v>
      </c>
      <c r="J709" s="2">
        <v>1</v>
      </c>
      <c r="K709" s="3" t="s">
        <v>30</v>
      </c>
      <c r="L709" s="2">
        <v>99</v>
      </c>
      <c r="M709" s="2">
        <v>999999</v>
      </c>
      <c r="N709" s="2">
        <v>100</v>
      </c>
      <c r="O709" s="2">
        <v>-500000</v>
      </c>
      <c r="P709" s="3" t="s">
        <v>244</v>
      </c>
      <c r="Q709" s="9" t="s">
        <v>1215</v>
      </c>
      <c r="R709">
        <f>IF(J709&gt;20000,VLOOKUP(J709,Plan1!$A$2:$B$756,2,FALSE),J709)</f>
        <v>1</v>
      </c>
      <c r="S709">
        <f>IF(J709&gt;20000,VLOOKUP(J709,Plan1!$A$2:$C$756,3,FALSE),J709)</f>
        <v>1</v>
      </c>
    </row>
    <row r="710" spans="1:19" ht="23.25" x14ac:dyDescent="0.25">
      <c r="A710" s="2">
        <v>343</v>
      </c>
      <c r="B710" s="2" t="s">
        <v>21</v>
      </c>
      <c r="C710" s="2" t="s">
        <v>22</v>
      </c>
      <c r="D710" s="2">
        <v>1</v>
      </c>
      <c r="E710" s="4">
        <v>22101</v>
      </c>
      <c r="F710" s="2">
        <v>15</v>
      </c>
      <c r="G710" s="2">
        <v>451</v>
      </c>
      <c r="H710" s="2">
        <v>6208</v>
      </c>
      <c r="I710" s="2">
        <v>1101</v>
      </c>
      <c r="J710" s="2">
        <v>20273</v>
      </c>
      <c r="K710" s="3" t="s">
        <v>340</v>
      </c>
      <c r="L710" s="2">
        <v>4</v>
      </c>
      <c r="M710" s="2">
        <v>449051</v>
      </c>
      <c r="N710" s="2">
        <v>100</v>
      </c>
      <c r="O710" s="2">
        <v>500000</v>
      </c>
      <c r="P710" s="3" t="s">
        <v>244</v>
      </c>
      <c r="Q710" s="9" t="s">
        <v>1214</v>
      </c>
      <c r="R710">
        <f>IF(J710&gt;20000,VLOOKUP(J710,Plan1!$A$2:$B$756,2,FALSE),J710)</f>
        <v>5739</v>
      </c>
      <c r="S710" t="str">
        <f>IF(J710&gt;20000,VLOOKUP(J710,Plan1!$A$2:$C$756,3,FALSE),J710)</f>
        <v>20273-5739</v>
      </c>
    </row>
    <row r="711" spans="1:19" ht="23.25" x14ac:dyDescent="0.25">
      <c r="A711" s="2">
        <v>343</v>
      </c>
      <c r="B711" s="2" t="s">
        <v>21</v>
      </c>
      <c r="C711" s="2" t="s">
        <v>28</v>
      </c>
      <c r="D711" s="2">
        <v>1</v>
      </c>
      <c r="E711" s="4">
        <v>90101</v>
      </c>
      <c r="F711" s="2">
        <v>99</v>
      </c>
      <c r="G711" s="2">
        <v>999</v>
      </c>
      <c r="H711" s="2">
        <v>9999</v>
      </c>
      <c r="I711" s="2">
        <v>9999</v>
      </c>
      <c r="J711" s="2">
        <v>1</v>
      </c>
      <c r="K711" s="3" t="s">
        <v>30</v>
      </c>
      <c r="L711" s="2">
        <v>99</v>
      </c>
      <c r="M711" s="2">
        <v>999999</v>
      </c>
      <c r="N711" s="2">
        <v>100</v>
      </c>
      <c r="O711" s="2">
        <v>-500000</v>
      </c>
      <c r="P711" s="3" t="s">
        <v>244</v>
      </c>
      <c r="Q711" s="9" t="s">
        <v>1215</v>
      </c>
      <c r="R711">
        <f>IF(J711&gt;20000,VLOOKUP(J711,Plan1!$A$2:$B$756,2,FALSE),J711)</f>
        <v>1</v>
      </c>
      <c r="S711">
        <f>IF(J711&gt;20000,VLOOKUP(J711,Plan1!$A$2:$C$756,3,FALSE),J711)</f>
        <v>1</v>
      </c>
    </row>
    <row r="712" spans="1:19" ht="23.25" x14ac:dyDescent="0.25">
      <c r="A712" s="2">
        <v>344</v>
      </c>
      <c r="B712" s="2" t="s">
        <v>56</v>
      </c>
      <c r="C712" s="2" t="s">
        <v>22</v>
      </c>
      <c r="D712" s="2">
        <v>1</v>
      </c>
      <c r="E712" s="4">
        <v>26201</v>
      </c>
      <c r="F712" s="2">
        <v>26</v>
      </c>
      <c r="G712" s="2">
        <v>782</v>
      </c>
      <c r="H712" s="2">
        <v>6216</v>
      </c>
      <c r="I712" s="2">
        <v>7220</v>
      </c>
      <c r="J712" s="2">
        <v>20266</v>
      </c>
      <c r="K712" s="3" t="s">
        <v>567</v>
      </c>
      <c r="L712" s="2">
        <v>13</v>
      </c>
      <c r="M712" s="2">
        <v>449051</v>
      </c>
      <c r="N712" s="2">
        <v>100</v>
      </c>
      <c r="O712" s="2">
        <v>500000</v>
      </c>
      <c r="P712" s="3" t="s">
        <v>244</v>
      </c>
      <c r="Q712" s="9" t="s">
        <v>1214</v>
      </c>
      <c r="R712" t="e">
        <f>IF(J712&gt;20000,VLOOKUP(J712,Plan1!$A$2:$B$756,2,FALSE),J712)</f>
        <v>#N/A</v>
      </c>
      <c r="S712" t="e">
        <f>IF(J712&gt;20000,VLOOKUP(J712,Plan1!$A$2:$C$756,3,FALSE),J712)</f>
        <v>#N/A</v>
      </c>
    </row>
    <row r="713" spans="1:19" ht="23.25" x14ac:dyDescent="0.25">
      <c r="A713" s="2">
        <v>344</v>
      </c>
      <c r="B713" s="2" t="s">
        <v>56</v>
      </c>
      <c r="C713" s="2" t="s">
        <v>28</v>
      </c>
      <c r="D713" s="2">
        <v>1</v>
      </c>
      <c r="E713" s="4">
        <v>90101</v>
      </c>
      <c r="F713" s="2">
        <v>99</v>
      </c>
      <c r="G713" s="2">
        <v>999</v>
      </c>
      <c r="H713" s="2">
        <v>9999</v>
      </c>
      <c r="I713" s="2">
        <v>9999</v>
      </c>
      <c r="J713" s="2">
        <v>1</v>
      </c>
      <c r="K713" s="3" t="s">
        <v>30</v>
      </c>
      <c r="L713" s="2">
        <v>99</v>
      </c>
      <c r="M713" s="2">
        <v>999999</v>
      </c>
      <c r="N713" s="2">
        <v>100</v>
      </c>
      <c r="O713" s="2">
        <v>-500000</v>
      </c>
      <c r="P713" s="3" t="s">
        <v>244</v>
      </c>
      <c r="Q713" s="9" t="s">
        <v>1215</v>
      </c>
      <c r="R713">
        <f>IF(J713&gt;20000,VLOOKUP(J713,Plan1!$A$2:$B$756,2,FALSE),J713)</f>
        <v>1</v>
      </c>
      <c r="S713">
        <f>IF(J713&gt;20000,VLOOKUP(J713,Plan1!$A$2:$C$756,3,FALSE),J713)</f>
        <v>1</v>
      </c>
    </row>
    <row r="714" spans="1:19" ht="23.25" x14ac:dyDescent="0.25">
      <c r="A714" s="2">
        <v>345</v>
      </c>
      <c r="B714" s="2" t="s">
        <v>21</v>
      </c>
      <c r="C714" s="2" t="s">
        <v>22</v>
      </c>
      <c r="D714" s="2">
        <v>1</v>
      </c>
      <c r="E714" s="4">
        <v>18101</v>
      </c>
      <c r="F714" s="2">
        <v>12</v>
      </c>
      <c r="G714" s="2">
        <v>365</v>
      </c>
      <c r="H714" s="2">
        <v>6221</v>
      </c>
      <c r="I714" s="2">
        <v>1002</v>
      </c>
      <c r="J714" s="2">
        <v>20278</v>
      </c>
      <c r="K714" s="3" t="s">
        <v>325</v>
      </c>
      <c r="L714" s="2">
        <v>9</v>
      </c>
      <c r="M714" s="2">
        <v>449051</v>
      </c>
      <c r="N714" s="2">
        <v>100</v>
      </c>
      <c r="O714" s="2">
        <v>300000</v>
      </c>
      <c r="P714" s="3" t="s">
        <v>244</v>
      </c>
      <c r="Q714" s="9" t="s">
        <v>1214</v>
      </c>
      <c r="R714">
        <f>IF(J714&gt;20000,VLOOKUP(J714,Plan1!$A$2:$B$756,2,FALSE),J714)</f>
        <v>5744</v>
      </c>
      <c r="S714" t="str">
        <f>IF(J714&gt;20000,VLOOKUP(J714,Plan1!$A$2:$C$756,3,FALSE),J714)</f>
        <v>20278-5744</v>
      </c>
    </row>
    <row r="715" spans="1:19" ht="23.25" x14ac:dyDescent="0.25">
      <c r="A715" s="2">
        <v>345</v>
      </c>
      <c r="B715" s="2" t="s">
        <v>21</v>
      </c>
      <c r="C715" s="2" t="s">
        <v>28</v>
      </c>
      <c r="D715" s="2">
        <v>1</v>
      </c>
      <c r="E715" s="4">
        <v>90101</v>
      </c>
      <c r="F715" s="2">
        <v>99</v>
      </c>
      <c r="G715" s="2">
        <v>999</v>
      </c>
      <c r="H715" s="2">
        <v>9999</v>
      </c>
      <c r="I715" s="2">
        <v>9999</v>
      </c>
      <c r="J715" s="2">
        <v>1</v>
      </c>
      <c r="K715" s="3" t="s">
        <v>30</v>
      </c>
      <c r="L715" s="2">
        <v>99</v>
      </c>
      <c r="M715" s="2">
        <v>999999</v>
      </c>
      <c r="N715" s="2">
        <v>100</v>
      </c>
      <c r="O715" s="2">
        <v>-300000</v>
      </c>
      <c r="P715" s="3" t="s">
        <v>244</v>
      </c>
      <c r="Q715" s="9" t="s">
        <v>1215</v>
      </c>
      <c r="R715">
        <f>IF(J715&gt;20000,VLOOKUP(J715,Plan1!$A$2:$B$756,2,FALSE),J715)</f>
        <v>1</v>
      </c>
      <c r="S715">
        <f>IF(J715&gt;20000,VLOOKUP(J715,Plan1!$A$2:$C$756,3,FALSE),J715)</f>
        <v>1</v>
      </c>
    </row>
    <row r="716" spans="1:19" ht="34.5" x14ac:dyDescent="0.25">
      <c r="A716" s="2">
        <v>346</v>
      </c>
      <c r="B716" s="2" t="s">
        <v>56</v>
      </c>
      <c r="C716" s="2" t="s">
        <v>22</v>
      </c>
      <c r="D716" s="2">
        <v>1</v>
      </c>
      <c r="E716" s="4">
        <v>22101</v>
      </c>
      <c r="F716" s="2">
        <v>15</v>
      </c>
      <c r="G716" s="2">
        <v>812</v>
      </c>
      <c r="H716" s="2">
        <v>6206</v>
      </c>
      <c r="I716" s="2">
        <v>1745</v>
      </c>
      <c r="J716" s="2">
        <v>20271</v>
      </c>
      <c r="K716" s="3" t="s">
        <v>338</v>
      </c>
      <c r="L716" s="2">
        <v>4</v>
      </c>
      <c r="M716" s="2">
        <v>449051</v>
      </c>
      <c r="N716" s="2">
        <v>100</v>
      </c>
      <c r="O716" s="2">
        <v>100000</v>
      </c>
      <c r="P716" s="3" t="s">
        <v>244</v>
      </c>
      <c r="Q716" s="9" t="s">
        <v>1214</v>
      </c>
      <c r="R716">
        <f>IF(J716&gt;20000,VLOOKUP(J716,Plan1!$A$2:$B$756,2,FALSE),J716)</f>
        <v>5737</v>
      </c>
      <c r="S716" t="str">
        <f>IF(J716&gt;20000,VLOOKUP(J716,Plan1!$A$2:$C$756,3,FALSE),J716)</f>
        <v>20271-5737</v>
      </c>
    </row>
    <row r="717" spans="1:19" ht="23.25" x14ac:dyDescent="0.25">
      <c r="A717" s="2">
        <v>346</v>
      </c>
      <c r="B717" s="2" t="s">
        <v>56</v>
      </c>
      <c r="C717" s="2" t="s">
        <v>28</v>
      </c>
      <c r="D717" s="2">
        <v>1</v>
      </c>
      <c r="E717" s="4">
        <v>90101</v>
      </c>
      <c r="F717" s="2">
        <v>99</v>
      </c>
      <c r="G717" s="2">
        <v>999</v>
      </c>
      <c r="H717" s="2">
        <v>9999</v>
      </c>
      <c r="I717" s="2">
        <v>9999</v>
      </c>
      <c r="J717" s="2">
        <v>1</v>
      </c>
      <c r="K717" s="3" t="s">
        <v>30</v>
      </c>
      <c r="L717" s="2">
        <v>99</v>
      </c>
      <c r="M717" s="2">
        <v>999999</v>
      </c>
      <c r="N717" s="2">
        <v>100</v>
      </c>
      <c r="O717" s="2">
        <v>-100000</v>
      </c>
      <c r="P717" s="3" t="s">
        <v>244</v>
      </c>
      <c r="Q717" s="9" t="s">
        <v>1215</v>
      </c>
      <c r="R717">
        <f>IF(J717&gt;20000,VLOOKUP(J717,Plan1!$A$2:$B$756,2,FALSE),J717)</f>
        <v>1</v>
      </c>
      <c r="S717">
        <f>IF(J717&gt;20000,VLOOKUP(J717,Plan1!$A$2:$C$756,3,FALSE),J717)</f>
        <v>1</v>
      </c>
    </row>
    <row r="718" spans="1:19" ht="23.25" x14ac:dyDescent="0.25">
      <c r="A718" s="2">
        <v>347</v>
      </c>
      <c r="B718" s="2" t="s">
        <v>21</v>
      </c>
      <c r="C718" s="2" t="s">
        <v>22</v>
      </c>
      <c r="D718" s="2">
        <v>1</v>
      </c>
      <c r="E718" s="4">
        <v>22101</v>
      </c>
      <c r="F718" s="2">
        <v>15</v>
      </c>
      <c r="G718" s="2">
        <v>812</v>
      </c>
      <c r="H718" s="2">
        <v>6206</v>
      </c>
      <c r="I718" s="2">
        <v>1745</v>
      </c>
      <c r="J718" s="2">
        <v>20277</v>
      </c>
      <c r="K718" s="3" t="s">
        <v>350</v>
      </c>
      <c r="L718" s="2">
        <v>9</v>
      </c>
      <c r="M718" s="2">
        <v>449051</v>
      </c>
      <c r="N718" s="2">
        <v>100</v>
      </c>
      <c r="O718" s="2">
        <v>150000</v>
      </c>
      <c r="P718" s="3" t="s">
        <v>244</v>
      </c>
      <c r="Q718" s="9" t="s">
        <v>1214</v>
      </c>
      <c r="R718">
        <f>IF(J718&gt;20000,VLOOKUP(J718,Plan1!$A$2:$B$756,2,FALSE),J718)</f>
        <v>5743</v>
      </c>
      <c r="S718" t="str">
        <f>IF(J718&gt;20000,VLOOKUP(J718,Plan1!$A$2:$C$756,3,FALSE),J718)</f>
        <v>20277-5743</v>
      </c>
    </row>
    <row r="719" spans="1:19" ht="23.25" x14ac:dyDescent="0.25">
      <c r="A719" s="2">
        <v>347</v>
      </c>
      <c r="B719" s="2" t="s">
        <v>21</v>
      </c>
      <c r="C719" s="2" t="s">
        <v>28</v>
      </c>
      <c r="D719" s="2">
        <v>1</v>
      </c>
      <c r="E719" s="4">
        <v>90101</v>
      </c>
      <c r="F719" s="2">
        <v>99</v>
      </c>
      <c r="G719" s="2">
        <v>999</v>
      </c>
      <c r="H719" s="2">
        <v>9999</v>
      </c>
      <c r="I719" s="2">
        <v>9999</v>
      </c>
      <c r="J719" s="2">
        <v>1</v>
      </c>
      <c r="K719" s="3" t="s">
        <v>30</v>
      </c>
      <c r="L719" s="2">
        <v>99</v>
      </c>
      <c r="M719" s="2">
        <v>999999</v>
      </c>
      <c r="N719" s="2">
        <v>100</v>
      </c>
      <c r="O719" s="2">
        <v>-150000</v>
      </c>
      <c r="P719" s="3" t="s">
        <v>244</v>
      </c>
      <c r="Q719" s="9" t="s">
        <v>1215</v>
      </c>
      <c r="R719">
        <f>IF(J719&gt;20000,VLOOKUP(J719,Plan1!$A$2:$B$756,2,FALSE),J719)</f>
        <v>1</v>
      </c>
      <c r="S719">
        <f>IF(J719&gt;20000,VLOOKUP(J719,Plan1!$A$2:$C$756,3,FALSE),J719)</f>
        <v>1</v>
      </c>
    </row>
    <row r="720" spans="1:19" ht="23.25" x14ac:dyDescent="0.25">
      <c r="A720" s="2">
        <v>348</v>
      </c>
      <c r="B720" s="2" t="s">
        <v>21</v>
      </c>
      <c r="C720" s="2" t="s">
        <v>22</v>
      </c>
      <c r="D720" s="2">
        <v>1</v>
      </c>
      <c r="E720" s="4">
        <v>18101</v>
      </c>
      <c r="F720" s="2">
        <v>12</v>
      </c>
      <c r="G720" s="2">
        <v>365</v>
      </c>
      <c r="H720" s="2">
        <v>6221</v>
      </c>
      <c r="I720" s="2">
        <v>1002</v>
      </c>
      <c r="J720" s="2">
        <v>20276</v>
      </c>
      <c r="K720" s="3" t="s">
        <v>349</v>
      </c>
      <c r="L720" s="2">
        <v>5</v>
      </c>
      <c r="M720" s="2">
        <v>449051</v>
      </c>
      <c r="N720" s="2">
        <v>100</v>
      </c>
      <c r="O720" s="2">
        <v>200000</v>
      </c>
      <c r="P720" s="3" t="s">
        <v>244</v>
      </c>
      <c r="Q720" s="9" t="s">
        <v>1214</v>
      </c>
      <c r="R720">
        <f>IF(J720&gt;20000,VLOOKUP(J720,Plan1!$A$2:$B$756,2,FALSE),J720)</f>
        <v>5742</v>
      </c>
      <c r="S720" t="str">
        <f>IF(J720&gt;20000,VLOOKUP(J720,Plan1!$A$2:$C$756,3,FALSE),J720)</f>
        <v>20276-5742</v>
      </c>
    </row>
    <row r="721" spans="1:19" ht="23.25" x14ac:dyDescent="0.25">
      <c r="A721" s="2">
        <v>348</v>
      </c>
      <c r="B721" s="2" t="s">
        <v>21</v>
      </c>
      <c r="C721" s="2" t="s">
        <v>28</v>
      </c>
      <c r="D721" s="2">
        <v>1</v>
      </c>
      <c r="E721" s="4">
        <v>90101</v>
      </c>
      <c r="F721" s="2">
        <v>99</v>
      </c>
      <c r="G721" s="2">
        <v>999</v>
      </c>
      <c r="H721" s="2">
        <v>9999</v>
      </c>
      <c r="I721" s="2">
        <v>9999</v>
      </c>
      <c r="J721" s="2">
        <v>1</v>
      </c>
      <c r="K721" s="3" t="s">
        <v>30</v>
      </c>
      <c r="L721" s="2">
        <v>99</v>
      </c>
      <c r="M721" s="2">
        <v>999999</v>
      </c>
      <c r="N721" s="2">
        <v>100</v>
      </c>
      <c r="O721" s="2">
        <v>-200000</v>
      </c>
      <c r="P721" s="3" t="s">
        <v>244</v>
      </c>
      <c r="Q721" s="9" t="s">
        <v>1215</v>
      </c>
      <c r="R721">
        <f>IF(J721&gt;20000,VLOOKUP(J721,Plan1!$A$2:$B$756,2,FALSE),J721)</f>
        <v>1</v>
      </c>
      <c r="S721">
        <f>IF(J721&gt;20000,VLOOKUP(J721,Plan1!$A$2:$C$756,3,FALSE),J721)</f>
        <v>1</v>
      </c>
    </row>
    <row r="722" spans="1:19" ht="23.25" x14ac:dyDescent="0.25">
      <c r="A722" s="2">
        <v>349</v>
      </c>
      <c r="B722" s="2" t="s">
        <v>21</v>
      </c>
      <c r="C722" s="2" t="s">
        <v>22</v>
      </c>
      <c r="D722" s="2">
        <v>1</v>
      </c>
      <c r="E722" s="4">
        <v>18101</v>
      </c>
      <c r="F722" s="2">
        <v>12</v>
      </c>
      <c r="G722" s="2">
        <v>365</v>
      </c>
      <c r="H722" s="2">
        <v>6221</v>
      </c>
      <c r="I722" s="2">
        <v>1002</v>
      </c>
      <c r="J722" s="2">
        <v>20279</v>
      </c>
      <c r="K722" s="3" t="s">
        <v>324</v>
      </c>
      <c r="L722" s="2">
        <v>12</v>
      </c>
      <c r="M722" s="2">
        <v>449051</v>
      </c>
      <c r="N722" s="2">
        <v>100</v>
      </c>
      <c r="O722" s="2">
        <v>300000</v>
      </c>
      <c r="P722" s="3" t="s">
        <v>244</v>
      </c>
      <c r="Q722" s="9" t="s">
        <v>1214</v>
      </c>
      <c r="R722">
        <f>IF(J722&gt;20000,VLOOKUP(J722,Plan1!$A$2:$B$756,2,FALSE),J722)</f>
        <v>5745</v>
      </c>
      <c r="S722" t="str">
        <f>IF(J722&gt;20000,VLOOKUP(J722,Plan1!$A$2:$C$756,3,FALSE),J722)</f>
        <v>20279-5745</v>
      </c>
    </row>
    <row r="723" spans="1:19" ht="23.25" x14ac:dyDescent="0.25">
      <c r="A723" s="2">
        <v>349</v>
      </c>
      <c r="B723" s="2" t="s">
        <v>21</v>
      </c>
      <c r="C723" s="2" t="s">
        <v>28</v>
      </c>
      <c r="D723" s="2">
        <v>1</v>
      </c>
      <c r="E723" s="4">
        <v>90101</v>
      </c>
      <c r="F723" s="2">
        <v>99</v>
      </c>
      <c r="G723" s="2">
        <v>999</v>
      </c>
      <c r="H723" s="2">
        <v>9999</v>
      </c>
      <c r="I723" s="2">
        <v>9999</v>
      </c>
      <c r="J723" s="2">
        <v>1</v>
      </c>
      <c r="K723" s="3" t="s">
        <v>30</v>
      </c>
      <c r="L723" s="2">
        <v>99</v>
      </c>
      <c r="M723" s="2">
        <v>999999</v>
      </c>
      <c r="N723" s="2">
        <v>100</v>
      </c>
      <c r="O723" s="2">
        <v>-300000</v>
      </c>
      <c r="P723" s="3" t="s">
        <v>244</v>
      </c>
      <c r="Q723" s="9" t="s">
        <v>1215</v>
      </c>
      <c r="R723">
        <f>IF(J723&gt;20000,VLOOKUP(J723,Plan1!$A$2:$B$756,2,FALSE),J723)</f>
        <v>1</v>
      </c>
      <c r="S723">
        <f>IF(J723&gt;20000,VLOOKUP(J723,Plan1!$A$2:$C$756,3,FALSE),J723)</f>
        <v>1</v>
      </c>
    </row>
    <row r="724" spans="1:19" ht="23.25" x14ac:dyDescent="0.25">
      <c r="A724" s="2">
        <v>350</v>
      </c>
      <c r="B724" s="2" t="s">
        <v>21</v>
      </c>
      <c r="C724" s="2" t="s">
        <v>22</v>
      </c>
      <c r="D724" s="2">
        <v>1</v>
      </c>
      <c r="E724" s="4">
        <v>22101</v>
      </c>
      <c r="F724" s="2">
        <v>15</v>
      </c>
      <c r="G724" s="2">
        <v>451</v>
      </c>
      <c r="H724" s="2">
        <v>6208</v>
      </c>
      <c r="I724" s="2">
        <v>1101</v>
      </c>
      <c r="J724" s="2">
        <v>20270</v>
      </c>
      <c r="K724" s="3" t="s">
        <v>323</v>
      </c>
      <c r="L724" s="2">
        <v>3</v>
      </c>
      <c r="M724" s="2">
        <v>449051</v>
      </c>
      <c r="N724" s="2">
        <v>100</v>
      </c>
      <c r="O724" s="2">
        <v>300000</v>
      </c>
      <c r="P724" s="3" t="s">
        <v>244</v>
      </c>
      <c r="Q724" s="9" t="s">
        <v>1214</v>
      </c>
      <c r="R724">
        <f>IF(J724&gt;20000,VLOOKUP(J724,Plan1!$A$2:$B$756,2,FALSE),J724)</f>
        <v>5736</v>
      </c>
      <c r="S724" t="str">
        <f>IF(J724&gt;20000,VLOOKUP(J724,Plan1!$A$2:$C$756,3,FALSE),J724)</f>
        <v>20270-5736</v>
      </c>
    </row>
    <row r="725" spans="1:19" ht="23.25" x14ac:dyDescent="0.25">
      <c r="A725" s="2">
        <v>350</v>
      </c>
      <c r="B725" s="2" t="s">
        <v>21</v>
      </c>
      <c r="C725" s="2" t="s">
        <v>28</v>
      </c>
      <c r="D725" s="2">
        <v>1</v>
      </c>
      <c r="E725" s="4">
        <v>90101</v>
      </c>
      <c r="F725" s="2">
        <v>99</v>
      </c>
      <c r="G725" s="2">
        <v>999</v>
      </c>
      <c r="H725" s="2">
        <v>9999</v>
      </c>
      <c r="I725" s="2">
        <v>9999</v>
      </c>
      <c r="J725" s="2">
        <v>1</v>
      </c>
      <c r="K725" s="3" t="s">
        <v>30</v>
      </c>
      <c r="L725" s="2">
        <v>99</v>
      </c>
      <c r="M725" s="2">
        <v>999999</v>
      </c>
      <c r="N725" s="2">
        <v>100</v>
      </c>
      <c r="O725" s="2">
        <v>-300000</v>
      </c>
      <c r="P725" s="3" t="s">
        <v>244</v>
      </c>
      <c r="Q725" s="9" t="s">
        <v>1215</v>
      </c>
      <c r="R725">
        <f>IF(J725&gt;20000,VLOOKUP(J725,Plan1!$A$2:$B$756,2,FALSE),J725)</f>
        <v>1</v>
      </c>
      <c r="S725">
        <f>IF(J725&gt;20000,VLOOKUP(J725,Plan1!$A$2:$C$756,3,FALSE),J725)</f>
        <v>1</v>
      </c>
    </row>
    <row r="726" spans="1:19" ht="23.25" x14ac:dyDescent="0.25">
      <c r="A726" s="2">
        <v>351</v>
      </c>
      <c r="B726" s="2" t="s">
        <v>21</v>
      </c>
      <c r="C726" s="2" t="s">
        <v>22</v>
      </c>
      <c r="D726" s="2">
        <v>1</v>
      </c>
      <c r="E726" s="4">
        <v>34101</v>
      </c>
      <c r="F726" s="2">
        <v>27</v>
      </c>
      <c r="G726" s="2">
        <v>812</v>
      </c>
      <c r="H726" s="2">
        <v>6206</v>
      </c>
      <c r="I726" s="2">
        <v>4178</v>
      </c>
      <c r="J726" s="2">
        <v>20698</v>
      </c>
      <c r="K726" s="3" t="s">
        <v>661</v>
      </c>
      <c r="L726" s="2">
        <v>99</v>
      </c>
      <c r="M726" s="2">
        <v>335039</v>
      </c>
      <c r="N726" s="2">
        <v>100</v>
      </c>
      <c r="O726" s="2">
        <v>300000</v>
      </c>
      <c r="P726" s="3" t="s">
        <v>244</v>
      </c>
      <c r="Q726" s="9" t="s">
        <v>1214</v>
      </c>
      <c r="R726">
        <f>IF(J726&gt;20000,VLOOKUP(J726,Plan1!$A$2:$B$756,2,FALSE),J726)</f>
        <v>5403</v>
      </c>
      <c r="S726" t="str">
        <f>IF(J726&gt;20000,VLOOKUP(J726,Plan1!$A$2:$C$756,3,FALSE),J726)</f>
        <v>20698-5403</v>
      </c>
    </row>
    <row r="727" spans="1:19" ht="23.25" x14ac:dyDescent="0.25">
      <c r="A727" s="2">
        <v>351</v>
      </c>
      <c r="B727" s="2" t="s">
        <v>21</v>
      </c>
      <c r="C727" s="2" t="s">
        <v>28</v>
      </c>
      <c r="D727" s="2">
        <v>1</v>
      </c>
      <c r="E727" s="4">
        <v>90101</v>
      </c>
      <c r="F727" s="2">
        <v>99</v>
      </c>
      <c r="G727" s="2">
        <v>999</v>
      </c>
      <c r="H727" s="2">
        <v>9999</v>
      </c>
      <c r="I727" s="2">
        <v>9999</v>
      </c>
      <c r="J727" s="2">
        <v>1</v>
      </c>
      <c r="K727" s="3" t="s">
        <v>30</v>
      </c>
      <c r="L727" s="2">
        <v>99</v>
      </c>
      <c r="M727" s="2">
        <v>999999</v>
      </c>
      <c r="N727" s="2">
        <v>100</v>
      </c>
      <c r="O727" s="2">
        <v>-300000</v>
      </c>
      <c r="P727" s="3" t="s">
        <v>244</v>
      </c>
      <c r="Q727" s="9" t="s">
        <v>1215</v>
      </c>
      <c r="R727">
        <f>IF(J727&gt;20000,VLOOKUP(J727,Plan1!$A$2:$B$756,2,FALSE),J727)</f>
        <v>1</v>
      </c>
      <c r="S727">
        <f>IF(J727&gt;20000,VLOOKUP(J727,Plan1!$A$2:$C$756,3,FALSE),J727)</f>
        <v>1</v>
      </c>
    </row>
    <row r="728" spans="1:19" ht="23.25" x14ac:dyDescent="0.25">
      <c r="A728" s="2">
        <v>352</v>
      </c>
      <c r="B728" s="2" t="s">
        <v>21</v>
      </c>
      <c r="C728" s="2" t="s">
        <v>22</v>
      </c>
      <c r="D728" s="2">
        <v>1</v>
      </c>
      <c r="E728" s="4">
        <v>22101</v>
      </c>
      <c r="F728" s="2">
        <v>15</v>
      </c>
      <c r="G728" s="2">
        <v>812</v>
      </c>
      <c r="H728" s="2">
        <v>6206</v>
      </c>
      <c r="I728" s="2">
        <v>1745</v>
      </c>
      <c r="J728" s="2">
        <v>20274</v>
      </c>
      <c r="K728" s="3" t="s">
        <v>343</v>
      </c>
      <c r="L728" s="2">
        <v>5</v>
      </c>
      <c r="M728" s="2">
        <v>449051</v>
      </c>
      <c r="N728" s="2">
        <v>100</v>
      </c>
      <c r="O728" s="2">
        <v>200000</v>
      </c>
      <c r="P728" s="3" t="s">
        <v>244</v>
      </c>
      <c r="Q728" s="9" t="s">
        <v>1214</v>
      </c>
      <c r="R728">
        <f>IF(J728&gt;20000,VLOOKUP(J728,Plan1!$A$2:$B$756,2,FALSE),J728)</f>
        <v>5740</v>
      </c>
      <c r="S728" t="str">
        <f>IF(J728&gt;20000,VLOOKUP(J728,Plan1!$A$2:$C$756,3,FALSE),J728)</f>
        <v>20274-5740</v>
      </c>
    </row>
    <row r="729" spans="1:19" ht="23.25" x14ac:dyDescent="0.25">
      <c r="A729" s="2">
        <v>352</v>
      </c>
      <c r="B729" s="2" t="s">
        <v>21</v>
      </c>
      <c r="C729" s="2" t="s">
        <v>28</v>
      </c>
      <c r="D729" s="2">
        <v>1</v>
      </c>
      <c r="E729" s="4">
        <v>90101</v>
      </c>
      <c r="F729" s="2">
        <v>99</v>
      </c>
      <c r="G729" s="2">
        <v>999</v>
      </c>
      <c r="H729" s="2">
        <v>9999</v>
      </c>
      <c r="I729" s="2">
        <v>9999</v>
      </c>
      <c r="J729" s="2">
        <v>1</v>
      </c>
      <c r="K729" s="3" t="s">
        <v>30</v>
      </c>
      <c r="L729" s="2">
        <v>99</v>
      </c>
      <c r="M729" s="2">
        <v>999999</v>
      </c>
      <c r="N729" s="2">
        <v>100</v>
      </c>
      <c r="O729" s="2">
        <v>-200000</v>
      </c>
      <c r="P729" s="3" t="s">
        <v>244</v>
      </c>
      <c r="Q729" s="9" t="s">
        <v>1215</v>
      </c>
      <c r="R729">
        <f>IF(J729&gt;20000,VLOOKUP(J729,Plan1!$A$2:$B$756,2,FALSE),J729)</f>
        <v>1</v>
      </c>
      <c r="S729">
        <f>IF(J729&gt;20000,VLOOKUP(J729,Plan1!$A$2:$C$756,3,FALSE),J729)</f>
        <v>1</v>
      </c>
    </row>
    <row r="730" spans="1:19" ht="23.25" x14ac:dyDescent="0.25">
      <c r="A730" s="2">
        <v>353</v>
      </c>
      <c r="B730" s="2" t="s">
        <v>21</v>
      </c>
      <c r="C730" s="2" t="s">
        <v>22</v>
      </c>
      <c r="D730" s="2">
        <v>2</v>
      </c>
      <c r="E730" s="4">
        <v>23901</v>
      </c>
      <c r="F730" s="2">
        <v>10</v>
      </c>
      <c r="G730" s="2">
        <v>302</v>
      </c>
      <c r="H730" s="2">
        <v>6202</v>
      </c>
      <c r="I730" s="2">
        <v>3140</v>
      </c>
      <c r="J730" s="2">
        <v>20280</v>
      </c>
      <c r="K730" s="3" t="s">
        <v>314</v>
      </c>
      <c r="L730" s="2">
        <v>14</v>
      </c>
      <c r="M730" s="2">
        <v>449051</v>
      </c>
      <c r="N730" s="2">
        <v>100</v>
      </c>
      <c r="O730" s="2">
        <v>1000000</v>
      </c>
      <c r="P730" s="3" t="s">
        <v>244</v>
      </c>
      <c r="Q730" s="9" t="s">
        <v>1214</v>
      </c>
      <c r="R730">
        <f>IF(J730&gt;20000,VLOOKUP(J730,Plan1!$A$2:$B$756,2,FALSE),J730)</f>
        <v>5746</v>
      </c>
      <c r="S730" t="str">
        <f>IF(J730&gt;20000,VLOOKUP(J730,Plan1!$A$2:$C$756,3,FALSE),J730)</f>
        <v>20280-5746</v>
      </c>
    </row>
    <row r="731" spans="1:19" ht="23.25" x14ac:dyDescent="0.25">
      <c r="A731" s="2">
        <v>353</v>
      </c>
      <c r="B731" s="2" t="s">
        <v>21</v>
      </c>
      <c r="C731" s="2" t="s">
        <v>28</v>
      </c>
      <c r="D731" s="2">
        <v>1</v>
      </c>
      <c r="E731" s="4">
        <v>90101</v>
      </c>
      <c r="F731" s="2">
        <v>99</v>
      </c>
      <c r="G731" s="2">
        <v>999</v>
      </c>
      <c r="H731" s="2">
        <v>9999</v>
      </c>
      <c r="I731" s="2">
        <v>9999</v>
      </c>
      <c r="J731" s="2">
        <v>1</v>
      </c>
      <c r="K731" s="3" t="s">
        <v>30</v>
      </c>
      <c r="L731" s="2">
        <v>99</v>
      </c>
      <c r="M731" s="2">
        <v>999999</v>
      </c>
      <c r="N731" s="2">
        <v>100</v>
      </c>
      <c r="O731" s="2">
        <v>-1000000</v>
      </c>
      <c r="P731" s="3" t="s">
        <v>244</v>
      </c>
      <c r="Q731" s="9" t="s">
        <v>1215</v>
      </c>
      <c r="R731">
        <f>IF(J731&gt;20000,VLOOKUP(J731,Plan1!$A$2:$B$756,2,FALSE),J731)</f>
        <v>1</v>
      </c>
      <c r="S731">
        <f>IF(J731&gt;20000,VLOOKUP(J731,Plan1!$A$2:$C$756,3,FALSE),J731)</f>
        <v>1</v>
      </c>
    </row>
    <row r="732" spans="1:19" ht="23.25" x14ac:dyDescent="0.25">
      <c r="A732" s="2">
        <v>354</v>
      </c>
      <c r="B732" s="2" t="s">
        <v>21</v>
      </c>
      <c r="C732" s="2" t="s">
        <v>22</v>
      </c>
      <c r="D732" s="2">
        <v>1</v>
      </c>
      <c r="E732" s="4">
        <v>22101</v>
      </c>
      <c r="F732" s="2">
        <v>15</v>
      </c>
      <c r="G732" s="2">
        <v>451</v>
      </c>
      <c r="H732" s="2">
        <v>6208</v>
      </c>
      <c r="I732" s="2">
        <v>1110</v>
      </c>
      <c r="J732" s="2">
        <v>20275</v>
      </c>
      <c r="K732" s="3" t="s">
        <v>348</v>
      </c>
      <c r="L732" s="2">
        <v>5</v>
      </c>
      <c r="M732" s="2">
        <v>449051</v>
      </c>
      <c r="N732" s="2">
        <v>100</v>
      </c>
      <c r="O732" s="2">
        <v>200000</v>
      </c>
      <c r="P732" s="3" t="s">
        <v>244</v>
      </c>
      <c r="Q732" s="9" t="s">
        <v>1214</v>
      </c>
      <c r="R732">
        <f>IF(J732&gt;20000,VLOOKUP(J732,Plan1!$A$2:$B$756,2,FALSE),J732)</f>
        <v>5741</v>
      </c>
      <c r="S732" t="str">
        <f>IF(J732&gt;20000,VLOOKUP(J732,Plan1!$A$2:$C$756,3,FALSE),J732)</f>
        <v>20275-5741</v>
      </c>
    </row>
    <row r="733" spans="1:19" ht="23.25" x14ac:dyDescent="0.25">
      <c r="A733" s="2">
        <v>354</v>
      </c>
      <c r="B733" s="2" t="s">
        <v>21</v>
      </c>
      <c r="C733" s="2" t="s">
        <v>28</v>
      </c>
      <c r="D733" s="2">
        <v>1</v>
      </c>
      <c r="E733" s="4">
        <v>90101</v>
      </c>
      <c r="F733" s="2">
        <v>99</v>
      </c>
      <c r="G733" s="2">
        <v>999</v>
      </c>
      <c r="H733" s="2">
        <v>9999</v>
      </c>
      <c r="I733" s="2">
        <v>9999</v>
      </c>
      <c r="J733" s="2">
        <v>1</v>
      </c>
      <c r="K733" s="3" t="s">
        <v>30</v>
      </c>
      <c r="L733" s="2">
        <v>99</v>
      </c>
      <c r="M733" s="2">
        <v>999999</v>
      </c>
      <c r="N733" s="2">
        <v>100</v>
      </c>
      <c r="O733" s="2">
        <v>-200000</v>
      </c>
      <c r="P733" s="3" t="s">
        <v>244</v>
      </c>
      <c r="Q733" s="9" t="s">
        <v>1215</v>
      </c>
      <c r="R733">
        <f>IF(J733&gt;20000,VLOOKUP(J733,Plan1!$A$2:$B$756,2,FALSE),J733)</f>
        <v>1</v>
      </c>
      <c r="S733">
        <f>IF(J733&gt;20000,VLOOKUP(J733,Plan1!$A$2:$C$756,3,FALSE),J733)</f>
        <v>1</v>
      </c>
    </row>
    <row r="734" spans="1:19" ht="23.25" x14ac:dyDescent="0.25">
      <c r="A734" s="2">
        <v>355</v>
      </c>
      <c r="B734" s="2" t="s">
        <v>21</v>
      </c>
      <c r="C734" s="2" t="s">
        <v>22</v>
      </c>
      <c r="D734" s="2">
        <v>1</v>
      </c>
      <c r="E734" s="4">
        <v>22101</v>
      </c>
      <c r="F734" s="2">
        <v>15</v>
      </c>
      <c r="G734" s="2">
        <v>451</v>
      </c>
      <c r="H734" s="2">
        <v>6208</v>
      </c>
      <c r="I734" s="2">
        <v>1101</v>
      </c>
      <c r="J734" s="2">
        <v>20269</v>
      </c>
      <c r="K734" s="3" t="s">
        <v>321</v>
      </c>
      <c r="L734" s="2">
        <v>3</v>
      </c>
      <c r="M734" s="2">
        <v>449051</v>
      </c>
      <c r="N734" s="2">
        <v>100</v>
      </c>
      <c r="O734" s="2">
        <v>300000</v>
      </c>
      <c r="P734" s="3" t="s">
        <v>244</v>
      </c>
      <c r="Q734" s="9" t="s">
        <v>1214</v>
      </c>
      <c r="R734">
        <f>IF(J734&gt;20000,VLOOKUP(J734,Plan1!$A$2:$B$756,2,FALSE),J734)</f>
        <v>5735</v>
      </c>
      <c r="S734" t="str">
        <f>IF(J734&gt;20000,VLOOKUP(J734,Plan1!$A$2:$C$756,3,FALSE),J734)</f>
        <v>20269-5735</v>
      </c>
    </row>
    <row r="735" spans="1:19" ht="23.25" x14ac:dyDescent="0.25">
      <c r="A735" s="2">
        <v>355</v>
      </c>
      <c r="B735" s="2" t="s">
        <v>21</v>
      </c>
      <c r="C735" s="2" t="s">
        <v>28</v>
      </c>
      <c r="D735" s="2">
        <v>1</v>
      </c>
      <c r="E735" s="4">
        <v>90101</v>
      </c>
      <c r="F735" s="2">
        <v>99</v>
      </c>
      <c r="G735" s="2">
        <v>999</v>
      </c>
      <c r="H735" s="2">
        <v>9999</v>
      </c>
      <c r="I735" s="2">
        <v>9999</v>
      </c>
      <c r="J735" s="2">
        <v>1</v>
      </c>
      <c r="K735" s="3" t="s">
        <v>30</v>
      </c>
      <c r="L735" s="2">
        <v>99</v>
      </c>
      <c r="M735" s="2">
        <v>999999</v>
      </c>
      <c r="N735" s="2">
        <v>100</v>
      </c>
      <c r="O735" s="2">
        <v>-300000</v>
      </c>
      <c r="P735" s="3" t="s">
        <v>244</v>
      </c>
      <c r="Q735" s="9" t="s">
        <v>1215</v>
      </c>
      <c r="R735">
        <f>IF(J735&gt;20000,VLOOKUP(J735,Plan1!$A$2:$B$756,2,FALSE),J735)</f>
        <v>1</v>
      </c>
      <c r="S735">
        <f>IF(J735&gt;20000,VLOOKUP(J735,Plan1!$A$2:$C$756,3,FALSE),J735)</f>
        <v>1</v>
      </c>
    </row>
    <row r="736" spans="1:19" ht="23.25" x14ac:dyDescent="0.25">
      <c r="A736" s="2">
        <v>356</v>
      </c>
      <c r="B736" s="2" t="s">
        <v>21</v>
      </c>
      <c r="C736" s="2" t="s">
        <v>22</v>
      </c>
      <c r="D736" s="2">
        <v>1</v>
      </c>
      <c r="E736" s="4">
        <v>16101</v>
      </c>
      <c r="F736" s="2">
        <v>13</v>
      </c>
      <c r="G736" s="2">
        <v>392</v>
      </c>
      <c r="H736" s="2">
        <v>6219</v>
      </c>
      <c r="I736" s="2">
        <v>3678</v>
      </c>
      <c r="J736" s="2">
        <v>20211</v>
      </c>
      <c r="K736" s="3" t="s">
        <v>243</v>
      </c>
      <c r="L736" s="2">
        <v>99</v>
      </c>
      <c r="M736" s="2">
        <v>335039</v>
      </c>
      <c r="N736" s="2">
        <v>100</v>
      </c>
      <c r="O736" s="2">
        <v>150000</v>
      </c>
      <c r="P736" s="3" t="s">
        <v>244</v>
      </c>
      <c r="Q736" s="9" t="s">
        <v>1214</v>
      </c>
      <c r="R736">
        <f>IF(J736&gt;20000,VLOOKUP(J736,Plan1!$A$2:$B$756,2,FALSE),J736)</f>
        <v>5554</v>
      </c>
      <c r="S736" t="str">
        <f>IF(J736&gt;20000,VLOOKUP(J736,Plan1!$A$2:$C$756,3,FALSE),J736)</f>
        <v>20211-5554</v>
      </c>
    </row>
    <row r="737" spans="1:19" ht="23.25" x14ac:dyDescent="0.25">
      <c r="A737" s="2">
        <v>356</v>
      </c>
      <c r="B737" s="2" t="s">
        <v>21</v>
      </c>
      <c r="C737" s="2" t="s">
        <v>28</v>
      </c>
      <c r="D737" s="2">
        <v>1</v>
      </c>
      <c r="E737" s="4">
        <v>90101</v>
      </c>
      <c r="F737" s="2">
        <v>99</v>
      </c>
      <c r="G737" s="2">
        <v>999</v>
      </c>
      <c r="H737" s="2">
        <v>9999</v>
      </c>
      <c r="I737" s="2">
        <v>9999</v>
      </c>
      <c r="J737" s="2">
        <v>1</v>
      </c>
      <c r="K737" s="3" t="s">
        <v>30</v>
      </c>
      <c r="L737" s="2">
        <v>99</v>
      </c>
      <c r="M737" s="2">
        <v>999999</v>
      </c>
      <c r="N737" s="2">
        <v>100</v>
      </c>
      <c r="O737" s="2">
        <v>-150000</v>
      </c>
      <c r="P737" s="3" t="s">
        <v>244</v>
      </c>
      <c r="Q737" s="9" t="s">
        <v>1215</v>
      </c>
      <c r="R737">
        <f>IF(J737&gt;20000,VLOOKUP(J737,Plan1!$A$2:$B$756,2,FALSE),J737)</f>
        <v>1</v>
      </c>
      <c r="S737">
        <f>IF(J737&gt;20000,VLOOKUP(J737,Plan1!$A$2:$C$756,3,FALSE),J737)</f>
        <v>1</v>
      </c>
    </row>
    <row r="738" spans="1:19" ht="23.25" x14ac:dyDescent="0.25">
      <c r="A738" s="2">
        <v>357</v>
      </c>
      <c r="B738" s="2" t="s">
        <v>21</v>
      </c>
      <c r="C738" s="2" t="s">
        <v>22</v>
      </c>
      <c r="D738" s="2">
        <v>1</v>
      </c>
      <c r="E738" s="4">
        <v>22101</v>
      </c>
      <c r="F738" s="2">
        <v>15</v>
      </c>
      <c r="G738" s="2">
        <v>451</v>
      </c>
      <c r="H738" s="2">
        <v>6208</v>
      </c>
      <c r="I738" s="2">
        <v>1110</v>
      </c>
      <c r="J738" s="2">
        <v>20281</v>
      </c>
      <c r="K738" s="3" t="s">
        <v>310</v>
      </c>
      <c r="L738" s="2">
        <v>17</v>
      </c>
      <c r="M738" s="2">
        <v>449051</v>
      </c>
      <c r="N738" s="2">
        <v>100</v>
      </c>
      <c r="O738" s="2">
        <v>300000</v>
      </c>
      <c r="P738" s="3" t="s">
        <v>244</v>
      </c>
      <c r="Q738" s="9" t="s">
        <v>1214</v>
      </c>
      <c r="R738">
        <f>IF(J738&gt;20000,VLOOKUP(J738,Plan1!$A$2:$B$756,2,FALSE),J738)</f>
        <v>5747</v>
      </c>
      <c r="S738" t="str">
        <f>IF(J738&gt;20000,VLOOKUP(J738,Plan1!$A$2:$C$756,3,FALSE),J738)</f>
        <v>20281-5747</v>
      </c>
    </row>
    <row r="739" spans="1:19" ht="23.25" x14ac:dyDescent="0.25">
      <c r="A739" s="2">
        <v>357</v>
      </c>
      <c r="B739" s="2" t="s">
        <v>21</v>
      </c>
      <c r="C739" s="2" t="s">
        <v>28</v>
      </c>
      <c r="D739" s="2">
        <v>1</v>
      </c>
      <c r="E739" s="4">
        <v>90101</v>
      </c>
      <c r="F739" s="2">
        <v>99</v>
      </c>
      <c r="G739" s="2">
        <v>999</v>
      </c>
      <c r="H739" s="2">
        <v>9999</v>
      </c>
      <c r="I739" s="2">
        <v>9999</v>
      </c>
      <c r="J739" s="2">
        <v>1</v>
      </c>
      <c r="K739" s="3" t="s">
        <v>30</v>
      </c>
      <c r="L739" s="2">
        <v>99</v>
      </c>
      <c r="M739" s="2">
        <v>999999</v>
      </c>
      <c r="N739" s="2">
        <v>100</v>
      </c>
      <c r="O739" s="2">
        <v>-300000</v>
      </c>
      <c r="P739" s="3" t="s">
        <v>244</v>
      </c>
      <c r="Q739" s="9" t="s">
        <v>1215</v>
      </c>
      <c r="R739">
        <f>IF(J739&gt;20000,VLOOKUP(J739,Plan1!$A$2:$B$756,2,FALSE),J739)</f>
        <v>1</v>
      </c>
      <c r="S739">
        <f>IF(J739&gt;20000,VLOOKUP(J739,Plan1!$A$2:$C$756,3,FALSE),J739)</f>
        <v>1</v>
      </c>
    </row>
    <row r="740" spans="1:19" ht="23.25" x14ac:dyDescent="0.25">
      <c r="A740" s="2">
        <v>358</v>
      </c>
      <c r="B740" s="2" t="s">
        <v>21</v>
      </c>
      <c r="C740" s="2" t="s">
        <v>22</v>
      </c>
      <c r="D740" s="2">
        <v>1</v>
      </c>
      <c r="E740" s="4">
        <v>22101</v>
      </c>
      <c r="F740" s="2">
        <v>15</v>
      </c>
      <c r="G740" s="2">
        <v>451</v>
      </c>
      <c r="H740" s="2">
        <v>6208</v>
      </c>
      <c r="I740" s="2">
        <v>1101</v>
      </c>
      <c r="J740" s="2">
        <v>20268</v>
      </c>
      <c r="K740" s="3" t="s">
        <v>312</v>
      </c>
      <c r="L740" s="2">
        <v>2</v>
      </c>
      <c r="M740" s="2">
        <v>449051</v>
      </c>
      <c r="N740" s="2">
        <v>100</v>
      </c>
      <c r="O740" s="2">
        <v>500000</v>
      </c>
      <c r="P740" s="3" t="s">
        <v>244</v>
      </c>
      <c r="Q740" s="9" t="s">
        <v>1214</v>
      </c>
      <c r="R740">
        <f>IF(J740&gt;20000,VLOOKUP(J740,Plan1!$A$2:$B$756,2,FALSE),J740)</f>
        <v>5734</v>
      </c>
      <c r="S740" t="str">
        <f>IF(J740&gt;20000,VLOOKUP(J740,Plan1!$A$2:$C$756,3,FALSE),J740)</f>
        <v>20268-5734</v>
      </c>
    </row>
    <row r="741" spans="1:19" ht="23.25" x14ac:dyDescent="0.25">
      <c r="A741" s="2">
        <v>358</v>
      </c>
      <c r="B741" s="2" t="s">
        <v>21</v>
      </c>
      <c r="C741" s="2" t="s">
        <v>28</v>
      </c>
      <c r="D741" s="2">
        <v>1</v>
      </c>
      <c r="E741" s="4">
        <v>90101</v>
      </c>
      <c r="F741" s="2">
        <v>99</v>
      </c>
      <c r="G741" s="2">
        <v>999</v>
      </c>
      <c r="H741" s="2">
        <v>9999</v>
      </c>
      <c r="I741" s="2">
        <v>9999</v>
      </c>
      <c r="J741" s="2">
        <v>1</v>
      </c>
      <c r="K741" s="3" t="s">
        <v>30</v>
      </c>
      <c r="L741" s="2">
        <v>99</v>
      </c>
      <c r="M741" s="2">
        <v>999999</v>
      </c>
      <c r="N741" s="2">
        <v>100</v>
      </c>
      <c r="O741" s="2">
        <v>-500000</v>
      </c>
      <c r="P741" s="3" t="s">
        <v>244</v>
      </c>
      <c r="Q741" s="9" t="s">
        <v>1215</v>
      </c>
      <c r="R741">
        <f>IF(J741&gt;20000,VLOOKUP(J741,Plan1!$A$2:$B$756,2,FALSE),J741)</f>
        <v>1</v>
      </c>
      <c r="S741">
        <f>IF(J741&gt;20000,VLOOKUP(J741,Plan1!$A$2:$C$756,3,FALSE),J741)</f>
        <v>1</v>
      </c>
    </row>
    <row r="742" spans="1:19" ht="23.25" x14ac:dyDescent="0.25">
      <c r="A742" s="2">
        <v>359</v>
      </c>
      <c r="B742" s="2" t="s">
        <v>21</v>
      </c>
      <c r="C742" s="2" t="s">
        <v>22</v>
      </c>
      <c r="D742" s="2">
        <v>1</v>
      </c>
      <c r="E742" s="4">
        <v>22101</v>
      </c>
      <c r="F742" s="2">
        <v>15</v>
      </c>
      <c r="G742" s="2">
        <v>451</v>
      </c>
      <c r="H742" s="2">
        <v>6207</v>
      </c>
      <c r="I742" s="2">
        <v>1302</v>
      </c>
      <c r="J742" s="2">
        <v>20283</v>
      </c>
      <c r="K742" s="3" t="s">
        <v>303</v>
      </c>
      <c r="L742" s="2">
        <v>25</v>
      </c>
      <c r="M742" s="2">
        <v>449051</v>
      </c>
      <c r="N742" s="2">
        <v>100</v>
      </c>
      <c r="O742" s="2">
        <v>200000</v>
      </c>
      <c r="P742" s="3" t="s">
        <v>244</v>
      </c>
      <c r="Q742" s="9" t="s">
        <v>1214</v>
      </c>
      <c r="R742">
        <f>IF(J742&gt;20000,VLOOKUP(J742,Plan1!$A$2:$B$756,2,FALSE),J742)</f>
        <v>5748</v>
      </c>
      <c r="S742" t="str">
        <f>IF(J742&gt;20000,VLOOKUP(J742,Plan1!$A$2:$C$756,3,FALSE),J742)</f>
        <v>20283-5748</v>
      </c>
    </row>
    <row r="743" spans="1:19" ht="23.25" x14ac:dyDescent="0.25">
      <c r="A743" s="2">
        <v>359</v>
      </c>
      <c r="B743" s="2" t="s">
        <v>21</v>
      </c>
      <c r="C743" s="2" t="s">
        <v>28</v>
      </c>
      <c r="D743" s="2">
        <v>1</v>
      </c>
      <c r="E743" s="4">
        <v>90101</v>
      </c>
      <c r="F743" s="2">
        <v>99</v>
      </c>
      <c r="G743" s="2">
        <v>999</v>
      </c>
      <c r="H743" s="2">
        <v>9999</v>
      </c>
      <c r="I743" s="2">
        <v>9999</v>
      </c>
      <c r="J743" s="2">
        <v>1</v>
      </c>
      <c r="K743" s="3" t="s">
        <v>30</v>
      </c>
      <c r="L743" s="2">
        <v>99</v>
      </c>
      <c r="M743" s="2">
        <v>999999</v>
      </c>
      <c r="N743" s="2">
        <v>100</v>
      </c>
      <c r="O743" s="2">
        <v>-200000</v>
      </c>
      <c r="P743" s="3" t="s">
        <v>244</v>
      </c>
      <c r="Q743" s="9" t="s">
        <v>1215</v>
      </c>
      <c r="R743">
        <f>IF(J743&gt;20000,VLOOKUP(J743,Plan1!$A$2:$B$756,2,FALSE),J743)</f>
        <v>1</v>
      </c>
      <c r="S743">
        <f>IF(J743&gt;20000,VLOOKUP(J743,Plan1!$A$2:$C$756,3,FALSE),J743)</f>
        <v>1</v>
      </c>
    </row>
    <row r="744" spans="1:19" ht="23.25" x14ac:dyDescent="0.25">
      <c r="A744" s="2">
        <v>360</v>
      </c>
      <c r="B744" s="2" t="s">
        <v>56</v>
      </c>
      <c r="C744" s="2" t="s">
        <v>22</v>
      </c>
      <c r="D744" s="2">
        <v>1</v>
      </c>
      <c r="E744" s="4">
        <v>22201</v>
      </c>
      <c r="F744" s="2">
        <v>1</v>
      </c>
      <c r="G744" s="2">
        <v>31</v>
      </c>
      <c r="H744" s="2">
        <v>6208</v>
      </c>
      <c r="I744" s="2">
        <v>1110</v>
      </c>
      <c r="J744" s="2">
        <v>20262</v>
      </c>
      <c r="K744" s="3" t="s">
        <v>304</v>
      </c>
      <c r="L744" s="2">
        <v>99</v>
      </c>
      <c r="M744" s="2">
        <v>449051</v>
      </c>
      <c r="N744" s="2">
        <v>100</v>
      </c>
      <c r="O744" s="2">
        <v>1610000</v>
      </c>
      <c r="P744" s="3" t="s">
        <v>244</v>
      </c>
      <c r="Q744" s="9" t="s">
        <v>1214</v>
      </c>
      <c r="R744">
        <f>IF(J744&gt;20000,VLOOKUP(J744,Plan1!$A$2:$B$756,2,FALSE),J744)</f>
        <v>5730</v>
      </c>
      <c r="S744" t="str">
        <f>IF(J744&gt;20000,VLOOKUP(J744,Plan1!$A$2:$C$756,3,FALSE),J744)</f>
        <v>20262-5730</v>
      </c>
    </row>
    <row r="745" spans="1:19" ht="23.25" x14ac:dyDescent="0.25">
      <c r="A745" s="2">
        <v>360</v>
      </c>
      <c r="B745" s="2" t="s">
        <v>56</v>
      </c>
      <c r="C745" s="2" t="s">
        <v>28</v>
      </c>
      <c r="D745" s="2">
        <v>1</v>
      </c>
      <c r="E745" s="4">
        <v>90101</v>
      </c>
      <c r="F745" s="2">
        <v>99</v>
      </c>
      <c r="G745" s="2">
        <v>999</v>
      </c>
      <c r="H745" s="2">
        <v>9999</v>
      </c>
      <c r="I745" s="2">
        <v>9999</v>
      </c>
      <c r="J745" s="2">
        <v>1</v>
      </c>
      <c r="K745" s="3" t="s">
        <v>30</v>
      </c>
      <c r="L745" s="2">
        <v>99</v>
      </c>
      <c r="M745" s="2">
        <v>999999</v>
      </c>
      <c r="N745" s="2">
        <v>100</v>
      </c>
      <c r="O745" s="2">
        <v>-1610000</v>
      </c>
      <c r="P745" s="3" t="s">
        <v>244</v>
      </c>
      <c r="Q745" s="9" t="s">
        <v>1215</v>
      </c>
      <c r="R745">
        <f>IF(J745&gt;20000,VLOOKUP(J745,Plan1!$A$2:$B$756,2,FALSE),J745)</f>
        <v>1</v>
      </c>
      <c r="S745">
        <f>IF(J745&gt;20000,VLOOKUP(J745,Plan1!$A$2:$C$756,3,FALSE),J745)</f>
        <v>1</v>
      </c>
    </row>
    <row r="746" spans="1:19" ht="23.25" x14ac:dyDescent="0.25">
      <c r="A746" s="2">
        <v>361</v>
      </c>
      <c r="B746" s="2" t="s">
        <v>21</v>
      </c>
      <c r="C746" s="2" t="s">
        <v>22</v>
      </c>
      <c r="D746" s="2">
        <v>1</v>
      </c>
      <c r="E746" s="4">
        <v>25101</v>
      </c>
      <c r="F746" s="2">
        <v>11</v>
      </c>
      <c r="G746" s="2">
        <v>333</v>
      </c>
      <c r="H746" s="2">
        <v>6214</v>
      </c>
      <c r="I746" s="2">
        <v>4089</v>
      </c>
      <c r="J746" s="2">
        <v>20257</v>
      </c>
      <c r="K746" s="3" t="s">
        <v>299</v>
      </c>
      <c r="L746" s="2">
        <v>99</v>
      </c>
      <c r="M746" s="2">
        <v>335039</v>
      </c>
      <c r="N746" s="2">
        <v>100</v>
      </c>
      <c r="O746" s="2">
        <v>180000</v>
      </c>
      <c r="P746" s="3" t="s">
        <v>244</v>
      </c>
      <c r="Q746" s="9" t="s">
        <v>1214</v>
      </c>
      <c r="R746">
        <f>IF(J746&gt;20000,VLOOKUP(J746,Plan1!$A$2:$B$756,2,FALSE),J746)</f>
        <v>5725</v>
      </c>
      <c r="S746" t="str">
        <f>IF(J746&gt;20000,VLOOKUP(J746,Plan1!$A$2:$C$756,3,FALSE),J746)</f>
        <v>20257-5725</v>
      </c>
    </row>
    <row r="747" spans="1:19" ht="23.25" x14ac:dyDescent="0.25">
      <c r="A747" s="2">
        <v>361</v>
      </c>
      <c r="B747" s="2" t="s">
        <v>21</v>
      </c>
      <c r="C747" s="2" t="s">
        <v>28</v>
      </c>
      <c r="D747" s="2">
        <v>1</v>
      </c>
      <c r="E747" s="4">
        <v>90101</v>
      </c>
      <c r="F747" s="2">
        <v>99</v>
      </c>
      <c r="G747" s="2">
        <v>999</v>
      </c>
      <c r="H747" s="2">
        <v>9999</v>
      </c>
      <c r="I747" s="2">
        <v>9999</v>
      </c>
      <c r="J747" s="2">
        <v>1</v>
      </c>
      <c r="K747" s="3" t="s">
        <v>30</v>
      </c>
      <c r="L747" s="2">
        <v>99</v>
      </c>
      <c r="M747" s="2">
        <v>999999</v>
      </c>
      <c r="N747" s="2">
        <v>100</v>
      </c>
      <c r="O747" s="2">
        <v>-180000</v>
      </c>
      <c r="P747" s="3" t="s">
        <v>244</v>
      </c>
      <c r="Q747" s="9" t="s">
        <v>1215</v>
      </c>
      <c r="R747">
        <f>IF(J747&gt;20000,VLOOKUP(J747,Plan1!$A$2:$B$756,2,FALSE),J747)</f>
        <v>1</v>
      </c>
      <c r="S747">
        <f>IF(J747&gt;20000,VLOOKUP(J747,Plan1!$A$2:$C$756,3,FALSE),J747)</f>
        <v>1</v>
      </c>
    </row>
    <row r="748" spans="1:19" x14ac:dyDescent="0.25">
      <c r="A748" s="2">
        <v>362</v>
      </c>
      <c r="B748" s="2" t="s">
        <v>21</v>
      </c>
      <c r="C748" s="2" t="s">
        <v>22</v>
      </c>
      <c r="D748" s="2">
        <v>1</v>
      </c>
      <c r="E748" s="4">
        <v>16101</v>
      </c>
      <c r="F748" s="2">
        <v>13</v>
      </c>
      <c r="G748" s="2">
        <v>392</v>
      </c>
      <c r="H748" s="2">
        <v>6219</v>
      </c>
      <c r="I748" s="2">
        <v>3678</v>
      </c>
      <c r="J748" s="2">
        <v>20691</v>
      </c>
      <c r="K748" s="3" t="s">
        <v>645</v>
      </c>
      <c r="L748" s="2">
        <v>2</v>
      </c>
      <c r="M748" s="2">
        <v>335039</v>
      </c>
      <c r="N748" s="2">
        <v>100</v>
      </c>
      <c r="O748" s="2">
        <v>100000</v>
      </c>
      <c r="P748" s="3" t="s">
        <v>244</v>
      </c>
      <c r="Q748" s="9" t="s">
        <v>1214</v>
      </c>
      <c r="R748">
        <f>IF(J748&gt;20000,VLOOKUP(J748,Plan1!$A$2:$B$756,2,FALSE),J748)</f>
        <v>5398</v>
      </c>
      <c r="S748" t="str">
        <f>IF(J748&gt;20000,VLOOKUP(J748,Plan1!$A$2:$C$756,3,FALSE),J748)</f>
        <v>20691-5398</v>
      </c>
    </row>
    <row r="749" spans="1:19" ht="23.25" x14ac:dyDescent="0.25">
      <c r="A749" s="2">
        <v>362</v>
      </c>
      <c r="B749" s="2" t="s">
        <v>21</v>
      </c>
      <c r="C749" s="2" t="s">
        <v>28</v>
      </c>
      <c r="D749" s="2">
        <v>1</v>
      </c>
      <c r="E749" s="4">
        <v>90101</v>
      </c>
      <c r="F749" s="2">
        <v>99</v>
      </c>
      <c r="G749" s="2">
        <v>999</v>
      </c>
      <c r="H749" s="2">
        <v>9999</v>
      </c>
      <c r="I749" s="2">
        <v>9999</v>
      </c>
      <c r="J749" s="2">
        <v>1</v>
      </c>
      <c r="K749" s="3" t="s">
        <v>30</v>
      </c>
      <c r="L749" s="2">
        <v>99</v>
      </c>
      <c r="M749" s="2">
        <v>999999</v>
      </c>
      <c r="N749" s="2">
        <v>100</v>
      </c>
      <c r="O749" s="2">
        <v>-100000</v>
      </c>
      <c r="P749" s="3" t="s">
        <v>244</v>
      </c>
      <c r="Q749" s="9" t="s">
        <v>1215</v>
      </c>
      <c r="R749">
        <f>IF(J749&gt;20000,VLOOKUP(J749,Plan1!$A$2:$B$756,2,FALSE),J749)</f>
        <v>1</v>
      </c>
      <c r="S749">
        <f>IF(J749&gt;20000,VLOOKUP(J749,Plan1!$A$2:$C$756,3,FALSE),J749)</f>
        <v>1</v>
      </c>
    </row>
    <row r="750" spans="1:19" ht="23.25" x14ac:dyDescent="0.25">
      <c r="A750" s="2">
        <v>363</v>
      </c>
      <c r="B750" s="2" t="s">
        <v>21</v>
      </c>
      <c r="C750" s="2" t="s">
        <v>22</v>
      </c>
      <c r="D750" s="2">
        <v>1</v>
      </c>
      <c r="E750" s="4">
        <v>18101</v>
      </c>
      <c r="F750" s="2">
        <v>12</v>
      </c>
      <c r="G750" s="2">
        <v>365</v>
      </c>
      <c r="H750" s="2">
        <v>6221</v>
      </c>
      <c r="I750" s="2">
        <v>1002</v>
      </c>
      <c r="J750" s="2">
        <v>20261</v>
      </c>
      <c r="K750" s="3" t="s">
        <v>302</v>
      </c>
      <c r="L750" s="2">
        <v>9</v>
      </c>
      <c r="M750" s="2">
        <v>449051</v>
      </c>
      <c r="N750" s="2">
        <v>100</v>
      </c>
      <c r="O750" s="2">
        <v>300000</v>
      </c>
      <c r="P750" s="3" t="s">
        <v>244</v>
      </c>
      <c r="Q750" s="9" t="s">
        <v>1214</v>
      </c>
      <c r="R750">
        <f>IF(J750&gt;20000,VLOOKUP(J750,Plan1!$A$2:$B$756,2,FALSE),J750)</f>
        <v>5729</v>
      </c>
      <c r="S750" t="str">
        <f>IF(J750&gt;20000,VLOOKUP(J750,Plan1!$A$2:$C$756,3,FALSE),J750)</f>
        <v>20261-5729</v>
      </c>
    </row>
    <row r="751" spans="1:19" ht="23.25" x14ac:dyDescent="0.25">
      <c r="A751" s="2">
        <v>363</v>
      </c>
      <c r="B751" s="2" t="s">
        <v>21</v>
      </c>
      <c r="C751" s="2" t="s">
        <v>28</v>
      </c>
      <c r="D751" s="2">
        <v>1</v>
      </c>
      <c r="E751" s="4">
        <v>90101</v>
      </c>
      <c r="F751" s="2">
        <v>99</v>
      </c>
      <c r="G751" s="2">
        <v>999</v>
      </c>
      <c r="H751" s="2">
        <v>9999</v>
      </c>
      <c r="I751" s="2">
        <v>9999</v>
      </c>
      <c r="J751" s="2">
        <v>1</v>
      </c>
      <c r="K751" s="3" t="s">
        <v>30</v>
      </c>
      <c r="L751" s="2">
        <v>99</v>
      </c>
      <c r="M751" s="2">
        <v>999999</v>
      </c>
      <c r="N751" s="2">
        <v>100</v>
      </c>
      <c r="O751" s="2">
        <v>-300000</v>
      </c>
      <c r="P751" s="3" t="s">
        <v>244</v>
      </c>
      <c r="Q751" s="9" t="s">
        <v>1215</v>
      </c>
      <c r="R751">
        <f>IF(J751&gt;20000,VLOOKUP(J751,Plan1!$A$2:$B$756,2,FALSE),J751)</f>
        <v>1</v>
      </c>
      <c r="S751">
        <f>IF(J751&gt;20000,VLOOKUP(J751,Plan1!$A$2:$C$756,3,FALSE),J751)</f>
        <v>1</v>
      </c>
    </row>
    <row r="752" spans="1:19" ht="23.25" x14ac:dyDescent="0.25">
      <c r="A752" s="2">
        <v>364</v>
      </c>
      <c r="B752" s="2" t="s">
        <v>21</v>
      </c>
      <c r="C752" s="2" t="s">
        <v>22</v>
      </c>
      <c r="D752" s="2">
        <v>1</v>
      </c>
      <c r="E752" s="4">
        <v>26204</v>
      </c>
      <c r="F752" s="2">
        <v>26</v>
      </c>
      <c r="G752" s="2">
        <v>451</v>
      </c>
      <c r="H752" s="2">
        <v>6216</v>
      </c>
      <c r="I752" s="2">
        <v>1506</v>
      </c>
      <c r="J752" s="2">
        <v>20302</v>
      </c>
      <c r="K752" s="3" t="s">
        <v>289</v>
      </c>
      <c r="L752" s="2">
        <v>99</v>
      </c>
      <c r="M752" s="2">
        <v>449051</v>
      </c>
      <c r="N752" s="2">
        <v>100</v>
      </c>
      <c r="O752" s="2">
        <v>500000</v>
      </c>
      <c r="P752" s="3" t="s">
        <v>244</v>
      </c>
      <c r="Q752" s="9" t="s">
        <v>1214</v>
      </c>
      <c r="R752">
        <f>IF(J752&gt;20000,VLOOKUP(J752,Plan1!$A$2:$B$756,2,FALSE),J752)</f>
        <v>5576</v>
      </c>
      <c r="S752" t="str">
        <f>IF(J752&gt;20000,VLOOKUP(J752,Plan1!$A$2:$C$756,3,FALSE),J752)</f>
        <v>20302-5576</v>
      </c>
    </row>
    <row r="753" spans="1:19" ht="23.25" x14ac:dyDescent="0.25">
      <c r="A753" s="2">
        <v>364</v>
      </c>
      <c r="B753" s="2" t="s">
        <v>21</v>
      </c>
      <c r="C753" s="2" t="s">
        <v>28</v>
      </c>
      <c r="D753" s="2">
        <v>1</v>
      </c>
      <c r="E753" s="4">
        <v>90101</v>
      </c>
      <c r="F753" s="2">
        <v>99</v>
      </c>
      <c r="G753" s="2">
        <v>999</v>
      </c>
      <c r="H753" s="2">
        <v>9999</v>
      </c>
      <c r="I753" s="2">
        <v>9999</v>
      </c>
      <c r="J753" s="2">
        <v>1</v>
      </c>
      <c r="K753" s="3" t="s">
        <v>30</v>
      </c>
      <c r="L753" s="2">
        <v>99</v>
      </c>
      <c r="M753" s="2">
        <v>999999</v>
      </c>
      <c r="N753" s="2">
        <v>100</v>
      </c>
      <c r="O753" s="2">
        <v>-500000</v>
      </c>
      <c r="P753" s="3" t="s">
        <v>244</v>
      </c>
      <c r="Q753" s="9" t="s">
        <v>1215</v>
      </c>
      <c r="R753">
        <f>IF(J753&gt;20000,VLOOKUP(J753,Plan1!$A$2:$B$756,2,FALSE),J753)</f>
        <v>1</v>
      </c>
      <c r="S753">
        <f>IF(J753&gt;20000,VLOOKUP(J753,Plan1!$A$2:$C$756,3,FALSE),J753)</f>
        <v>1</v>
      </c>
    </row>
    <row r="754" spans="1:19" x14ac:dyDescent="0.25">
      <c r="A754" s="2">
        <v>365</v>
      </c>
      <c r="B754" s="2" t="s">
        <v>21</v>
      </c>
      <c r="C754" s="2" t="s">
        <v>22</v>
      </c>
      <c r="D754" s="2">
        <v>2</v>
      </c>
      <c r="E754" s="4">
        <v>17101</v>
      </c>
      <c r="F754" s="2">
        <v>8</v>
      </c>
      <c r="G754" s="2">
        <v>244</v>
      </c>
      <c r="H754" s="2">
        <v>6211</v>
      </c>
      <c r="I754" s="2">
        <v>4118</v>
      </c>
      <c r="J754" s="2">
        <v>20253</v>
      </c>
      <c r="K754" s="3" t="s">
        <v>292</v>
      </c>
      <c r="L754" s="2">
        <v>99</v>
      </c>
      <c r="M754" s="2">
        <v>445042</v>
      </c>
      <c r="N754" s="2">
        <v>100</v>
      </c>
      <c r="O754" s="2">
        <v>240000</v>
      </c>
      <c r="P754" s="3" t="s">
        <v>244</v>
      </c>
      <c r="Q754" s="9" t="s">
        <v>1214</v>
      </c>
      <c r="R754">
        <f>IF(J754&gt;20000,VLOOKUP(J754,Plan1!$A$2:$B$756,2,FALSE),J754)</f>
        <v>5722</v>
      </c>
      <c r="S754" t="str">
        <f>IF(J754&gt;20000,VLOOKUP(J754,Plan1!$A$2:$C$756,3,FALSE),J754)</f>
        <v>20253-5722</v>
      </c>
    </row>
    <row r="755" spans="1:19" ht="23.25" x14ac:dyDescent="0.25">
      <c r="A755" s="2">
        <v>365</v>
      </c>
      <c r="B755" s="2" t="s">
        <v>21</v>
      </c>
      <c r="C755" s="2" t="s">
        <v>28</v>
      </c>
      <c r="D755" s="2">
        <v>1</v>
      </c>
      <c r="E755" s="4">
        <v>90101</v>
      </c>
      <c r="F755" s="2">
        <v>99</v>
      </c>
      <c r="G755" s="2">
        <v>999</v>
      </c>
      <c r="H755" s="2">
        <v>9999</v>
      </c>
      <c r="I755" s="2">
        <v>9999</v>
      </c>
      <c r="J755" s="2">
        <v>1</v>
      </c>
      <c r="K755" s="3" t="s">
        <v>30</v>
      </c>
      <c r="L755" s="2">
        <v>99</v>
      </c>
      <c r="M755" s="2">
        <v>999999</v>
      </c>
      <c r="N755" s="2">
        <v>100</v>
      </c>
      <c r="O755" s="2">
        <v>-240000</v>
      </c>
      <c r="P755" s="3" t="s">
        <v>244</v>
      </c>
      <c r="Q755" s="9" t="s">
        <v>1215</v>
      </c>
      <c r="R755">
        <f>IF(J755&gt;20000,VLOOKUP(J755,Plan1!$A$2:$B$756,2,FALSE),J755)</f>
        <v>1</v>
      </c>
      <c r="S755">
        <f>IF(J755&gt;20000,VLOOKUP(J755,Plan1!$A$2:$C$756,3,FALSE),J755)</f>
        <v>1</v>
      </c>
    </row>
    <row r="756" spans="1:19" ht="23.25" x14ac:dyDescent="0.25">
      <c r="A756" s="2">
        <v>366</v>
      </c>
      <c r="B756" s="2" t="s">
        <v>21</v>
      </c>
      <c r="C756" s="2" t="s">
        <v>22</v>
      </c>
      <c r="D756" s="2">
        <v>1</v>
      </c>
      <c r="E756" s="4">
        <v>18101</v>
      </c>
      <c r="F756" s="2">
        <v>12</v>
      </c>
      <c r="G756" s="2">
        <v>365</v>
      </c>
      <c r="H756" s="2">
        <v>6221</v>
      </c>
      <c r="I756" s="2">
        <v>1002</v>
      </c>
      <c r="J756" s="2">
        <v>20285</v>
      </c>
      <c r="K756" s="3" t="s">
        <v>294</v>
      </c>
      <c r="L756" s="2">
        <v>28</v>
      </c>
      <c r="M756" s="2">
        <v>449051</v>
      </c>
      <c r="N756" s="2">
        <v>100</v>
      </c>
      <c r="O756" s="2">
        <v>200000</v>
      </c>
      <c r="P756" s="3" t="s">
        <v>244</v>
      </c>
      <c r="Q756" s="9" t="s">
        <v>1214</v>
      </c>
      <c r="R756">
        <f>IF(J756&gt;20000,VLOOKUP(J756,Plan1!$A$2:$B$756,2,FALSE),J756)</f>
        <v>5749</v>
      </c>
      <c r="S756" t="str">
        <f>IF(J756&gt;20000,VLOOKUP(J756,Plan1!$A$2:$C$756,3,FALSE),J756)</f>
        <v>20285-5749</v>
      </c>
    </row>
    <row r="757" spans="1:19" ht="23.25" x14ac:dyDescent="0.25">
      <c r="A757" s="2">
        <v>366</v>
      </c>
      <c r="B757" s="2" t="s">
        <v>21</v>
      </c>
      <c r="C757" s="2" t="s">
        <v>28</v>
      </c>
      <c r="D757" s="2">
        <v>1</v>
      </c>
      <c r="E757" s="4">
        <v>90101</v>
      </c>
      <c r="F757" s="2">
        <v>99</v>
      </c>
      <c r="G757" s="2">
        <v>999</v>
      </c>
      <c r="H757" s="2">
        <v>9999</v>
      </c>
      <c r="I757" s="2">
        <v>9999</v>
      </c>
      <c r="J757" s="2">
        <v>1</v>
      </c>
      <c r="K757" s="3" t="s">
        <v>30</v>
      </c>
      <c r="L757" s="2">
        <v>99</v>
      </c>
      <c r="M757" s="2">
        <v>999999</v>
      </c>
      <c r="N757" s="2">
        <v>100</v>
      </c>
      <c r="O757" s="2">
        <v>-200000</v>
      </c>
      <c r="P757" s="3" t="s">
        <v>244</v>
      </c>
      <c r="Q757" s="9" t="s">
        <v>1215</v>
      </c>
      <c r="R757">
        <f>IF(J757&gt;20000,VLOOKUP(J757,Plan1!$A$2:$B$756,2,FALSE),J757)</f>
        <v>1</v>
      </c>
      <c r="S757">
        <f>IF(J757&gt;20000,VLOOKUP(J757,Plan1!$A$2:$C$756,3,FALSE),J757)</f>
        <v>1</v>
      </c>
    </row>
    <row r="758" spans="1:19" ht="23.25" x14ac:dyDescent="0.25">
      <c r="A758" s="2">
        <v>367</v>
      </c>
      <c r="B758" s="2" t="s">
        <v>21</v>
      </c>
      <c r="C758" s="2" t="s">
        <v>22</v>
      </c>
      <c r="D758" s="2">
        <v>2</v>
      </c>
      <c r="E758" s="4">
        <v>23901</v>
      </c>
      <c r="F758" s="2">
        <v>10</v>
      </c>
      <c r="G758" s="2">
        <v>301</v>
      </c>
      <c r="H758" s="2">
        <v>6202</v>
      </c>
      <c r="I758" s="2">
        <v>3135</v>
      </c>
      <c r="J758" s="2">
        <v>20255</v>
      </c>
      <c r="K758" s="3" t="s">
        <v>296</v>
      </c>
      <c r="L758" s="2">
        <v>4</v>
      </c>
      <c r="M758" s="2">
        <v>449051</v>
      </c>
      <c r="N758" s="2">
        <v>100</v>
      </c>
      <c r="O758" s="2">
        <v>300000</v>
      </c>
      <c r="P758" s="3" t="s">
        <v>244</v>
      </c>
      <c r="Q758" s="9" t="s">
        <v>1214</v>
      </c>
      <c r="R758">
        <f>IF(J758&gt;20000,VLOOKUP(J758,Plan1!$A$2:$B$756,2,FALSE),J758)</f>
        <v>5724</v>
      </c>
      <c r="S758" t="str">
        <f>IF(J758&gt;20000,VLOOKUP(J758,Plan1!$A$2:$C$756,3,FALSE),J758)</f>
        <v>20255-5724</v>
      </c>
    </row>
    <row r="759" spans="1:19" ht="23.25" x14ac:dyDescent="0.25">
      <c r="A759" s="2">
        <v>367</v>
      </c>
      <c r="B759" s="2" t="s">
        <v>21</v>
      </c>
      <c r="C759" s="2" t="s">
        <v>28</v>
      </c>
      <c r="D759" s="2">
        <v>1</v>
      </c>
      <c r="E759" s="4">
        <v>90101</v>
      </c>
      <c r="F759" s="2">
        <v>99</v>
      </c>
      <c r="G759" s="2">
        <v>999</v>
      </c>
      <c r="H759" s="2">
        <v>9999</v>
      </c>
      <c r="I759" s="2">
        <v>9999</v>
      </c>
      <c r="J759" s="2">
        <v>1</v>
      </c>
      <c r="K759" s="3" t="s">
        <v>30</v>
      </c>
      <c r="L759" s="2">
        <v>99</v>
      </c>
      <c r="M759" s="2">
        <v>999999</v>
      </c>
      <c r="N759" s="2">
        <v>100</v>
      </c>
      <c r="O759" s="2">
        <v>-300000</v>
      </c>
      <c r="P759" s="3" t="s">
        <v>244</v>
      </c>
      <c r="Q759" s="9" t="s">
        <v>1215</v>
      </c>
      <c r="R759">
        <f>IF(J759&gt;20000,VLOOKUP(J759,Plan1!$A$2:$B$756,2,FALSE),J759)</f>
        <v>1</v>
      </c>
      <c r="S759">
        <f>IF(J759&gt;20000,VLOOKUP(J759,Plan1!$A$2:$C$756,3,FALSE),J759)</f>
        <v>1</v>
      </c>
    </row>
    <row r="760" spans="1:19" ht="23.25" x14ac:dyDescent="0.25">
      <c r="A760" s="2">
        <v>368</v>
      </c>
      <c r="B760" s="2" t="s">
        <v>21</v>
      </c>
      <c r="C760" s="2" t="s">
        <v>22</v>
      </c>
      <c r="D760" s="2">
        <v>1</v>
      </c>
      <c r="E760" s="4">
        <v>24101</v>
      </c>
      <c r="F760" s="2">
        <v>6</v>
      </c>
      <c r="G760" s="2">
        <v>181</v>
      </c>
      <c r="H760" s="2">
        <v>6217</v>
      </c>
      <c r="I760" s="2">
        <v>4031</v>
      </c>
      <c r="J760" s="2">
        <v>20240</v>
      </c>
      <c r="K760" s="3" t="s">
        <v>286</v>
      </c>
      <c r="L760" s="2">
        <v>2</v>
      </c>
      <c r="M760" s="2">
        <v>449152</v>
      </c>
      <c r="N760" s="2">
        <v>100</v>
      </c>
      <c r="O760" s="2">
        <v>400000</v>
      </c>
      <c r="P760" s="3" t="s">
        <v>244</v>
      </c>
      <c r="Q760" s="9" t="s">
        <v>1214</v>
      </c>
      <c r="R760">
        <f>IF(J760&gt;20000,VLOOKUP(J760,Plan1!$A$2:$B$756,2,FALSE),J760)</f>
        <v>5710</v>
      </c>
      <c r="S760" t="str">
        <f>IF(J760&gt;20000,VLOOKUP(J760,Plan1!$A$2:$C$756,3,FALSE),J760)</f>
        <v>20240-5710</v>
      </c>
    </row>
    <row r="761" spans="1:19" ht="23.25" x14ac:dyDescent="0.25">
      <c r="A761" s="2">
        <v>368</v>
      </c>
      <c r="B761" s="2" t="s">
        <v>21</v>
      </c>
      <c r="C761" s="2" t="s">
        <v>28</v>
      </c>
      <c r="D761" s="2">
        <v>1</v>
      </c>
      <c r="E761" s="4">
        <v>90101</v>
      </c>
      <c r="F761" s="2">
        <v>99</v>
      </c>
      <c r="G761" s="2">
        <v>999</v>
      </c>
      <c r="H761" s="2">
        <v>9999</v>
      </c>
      <c r="I761" s="2">
        <v>9999</v>
      </c>
      <c r="J761" s="2">
        <v>1</v>
      </c>
      <c r="K761" s="3" t="s">
        <v>30</v>
      </c>
      <c r="L761" s="2">
        <v>99</v>
      </c>
      <c r="M761" s="2">
        <v>999999</v>
      </c>
      <c r="N761" s="2">
        <v>100</v>
      </c>
      <c r="O761" s="2">
        <v>-400000</v>
      </c>
      <c r="P761" s="3" t="s">
        <v>244</v>
      </c>
      <c r="Q761" s="9" t="s">
        <v>1215</v>
      </c>
      <c r="R761">
        <f>IF(J761&gt;20000,VLOOKUP(J761,Plan1!$A$2:$B$756,2,FALSE),J761)</f>
        <v>1</v>
      </c>
      <c r="S761">
        <f>IF(J761&gt;20000,VLOOKUP(J761,Plan1!$A$2:$C$756,3,FALSE),J761)</f>
        <v>1</v>
      </c>
    </row>
    <row r="762" spans="1:19" ht="23.25" x14ac:dyDescent="0.25">
      <c r="A762" s="2">
        <v>369</v>
      </c>
      <c r="B762" s="2" t="s">
        <v>21</v>
      </c>
      <c r="C762" s="2" t="s">
        <v>22</v>
      </c>
      <c r="D762" s="2">
        <v>1</v>
      </c>
      <c r="E762" s="4">
        <v>18101</v>
      </c>
      <c r="F762" s="2">
        <v>12</v>
      </c>
      <c r="G762" s="2">
        <v>365</v>
      </c>
      <c r="H762" s="2">
        <v>6221</v>
      </c>
      <c r="I762" s="2">
        <v>1002</v>
      </c>
      <c r="J762" s="2">
        <v>20238</v>
      </c>
      <c r="K762" s="3" t="s">
        <v>284</v>
      </c>
      <c r="L762" s="2">
        <v>21</v>
      </c>
      <c r="M762" s="2">
        <v>449051</v>
      </c>
      <c r="N762" s="2">
        <v>100</v>
      </c>
      <c r="O762" s="2">
        <v>200000</v>
      </c>
      <c r="P762" s="3" t="s">
        <v>244</v>
      </c>
      <c r="Q762" s="9" t="s">
        <v>1214</v>
      </c>
      <c r="R762">
        <f>IF(J762&gt;20000,VLOOKUP(J762,Plan1!$A$2:$B$756,2,FALSE),J762)</f>
        <v>5709</v>
      </c>
      <c r="S762" t="str">
        <f>IF(J762&gt;20000,VLOOKUP(J762,Plan1!$A$2:$C$756,3,FALSE),J762)</f>
        <v>20238-5709</v>
      </c>
    </row>
    <row r="763" spans="1:19" ht="23.25" x14ac:dyDescent="0.25">
      <c r="A763" s="2">
        <v>369</v>
      </c>
      <c r="B763" s="2" t="s">
        <v>21</v>
      </c>
      <c r="C763" s="2" t="s">
        <v>28</v>
      </c>
      <c r="D763" s="2">
        <v>1</v>
      </c>
      <c r="E763" s="4">
        <v>90101</v>
      </c>
      <c r="F763" s="2">
        <v>99</v>
      </c>
      <c r="G763" s="2">
        <v>999</v>
      </c>
      <c r="H763" s="2">
        <v>9999</v>
      </c>
      <c r="I763" s="2">
        <v>9999</v>
      </c>
      <c r="J763" s="2">
        <v>1</v>
      </c>
      <c r="K763" s="3" t="s">
        <v>30</v>
      </c>
      <c r="L763" s="2">
        <v>99</v>
      </c>
      <c r="M763" s="2">
        <v>999999</v>
      </c>
      <c r="N763" s="2">
        <v>100</v>
      </c>
      <c r="O763" s="2">
        <v>-200000</v>
      </c>
      <c r="P763" s="3" t="s">
        <v>244</v>
      </c>
      <c r="Q763" s="9" t="s">
        <v>1215</v>
      </c>
      <c r="R763">
        <f>IF(J763&gt;20000,VLOOKUP(J763,Plan1!$A$2:$B$756,2,FALSE),J763)</f>
        <v>1</v>
      </c>
      <c r="S763">
        <f>IF(J763&gt;20000,VLOOKUP(J763,Plan1!$A$2:$C$756,3,FALSE),J763)</f>
        <v>1</v>
      </c>
    </row>
    <row r="764" spans="1:19" ht="23.25" x14ac:dyDescent="0.25">
      <c r="A764" s="2">
        <v>370</v>
      </c>
      <c r="B764" s="2" t="s">
        <v>21</v>
      </c>
      <c r="C764" s="2" t="s">
        <v>22</v>
      </c>
      <c r="D764" s="2">
        <v>1</v>
      </c>
      <c r="E764" s="4">
        <v>18101</v>
      </c>
      <c r="F764" s="2">
        <v>12</v>
      </c>
      <c r="G764" s="2">
        <v>362</v>
      </c>
      <c r="H764" s="2">
        <v>6221</v>
      </c>
      <c r="I764" s="2">
        <v>3231</v>
      </c>
      <c r="J764" s="2">
        <v>20229</v>
      </c>
      <c r="K764" s="3" t="s">
        <v>282</v>
      </c>
      <c r="L764" s="2">
        <v>15</v>
      </c>
      <c r="M764" s="2">
        <v>449051</v>
      </c>
      <c r="N764" s="2">
        <v>100</v>
      </c>
      <c r="O764" s="2">
        <v>300000</v>
      </c>
      <c r="P764" s="3" t="s">
        <v>244</v>
      </c>
      <c r="Q764" s="9" t="s">
        <v>1214</v>
      </c>
      <c r="R764">
        <f>IF(J764&gt;20000,VLOOKUP(J764,Plan1!$A$2:$B$756,2,FALSE),J764)</f>
        <v>5569</v>
      </c>
      <c r="S764" t="str">
        <f>IF(J764&gt;20000,VLOOKUP(J764,Plan1!$A$2:$C$756,3,FALSE),J764)</f>
        <v>20229-5569</v>
      </c>
    </row>
    <row r="765" spans="1:19" ht="23.25" x14ac:dyDescent="0.25">
      <c r="A765" s="2">
        <v>370</v>
      </c>
      <c r="B765" s="2" t="s">
        <v>21</v>
      </c>
      <c r="C765" s="2" t="s">
        <v>28</v>
      </c>
      <c r="D765" s="2">
        <v>1</v>
      </c>
      <c r="E765" s="4">
        <v>90101</v>
      </c>
      <c r="F765" s="2">
        <v>99</v>
      </c>
      <c r="G765" s="2">
        <v>999</v>
      </c>
      <c r="H765" s="2">
        <v>9999</v>
      </c>
      <c r="I765" s="2">
        <v>9999</v>
      </c>
      <c r="J765" s="2">
        <v>1</v>
      </c>
      <c r="K765" s="3" t="s">
        <v>30</v>
      </c>
      <c r="L765" s="2">
        <v>99</v>
      </c>
      <c r="M765" s="2">
        <v>999999</v>
      </c>
      <c r="N765" s="2">
        <v>100</v>
      </c>
      <c r="O765" s="2">
        <v>-300000</v>
      </c>
      <c r="P765" s="3" t="s">
        <v>244</v>
      </c>
      <c r="Q765" s="9" t="s">
        <v>1215</v>
      </c>
      <c r="R765">
        <f>IF(J765&gt;20000,VLOOKUP(J765,Plan1!$A$2:$B$756,2,FALSE),J765)</f>
        <v>1</v>
      </c>
      <c r="S765">
        <f>IF(J765&gt;20000,VLOOKUP(J765,Plan1!$A$2:$C$756,3,FALSE),J765)</f>
        <v>1</v>
      </c>
    </row>
    <row r="766" spans="1:19" x14ac:dyDescent="0.25">
      <c r="A766" s="2">
        <v>371</v>
      </c>
      <c r="B766" s="2" t="s">
        <v>21</v>
      </c>
      <c r="C766" s="2" t="s">
        <v>22</v>
      </c>
      <c r="D766" s="2">
        <v>1</v>
      </c>
      <c r="E766" s="4">
        <v>18101</v>
      </c>
      <c r="F766" s="2">
        <v>12</v>
      </c>
      <c r="G766" s="2">
        <v>365</v>
      </c>
      <c r="H766" s="2">
        <v>6221</v>
      </c>
      <c r="I766" s="2">
        <v>1002</v>
      </c>
      <c r="J766" s="2">
        <v>20251</v>
      </c>
      <c r="K766" s="3" t="s">
        <v>280</v>
      </c>
      <c r="L766" s="2">
        <v>29</v>
      </c>
      <c r="M766" s="2">
        <v>449051</v>
      </c>
      <c r="N766" s="2">
        <v>100</v>
      </c>
      <c r="O766" s="2">
        <v>200000</v>
      </c>
      <c r="P766" s="3" t="s">
        <v>244</v>
      </c>
      <c r="Q766" s="9" t="s">
        <v>1214</v>
      </c>
      <c r="R766">
        <f>IF(J766&gt;20000,VLOOKUP(J766,Plan1!$A$2:$B$756,2,FALSE),J766)</f>
        <v>5720</v>
      </c>
      <c r="S766" t="str">
        <f>IF(J766&gt;20000,VLOOKUP(J766,Plan1!$A$2:$C$756,3,FALSE),J766)</f>
        <v>20251-5720</v>
      </c>
    </row>
    <row r="767" spans="1:19" ht="23.25" x14ac:dyDescent="0.25">
      <c r="A767" s="2">
        <v>371</v>
      </c>
      <c r="B767" s="2" t="s">
        <v>21</v>
      </c>
      <c r="C767" s="2" t="s">
        <v>28</v>
      </c>
      <c r="D767" s="2">
        <v>1</v>
      </c>
      <c r="E767" s="4">
        <v>90101</v>
      </c>
      <c r="F767" s="2">
        <v>99</v>
      </c>
      <c r="G767" s="2">
        <v>999</v>
      </c>
      <c r="H767" s="2">
        <v>9999</v>
      </c>
      <c r="I767" s="2">
        <v>9999</v>
      </c>
      <c r="J767" s="2">
        <v>1</v>
      </c>
      <c r="K767" s="3" t="s">
        <v>30</v>
      </c>
      <c r="L767" s="2">
        <v>99</v>
      </c>
      <c r="M767" s="2">
        <v>999999</v>
      </c>
      <c r="N767" s="2">
        <v>100</v>
      </c>
      <c r="O767" s="2">
        <v>-200000</v>
      </c>
      <c r="P767" s="3" t="s">
        <v>244</v>
      </c>
      <c r="Q767" s="9" t="s">
        <v>1215</v>
      </c>
      <c r="R767">
        <f>IF(J767&gt;20000,VLOOKUP(J767,Plan1!$A$2:$B$756,2,FALSE),J767)</f>
        <v>1</v>
      </c>
      <c r="S767">
        <f>IF(J767&gt;20000,VLOOKUP(J767,Plan1!$A$2:$C$756,3,FALSE),J767)</f>
        <v>1</v>
      </c>
    </row>
    <row r="768" spans="1:19" ht="23.25" x14ac:dyDescent="0.25">
      <c r="A768" s="2">
        <v>372</v>
      </c>
      <c r="B768" s="2" t="s">
        <v>21</v>
      </c>
      <c r="C768" s="2" t="s">
        <v>22</v>
      </c>
      <c r="D768" s="2">
        <v>1</v>
      </c>
      <c r="E768" s="4">
        <v>16101</v>
      </c>
      <c r="F768" s="2">
        <v>13</v>
      </c>
      <c r="G768" s="2">
        <v>392</v>
      </c>
      <c r="H768" s="2">
        <v>6219</v>
      </c>
      <c r="I768" s="2">
        <v>3678</v>
      </c>
      <c r="J768" s="2">
        <v>20248</v>
      </c>
      <c r="K768" s="3" t="s">
        <v>279</v>
      </c>
      <c r="L768" s="2">
        <v>2</v>
      </c>
      <c r="M768" s="2">
        <v>335039</v>
      </c>
      <c r="N768" s="2">
        <v>100</v>
      </c>
      <c r="O768" s="2">
        <v>200000</v>
      </c>
      <c r="P768" s="3" t="s">
        <v>244</v>
      </c>
      <c r="Q768" s="9" t="s">
        <v>1214</v>
      </c>
      <c r="R768">
        <f>IF(J768&gt;20000,VLOOKUP(J768,Plan1!$A$2:$B$756,2,FALSE),J768)</f>
        <v>5717</v>
      </c>
      <c r="S768" t="str">
        <f>IF(J768&gt;20000,VLOOKUP(J768,Plan1!$A$2:$C$756,3,FALSE),J768)</f>
        <v>20248-5717</v>
      </c>
    </row>
    <row r="769" spans="1:19" ht="23.25" x14ac:dyDescent="0.25">
      <c r="A769" s="2">
        <v>372</v>
      </c>
      <c r="B769" s="2" t="s">
        <v>21</v>
      </c>
      <c r="C769" s="2" t="s">
        <v>28</v>
      </c>
      <c r="D769" s="2">
        <v>1</v>
      </c>
      <c r="E769" s="4">
        <v>90101</v>
      </c>
      <c r="F769" s="2">
        <v>99</v>
      </c>
      <c r="G769" s="2">
        <v>999</v>
      </c>
      <c r="H769" s="2">
        <v>9999</v>
      </c>
      <c r="I769" s="2">
        <v>9999</v>
      </c>
      <c r="J769" s="2">
        <v>1</v>
      </c>
      <c r="K769" s="3" t="s">
        <v>30</v>
      </c>
      <c r="L769" s="2">
        <v>99</v>
      </c>
      <c r="M769" s="2">
        <v>999999</v>
      </c>
      <c r="N769" s="2">
        <v>100</v>
      </c>
      <c r="O769" s="2">
        <v>-200000</v>
      </c>
      <c r="P769" s="3" t="s">
        <v>244</v>
      </c>
      <c r="Q769" s="9" t="s">
        <v>1215</v>
      </c>
      <c r="R769">
        <f>IF(J769&gt;20000,VLOOKUP(J769,Plan1!$A$2:$B$756,2,FALSE),J769)</f>
        <v>1</v>
      </c>
      <c r="S769">
        <f>IF(J769&gt;20000,VLOOKUP(J769,Plan1!$A$2:$C$756,3,FALSE),J769)</f>
        <v>1</v>
      </c>
    </row>
    <row r="770" spans="1:19" ht="23.25" x14ac:dyDescent="0.25">
      <c r="A770" s="2">
        <v>373</v>
      </c>
      <c r="B770" s="2" t="s">
        <v>21</v>
      </c>
      <c r="C770" s="2" t="s">
        <v>22</v>
      </c>
      <c r="D770" s="2">
        <v>1</v>
      </c>
      <c r="E770" s="4">
        <v>22101</v>
      </c>
      <c r="F770" s="2">
        <v>15</v>
      </c>
      <c r="G770" s="2">
        <v>451</v>
      </c>
      <c r="H770" s="2">
        <v>6216</v>
      </c>
      <c r="I770" s="2">
        <v>1347</v>
      </c>
      <c r="J770" s="2">
        <v>20286</v>
      </c>
      <c r="K770" s="3" t="s">
        <v>277</v>
      </c>
      <c r="L770" s="2">
        <v>28</v>
      </c>
      <c r="M770" s="2">
        <v>449051</v>
      </c>
      <c r="N770" s="2">
        <v>100</v>
      </c>
      <c r="O770" s="2">
        <v>300000</v>
      </c>
      <c r="P770" s="3" t="s">
        <v>244</v>
      </c>
      <c r="Q770" s="9" t="s">
        <v>1214</v>
      </c>
      <c r="R770">
        <f>IF(J770&gt;20000,VLOOKUP(J770,Plan1!$A$2:$B$756,2,FALSE),J770)</f>
        <v>5750</v>
      </c>
      <c r="S770" t="str">
        <f>IF(J770&gt;20000,VLOOKUP(J770,Plan1!$A$2:$C$756,3,FALSE),J770)</f>
        <v>20286-5750</v>
      </c>
    </row>
    <row r="771" spans="1:19" ht="23.25" x14ac:dyDescent="0.25">
      <c r="A771" s="2">
        <v>373</v>
      </c>
      <c r="B771" s="2" t="s">
        <v>21</v>
      </c>
      <c r="C771" s="2" t="s">
        <v>28</v>
      </c>
      <c r="D771" s="2">
        <v>1</v>
      </c>
      <c r="E771" s="4">
        <v>90101</v>
      </c>
      <c r="F771" s="2">
        <v>99</v>
      </c>
      <c r="G771" s="2">
        <v>999</v>
      </c>
      <c r="H771" s="2">
        <v>9999</v>
      </c>
      <c r="I771" s="2">
        <v>9999</v>
      </c>
      <c r="J771" s="2">
        <v>1</v>
      </c>
      <c r="K771" s="3" t="s">
        <v>30</v>
      </c>
      <c r="L771" s="2">
        <v>99</v>
      </c>
      <c r="M771" s="2">
        <v>999999</v>
      </c>
      <c r="N771" s="2">
        <v>100</v>
      </c>
      <c r="O771" s="2">
        <v>-300000</v>
      </c>
      <c r="P771" s="3" t="s">
        <v>244</v>
      </c>
      <c r="Q771" s="9" t="s">
        <v>1215</v>
      </c>
      <c r="R771">
        <f>IF(J771&gt;20000,VLOOKUP(J771,Plan1!$A$2:$B$756,2,FALSE),J771)</f>
        <v>1</v>
      </c>
      <c r="S771">
        <f>IF(J771&gt;20000,VLOOKUP(J771,Plan1!$A$2:$C$756,3,FALSE),J771)</f>
        <v>1</v>
      </c>
    </row>
    <row r="772" spans="1:19" ht="23.25" x14ac:dyDescent="0.25">
      <c r="A772" s="2">
        <v>374</v>
      </c>
      <c r="B772" s="2" t="s">
        <v>21</v>
      </c>
      <c r="C772" s="2" t="s">
        <v>22</v>
      </c>
      <c r="D772" s="2">
        <v>1</v>
      </c>
      <c r="E772" s="4">
        <v>16101</v>
      </c>
      <c r="F772" s="2">
        <v>13</v>
      </c>
      <c r="G772" s="2">
        <v>392</v>
      </c>
      <c r="H772" s="2">
        <v>6219</v>
      </c>
      <c r="I772" s="2">
        <v>3678</v>
      </c>
      <c r="J772" s="2">
        <v>20244</v>
      </c>
      <c r="K772" s="3" t="s">
        <v>274</v>
      </c>
      <c r="L772" s="2">
        <v>1</v>
      </c>
      <c r="M772" s="2">
        <v>339039</v>
      </c>
      <c r="N772" s="2">
        <v>100</v>
      </c>
      <c r="O772" s="2">
        <v>120000</v>
      </c>
      <c r="P772" s="3" t="s">
        <v>244</v>
      </c>
      <c r="Q772" s="9" t="s">
        <v>1214</v>
      </c>
      <c r="R772">
        <f>IF(J772&gt;20000,VLOOKUP(J772,Plan1!$A$2:$B$756,2,FALSE),J772)</f>
        <v>5713</v>
      </c>
      <c r="S772" t="str">
        <f>IF(J772&gt;20000,VLOOKUP(J772,Plan1!$A$2:$C$756,3,FALSE),J772)</f>
        <v>20244-5713</v>
      </c>
    </row>
    <row r="773" spans="1:19" ht="23.25" x14ac:dyDescent="0.25">
      <c r="A773" s="2">
        <v>374</v>
      </c>
      <c r="B773" s="2" t="s">
        <v>21</v>
      </c>
      <c r="C773" s="2" t="s">
        <v>28</v>
      </c>
      <c r="D773" s="2">
        <v>1</v>
      </c>
      <c r="E773" s="4">
        <v>90101</v>
      </c>
      <c r="F773" s="2">
        <v>99</v>
      </c>
      <c r="G773" s="2">
        <v>999</v>
      </c>
      <c r="H773" s="2">
        <v>9999</v>
      </c>
      <c r="I773" s="2">
        <v>9999</v>
      </c>
      <c r="J773" s="2">
        <v>1</v>
      </c>
      <c r="K773" s="3" t="s">
        <v>30</v>
      </c>
      <c r="L773" s="2">
        <v>99</v>
      </c>
      <c r="M773" s="2">
        <v>999999</v>
      </c>
      <c r="N773" s="2">
        <v>100</v>
      </c>
      <c r="O773" s="2">
        <v>-120000</v>
      </c>
      <c r="P773" s="3" t="s">
        <v>244</v>
      </c>
      <c r="Q773" s="9" t="s">
        <v>1215</v>
      </c>
      <c r="R773">
        <f>IF(J773&gt;20000,VLOOKUP(J773,Plan1!$A$2:$B$756,2,FALSE),J773)</f>
        <v>1</v>
      </c>
      <c r="S773">
        <f>IF(J773&gt;20000,VLOOKUP(J773,Plan1!$A$2:$C$756,3,FALSE),J773)</f>
        <v>1</v>
      </c>
    </row>
    <row r="774" spans="1:19" ht="23.25" x14ac:dyDescent="0.25">
      <c r="A774" s="2">
        <v>375</v>
      </c>
      <c r="B774" s="2" t="s">
        <v>21</v>
      </c>
      <c r="C774" s="2" t="s">
        <v>22</v>
      </c>
      <c r="D774" s="2">
        <v>2</v>
      </c>
      <c r="E774" s="4">
        <v>23901</v>
      </c>
      <c r="F774" s="2">
        <v>10</v>
      </c>
      <c r="G774" s="2">
        <v>302</v>
      </c>
      <c r="H774" s="2">
        <v>6202</v>
      </c>
      <c r="I774" s="2">
        <v>3140</v>
      </c>
      <c r="J774" s="2">
        <v>20287</v>
      </c>
      <c r="K774" s="3" t="s">
        <v>272</v>
      </c>
      <c r="L774" s="2">
        <v>15</v>
      </c>
      <c r="M774" s="2">
        <v>449051</v>
      </c>
      <c r="N774" s="2">
        <v>100</v>
      </c>
      <c r="O774" s="2">
        <v>1000000</v>
      </c>
      <c r="P774" s="3" t="s">
        <v>244</v>
      </c>
      <c r="Q774" s="9" t="s">
        <v>1214</v>
      </c>
      <c r="R774">
        <f>IF(J774&gt;20000,VLOOKUP(J774,Plan1!$A$2:$B$756,2,FALSE),J774)</f>
        <v>5751</v>
      </c>
      <c r="S774" t="str">
        <f>IF(J774&gt;20000,VLOOKUP(J774,Plan1!$A$2:$C$756,3,FALSE),J774)</f>
        <v>20287-5751</v>
      </c>
    </row>
    <row r="775" spans="1:19" ht="23.25" x14ac:dyDescent="0.25">
      <c r="A775" s="2">
        <v>375</v>
      </c>
      <c r="B775" s="2" t="s">
        <v>21</v>
      </c>
      <c r="C775" s="2" t="s">
        <v>28</v>
      </c>
      <c r="D775" s="2">
        <v>1</v>
      </c>
      <c r="E775" s="4">
        <v>90101</v>
      </c>
      <c r="F775" s="2">
        <v>99</v>
      </c>
      <c r="G775" s="2">
        <v>999</v>
      </c>
      <c r="H775" s="2">
        <v>9999</v>
      </c>
      <c r="I775" s="2">
        <v>9999</v>
      </c>
      <c r="J775" s="2">
        <v>1</v>
      </c>
      <c r="K775" s="3" t="s">
        <v>30</v>
      </c>
      <c r="L775" s="2">
        <v>99</v>
      </c>
      <c r="M775" s="2">
        <v>999999</v>
      </c>
      <c r="N775" s="2">
        <v>100</v>
      </c>
      <c r="O775" s="2">
        <v>-1000000</v>
      </c>
      <c r="P775" s="3" t="s">
        <v>244</v>
      </c>
      <c r="Q775" s="9" t="s">
        <v>1215</v>
      </c>
      <c r="R775">
        <f>IF(J775&gt;20000,VLOOKUP(J775,Plan1!$A$2:$B$756,2,FALSE),J775)</f>
        <v>1</v>
      </c>
      <c r="S775">
        <f>IF(J775&gt;20000,VLOOKUP(J775,Plan1!$A$2:$C$756,3,FALSE),J775)</f>
        <v>1</v>
      </c>
    </row>
    <row r="776" spans="1:19" x14ac:dyDescent="0.25">
      <c r="A776" s="2">
        <v>376</v>
      </c>
      <c r="B776" s="2" t="s">
        <v>21</v>
      </c>
      <c r="C776" s="2" t="s">
        <v>22</v>
      </c>
      <c r="D776" s="2">
        <v>2</v>
      </c>
      <c r="E776" s="4">
        <v>44906</v>
      </c>
      <c r="F776" s="2">
        <v>8</v>
      </c>
      <c r="G776" s="2">
        <v>244</v>
      </c>
      <c r="H776" s="2">
        <v>6222</v>
      </c>
      <c r="I776" s="2">
        <v>2179</v>
      </c>
      <c r="J776" s="2">
        <v>20073</v>
      </c>
      <c r="K776" s="3" t="s">
        <v>269</v>
      </c>
      <c r="L776" s="2">
        <v>99</v>
      </c>
      <c r="M776" s="2">
        <v>335039</v>
      </c>
      <c r="N776" s="2">
        <v>100</v>
      </c>
      <c r="O776" s="2">
        <v>300000</v>
      </c>
      <c r="P776" s="3" t="s">
        <v>244</v>
      </c>
      <c r="Q776" s="9" t="s">
        <v>1214</v>
      </c>
      <c r="R776">
        <f>IF(J776&gt;20000,VLOOKUP(J776,Plan1!$A$2:$B$756,2,FALSE),J776)</f>
        <v>5792</v>
      </c>
      <c r="S776" t="str">
        <f>IF(J776&gt;20000,VLOOKUP(J776,Plan1!$A$2:$C$756,3,FALSE),J776)</f>
        <v>20073-5792</v>
      </c>
    </row>
    <row r="777" spans="1:19" ht="23.25" x14ac:dyDescent="0.25">
      <c r="A777" s="2">
        <v>376</v>
      </c>
      <c r="B777" s="2" t="s">
        <v>21</v>
      </c>
      <c r="C777" s="2" t="s">
        <v>28</v>
      </c>
      <c r="D777" s="2">
        <v>1</v>
      </c>
      <c r="E777" s="4">
        <v>90101</v>
      </c>
      <c r="F777" s="2">
        <v>99</v>
      </c>
      <c r="G777" s="2">
        <v>999</v>
      </c>
      <c r="H777" s="2">
        <v>9999</v>
      </c>
      <c r="I777" s="2">
        <v>9999</v>
      </c>
      <c r="J777" s="2">
        <v>1</v>
      </c>
      <c r="K777" s="3" t="s">
        <v>30</v>
      </c>
      <c r="L777" s="2">
        <v>99</v>
      </c>
      <c r="M777" s="2">
        <v>999999</v>
      </c>
      <c r="N777" s="2">
        <v>100</v>
      </c>
      <c r="O777" s="2">
        <v>-300000</v>
      </c>
      <c r="P777" s="3" t="s">
        <v>244</v>
      </c>
      <c r="Q777" s="9" t="s">
        <v>1215</v>
      </c>
      <c r="R777">
        <f>IF(J777&gt;20000,VLOOKUP(J777,Plan1!$A$2:$B$756,2,FALSE),J777)</f>
        <v>1</v>
      </c>
      <c r="S777">
        <f>IF(J777&gt;20000,VLOOKUP(J777,Plan1!$A$2:$C$756,3,FALSE),J777)</f>
        <v>1</v>
      </c>
    </row>
    <row r="778" spans="1:19" ht="23.25" x14ac:dyDescent="0.25">
      <c r="A778" s="2">
        <v>377</v>
      </c>
      <c r="B778" s="2" t="s">
        <v>21</v>
      </c>
      <c r="C778" s="2" t="s">
        <v>22</v>
      </c>
      <c r="D778" s="2">
        <v>1</v>
      </c>
      <c r="E778" s="4">
        <v>9127</v>
      </c>
      <c r="F778" s="2">
        <v>27</v>
      </c>
      <c r="G778" s="2">
        <v>813</v>
      </c>
      <c r="H778" s="2">
        <v>6206</v>
      </c>
      <c r="I778" s="2">
        <v>3678</v>
      </c>
      <c r="J778" s="2">
        <v>20226</v>
      </c>
      <c r="K778" s="3" t="s">
        <v>265</v>
      </c>
      <c r="L778" s="2">
        <v>25</v>
      </c>
      <c r="M778" s="2">
        <v>339039</v>
      </c>
      <c r="N778" s="2">
        <v>100</v>
      </c>
      <c r="O778" s="2">
        <v>250000</v>
      </c>
      <c r="P778" s="3" t="s">
        <v>244</v>
      </c>
      <c r="Q778" s="9" t="s">
        <v>1214</v>
      </c>
      <c r="R778">
        <f>IF(J778&gt;20000,VLOOKUP(J778,Plan1!$A$2:$B$756,2,FALSE),J778)</f>
        <v>5566</v>
      </c>
      <c r="S778" t="str">
        <f>IF(J778&gt;20000,VLOOKUP(J778,Plan1!$A$2:$C$756,3,FALSE),J778)</f>
        <v>20226-5566</v>
      </c>
    </row>
    <row r="779" spans="1:19" ht="23.25" x14ac:dyDescent="0.25">
      <c r="A779" s="2">
        <v>377</v>
      </c>
      <c r="B779" s="2" t="s">
        <v>21</v>
      </c>
      <c r="C779" s="2" t="s">
        <v>28</v>
      </c>
      <c r="D779" s="2">
        <v>1</v>
      </c>
      <c r="E779" s="4">
        <v>90101</v>
      </c>
      <c r="F779" s="2">
        <v>99</v>
      </c>
      <c r="G779" s="2">
        <v>999</v>
      </c>
      <c r="H779" s="2">
        <v>9999</v>
      </c>
      <c r="I779" s="2">
        <v>9999</v>
      </c>
      <c r="J779" s="2">
        <v>1</v>
      </c>
      <c r="K779" s="3" t="s">
        <v>30</v>
      </c>
      <c r="L779" s="2">
        <v>99</v>
      </c>
      <c r="M779" s="2">
        <v>999999</v>
      </c>
      <c r="N779" s="2">
        <v>100</v>
      </c>
      <c r="O779" s="2">
        <v>-250000</v>
      </c>
      <c r="P779" s="3" t="s">
        <v>244</v>
      </c>
      <c r="Q779" s="9" t="s">
        <v>1215</v>
      </c>
      <c r="R779">
        <f>IF(J779&gt;20000,VLOOKUP(J779,Plan1!$A$2:$B$756,2,FALSE),J779)</f>
        <v>1</v>
      </c>
      <c r="S779">
        <f>IF(J779&gt;20000,VLOOKUP(J779,Plan1!$A$2:$C$756,3,FALSE),J779)</f>
        <v>1</v>
      </c>
    </row>
    <row r="780" spans="1:19" ht="23.25" x14ac:dyDescent="0.25">
      <c r="A780" s="2">
        <v>378</v>
      </c>
      <c r="B780" s="2" t="s">
        <v>21</v>
      </c>
      <c r="C780" s="2" t="s">
        <v>22</v>
      </c>
      <c r="D780" s="2">
        <v>1</v>
      </c>
      <c r="E780" s="4">
        <v>9106</v>
      </c>
      <c r="F780" s="2">
        <v>15</v>
      </c>
      <c r="G780" s="2">
        <v>811</v>
      </c>
      <c r="H780" s="2">
        <v>6206</v>
      </c>
      <c r="I780" s="2">
        <v>7244</v>
      </c>
      <c r="J780" s="2">
        <v>20224</v>
      </c>
      <c r="K780" s="3" t="s">
        <v>263</v>
      </c>
      <c r="L780" s="2">
        <v>4</v>
      </c>
      <c r="M780" s="2">
        <v>449051</v>
      </c>
      <c r="N780" s="2">
        <v>100</v>
      </c>
      <c r="O780" s="2">
        <v>300000</v>
      </c>
      <c r="P780" s="3" t="s">
        <v>244</v>
      </c>
      <c r="Q780" s="9" t="s">
        <v>1214</v>
      </c>
      <c r="R780">
        <f>IF(J780&gt;20000,VLOOKUP(J780,Plan1!$A$2:$B$756,2,FALSE),J780)</f>
        <v>5564</v>
      </c>
      <c r="S780" t="str">
        <f>IF(J780&gt;20000,VLOOKUP(J780,Plan1!$A$2:$C$756,3,FALSE),J780)</f>
        <v>20224-5564</v>
      </c>
    </row>
    <row r="781" spans="1:19" ht="23.25" x14ac:dyDescent="0.25">
      <c r="A781" s="2">
        <v>378</v>
      </c>
      <c r="B781" s="2" t="s">
        <v>21</v>
      </c>
      <c r="C781" s="2" t="s">
        <v>28</v>
      </c>
      <c r="D781" s="2">
        <v>1</v>
      </c>
      <c r="E781" s="4">
        <v>90101</v>
      </c>
      <c r="F781" s="2">
        <v>99</v>
      </c>
      <c r="G781" s="2">
        <v>999</v>
      </c>
      <c r="H781" s="2">
        <v>9999</v>
      </c>
      <c r="I781" s="2">
        <v>9999</v>
      </c>
      <c r="J781" s="2">
        <v>1</v>
      </c>
      <c r="K781" s="3" t="s">
        <v>30</v>
      </c>
      <c r="L781" s="2">
        <v>99</v>
      </c>
      <c r="M781" s="2">
        <v>999999</v>
      </c>
      <c r="N781" s="2">
        <v>100</v>
      </c>
      <c r="O781" s="2">
        <v>-300000</v>
      </c>
      <c r="P781" s="3" t="s">
        <v>244</v>
      </c>
      <c r="Q781" s="9" t="s">
        <v>1215</v>
      </c>
      <c r="R781">
        <f>IF(J781&gt;20000,VLOOKUP(J781,Plan1!$A$2:$B$756,2,FALSE),J781)</f>
        <v>1</v>
      </c>
      <c r="S781">
        <f>IF(J781&gt;20000,VLOOKUP(J781,Plan1!$A$2:$C$756,3,FALSE),J781)</f>
        <v>1</v>
      </c>
    </row>
    <row r="782" spans="1:19" ht="23.25" x14ac:dyDescent="0.25">
      <c r="A782" s="2">
        <v>379</v>
      </c>
      <c r="B782" s="2" t="s">
        <v>21</v>
      </c>
      <c r="C782" s="2" t="s">
        <v>22</v>
      </c>
      <c r="D782" s="2">
        <v>1</v>
      </c>
      <c r="E782" s="4">
        <v>9106</v>
      </c>
      <c r="F782" s="2">
        <v>15</v>
      </c>
      <c r="G782" s="2">
        <v>451</v>
      </c>
      <c r="H782" s="2">
        <v>6207</v>
      </c>
      <c r="I782" s="2">
        <v>1302</v>
      </c>
      <c r="J782" s="2">
        <v>20220</v>
      </c>
      <c r="K782" s="3" t="s">
        <v>261</v>
      </c>
      <c r="L782" s="2">
        <v>4</v>
      </c>
      <c r="M782" s="2">
        <v>449051</v>
      </c>
      <c r="N782" s="2">
        <v>100</v>
      </c>
      <c r="O782" s="2">
        <v>300000</v>
      </c>
      <c r="P782" s="3" t="s">
        <v>244</v>
      </c>
      <c r="Q782" s="9" t="s">
        <v>1214</v>
      </c>
      <c r="R782">
        <f>IF(J782&gt;20000,VLOOKUP(J782,Plan1!$A$2:$B$756,2,FALSE),J782)</f>
        <v>5561</v>
      </c>
      <c r="S782" t="str">
        <f>IF(J782&gt;20000,VLOOKUP(J782,Plan1!$A$2:$C$756,3,FALSE),J782)</f>
        <v>20220-5561</v>
      </c>
    </row>
    <row r="783" spans="1:19" ht="23.25" x14ac:dyDescent="0.25">
      <c r="A783" s="2">
        <v>379</v>
      </c>
      <c r="B783" s="2" t="s">
        <v>21</v>
      </c>
      <c r="C783" s="2" t="s">
        <v>28</v>
      </c>
      <c r="D783" s="2">
        <v>1</v>
      </c>
      <c r="E783" s="4">
        <v>90101</v>
      </c>
      <c r="F783" s="2">
        <v>99</v>
      </c>
      <c r="G783" s="2">
        <v>999</v>
      </c>
      <c r="H783" s="2">
        <v>9999</v>
      </c>
      <c r="I783" s="2">
        <v>9999</v>
      </c>
      <c r="J783" s="2">
        <v>1</v>
      </c>
      <c r="K783" s="3" t="s">
        <v>30</v>
      </c>
      <c r="L783" s="2">
        <v>99</v>
      </c>
      <c r="M783" s="2">
        <v>999999</v>
      </c>
      <c r="N783" s="2">
        <v>100</v>
      </c>
      <c r="O783" s="2">
        <v>-300000</v>
      </c>
      <c r="P783" s="3" t="s">
        <v>244</v>
      </c>
      <c r="Q783" s="9" t="s">
        <v>1215</v>
      </c>
      <c r="R783">
        <f>IF(J783&gt;20000,VLOOKUP(J783,Plan1!$A$2:$B$756,2,FALSE),J783)</f>
        <v>1</v>
      </c>
      <c r="S783">
        <f>IF(J783&gt;20000,VLOOKUP(J783,Plan1!$A$2:$C$756,3,FALSE),J783)</f>
        <v>1</v>
      </c>
    </row>
    <row r="784" spans="1:19" ht="23.25" x14ac:dyDescent="0.25">
      <c r="A784" s="2">
        <v>380</v>
      </c>
      <c r="B784" s="2" t="s">
        <v>21</v>
      </c>
      <c r="C784" s="2" t="s">
        <v>22</v>
      </c>
      <c r="D784" s="2">
        <v>1</v>
      </c>
      <c r="E784" s="4">
        <v>9106</v>
      </c>
      <c r="F784" s="2">
        <v>13</v>
      </c>
      <c r="G784" s="2">
        <v>392</v>
      </c>
      <c r="H784" s="2">
        <v>6219</v>
      </c>
      <c r="I784" s="2">
        <v>4090</v>
      </c>
      <c r="J784" s="2">
        <v>20222</v>
      </c>
      <c r="K784" s="3" t="s">
        <v>260</v>
      </c>
      <c r="L784" s="2">
        <v>4</v>
      </c>
      <c r="M784" s="2">
        <v>339039</v>
      </c>
      <c r="N784" s="2">
        <v>100</v>
      </c>
      <c r="O784" s="2">
        <v>100000</v>
      </c>
      <c r="P784" s="3" t="s">
        <v>244</v>
      </c>
      <c r="Q784" s="9" t="s">
        <v>1214</v>
      </c>
      <c r="R784">
        <f>IF(J784&gt;20000,VLOOKUP(J784,Plan1!$A$2:$B$756,2,FALSE),J784)</f>
        <v>5562</v>
      </c>
      <c r="S784" t="str">
        <f>IF(J784&gt;20000,VLOOKUP(J784,Plan1!$A$2:$C$756,3,FALSE),J784)</f>
        <v>20222-5562</v>
      </c>
    </row>
    <row r="785" spans="1:19" ht="23.25" x14ac:dyDescent="0.25">
      <c r="A785" s="2">
        <v>380</v>
      </c>
      <c r="B785" s="2" t="s">
        <v>21</v>
      </c>
      <c r="C785" s="2" t="s">
        <v>28</v>
      </c>
      <c r="D785" s="2">
        <v>1</v>
      </c>
      <c r="E785" s="4">
        <v>90101</v>
      </c>
      <c r="F785" s="2">
        <v>99</v>
      </c>
      <c r="G785" s="2">
        <v>999</v>
      </c>
      <c r="H785" s="2">
        <v>9999</v>
      </c>
      <c r="I785" s="2">
        <v>9999</v>
      </c>
      <c r="J785" s="2">
        <v>1</v>
      </c>
      <c r="K785" s="3" t="s">
        <v>30</v>
      </c>
      <c r="L785" s="2">
        <v>99</v>
      </c>
      <c r="M785" s="2">
        <v>999999</v>
      </c>
      <c r="N785" s="2">
        <v>100</v>
      </c>
      <c r="O785" s="2">
        <v>-100000</v>
      </c>
      <c r="P785" s="3" t="s">
        <v>244</v>
      </c>
      <c r="Q785" s="9" t="s">
        <v>1215</v>
      </c>
      <c r="R785">
        <f>IF(J785&gt;20000,VLOOKUP(J785,Plan1!$A$2:$B$756,2,FALSE),J785)</f>
        <v>1</v>
      </c>
      <c r="S785">
        <f>IF(J785&gt;20000,VLOOKUP(J785,Plan1!$A$2:$C$756,3,FALSE),J785)</f>
        <v>1</v>
      </c>
    </row>
    <row r="786" spans="1:19" ht="23.25" x14ac:dyDescent="0.25">
      <c r="A786" s="2">
        <v>381</v>
      </c>
      <c r="B786" s="2" t="s">
        <v>21</v>
      </c>
      <c r="C786" s="2" t="s">
        <v>22</v>
      </c>
      <c r="D786" s="2">
        <v>1</v>
      </c>
      <c r="E786" s="4">
        <v>9130</v>
      </c>
      <c r="F786" s="2">
        <v>13</v>
      </c>
      <c r="G786" s="2">
        <v>392</v>
      </c>
      <c r="H786" s="2">
        <v>6219</v>
      </c>
      <c r="I786" s="2">
        <v>3678</v>
      </c>
      <c r="J786" s="2">
        <v>20231</v>
      </c>
      <c r="K786" s="3" t="s">
        <v>403</v>
      </c>
      <c r="L786" s="2">
        <v>28</v>
      </c>
      <c r="M786" s="2">
        <v>339039</v>
      </c>
      <c r="N786" s="2">
        <v>100</v>
      </c>
      <c r="O786" s="2">
        <v>100000</v>
      </c>
      <c r="P786" s="3" t="s">
        <v>244</v>
      </c>
      <c r="Q786" s="9" t="s">
        <v>1214</v>
      </c>
      <c r="R786">
        <f>IF(J786&gt;20000,VLOOKUP(J786,Plan1!$A$2:$B$756,2,FALSE),J786)</f>
        <v>5571</v>
      </c>
      <c r="S786" t="str">
        <f>IF(J786&gt;20000,VLOOKUP(J786,Plan1!$A$2:$C$756,3,FALSE),J786)</f>
        <v>20231-5571</v>
      </c>
    </row>
    <row r="787" spans="1:19" ht="23.25" x14ac:dyDescent="0.25">
      <c r="A787" s="2">
        <v>381</v>
      </c>
      <c r="B787" s="2" t="s">
        <v>21</v>
      </c>
      <c r="C787" s="2" t="s">
        <v>28</v>
      </c>
      <c r="D787" s="2">
        <v>1</v>
      </c>
      <c r="E787" s="4">
        <v>90101</v>
      </c>
      <c r="F787" s="2">
        <v>99</v>
      </c>
      <c r="G787" s="2">
        <v>999</v>
      </c>
      <c r="H787" s="2">
        <v>9999</v>
      </c>
      <c r="I787" s="2">
        <v>9999</v>
      </c>
      <c r="J787" s="2">
        <v>1</v>
      </c>
      <c r="K787" s="3" t="s">
        <v>30</v>
      </c>
      <c r="L787" s="2">
        <v>99</v>
      </c>
      <c r="M787" s="2">
        <v>999999</v>
      </c>
      <c r="N787" s="2">
        <v>100</v>
      </c>
      <c r="O787" s="2">
        <v>-100000</v>
      </c>
      <c r="P787" s="3" t="s">
        <v>244</v>
      </c>
      <c r="Q787" s="9" t="s">
        <v>1215</v>
      </c>
      <c r="R787">
        <f>IF(J787&gt;20000,VLOOKUP(J787,Plan1!$A$2:$B$756,2,FALSE),J787)</f>
        <v>1</v>
      </c>
      <c r="S787">
        <f>IF(J787&gt;20000,VLOOKUP(J787,Plan1!$A$2:$C$756,3,FALSE),J787)</f>
        <v>1</v>
      </c>
    </row>
    <row r="788" spans="1:19" ht="34.5" x14ac:dyDescent="0.25">
      <c r="A788" s="2">
        <v>382</v>
      </c>
      <c r="B788" s="2" t="s">
        <v>21</v>
      </c>
      <c r="C788" s="2" t="s">
        <v>22</v>
      </c>
      <c r="D788" s="2">
        <v>1</v>
      </c>
      <c r="E788" s="4">
        <v>9115</v>
      </c>
      <c r="F788" s="2">
        <v>13</v>
      </c>
      <c r="G788" s="2">
        <v>392</v>
      </c>
      <c r="H788" s="2">
        <v>6219</v>
      </c>
      <c r="I788" s="2">
        <v>3678</v>
      </c>
      <c r="J788" s="2">
        <v>20756</v>
      </c>
      <c r="K788" s="3" t="s">
        <v>724</v>
      </c>
      <c r="L788" s="2">
        <v>13</v>
      </c>
      <c r="M788" s="2">
        <v>339039</v>
      </c>
      <c r="N788" s="2">
        <v>100</v>
      </c>
      <c r="O788" s="2">
        <v>150000</v>
      </c>
      <c r="P788" s="3" t="s">
        <v>678</v>
      </c>
      <c r="Q788" s="9" t="s">
        <v>1214</v>
      </c>
      <c r="R788">
        <f>IF(J788&gt;20000,VLOOKUP(J788,Plan1!$A$2:$B$756,2,FALSE),J788)</f>
        <v>5444</v>
      </c>
      <c r="S788" t="str">
        <f>IF(J788&gt;20000,VLOOKUP(J788,Plan1!$A$2:$C$756,3,FALSE),J788)</f>
        <v>20756-5444</v>
      </c>
    </row>
    <row r="789" spans="1:19" ht="23.25" x14ac:dyDescent="0.25">
      <c r="A789" s="2">
        <v>382</v>
      </c>
      <c r="B789" s="2" t="s">
        <v>21</v>
      </c>
      <c r="C789" s="2" t="s">
        <v>28</v>
      </c>
      <c r="D789" s="2">
        <v>1</v>
      </c>
      <c r="E789" s="4">
        <v>90101</v>
      </c>
      <c r="F789" s="2">
        <v>99</v>
      </c>
      <c r="G789" s="2">
        <v>999</v>
      </c>
      <c r="H789" s="2">
        <v>9999</v>
      </c>
      <c r="I789" s="2">
        <v>9999</v>
      </c>
      <c r="J789" s="2">
        <v>1</v>
      </c>
      <c r="K789" s="3" t="s">
        <v>30</v>
      </c>
      <c r="L789" s="2">
        <v>99</v>
      </c>
      <c r="M789" s="2">
        <v>999999</v>
      </c>
      <c r="N789" s="2">
        <v>100</v>
      </c>
      <c r="O789" s="2">
        <v>-150000</v>
      </c>
      <c r="P789" s="3" t="s">
        <v>678</v>
      </c>
      <c r="Q789" s="9" t="s">
        <v>1215</v>
      </c>
      <c r="R789">
        <f>IF(J789&gt;20000,VLOOKUP(J789,Plan1!$A$2:$B$756,2,FALSE),J789)</f>
        <v>1</v>
      </c>
      <c r="S789">
        <f>IF(J789&gt;20000,VLOOKUP(J789,Plan1!$A$2:$C$756,3,FALSE),J789)</f>
        <v>1</v>
      </c>
    </row>
    <row r="790" spans="1:19" ht="34.5" x14ac:dyDescent="0.25">
      <c r="A790" s="2">
        <v>383</v>
      </c>
      <c r="B790" s="2" t="s">
        <v>21</v>
      </c>
      <c r="C790" s="2" t="s">
        <v>22</v>
      </c>
      <c r="D790" s="2">
        <v>1</v>
      </c>
      <c r="E790" s="4">
        <v>9114</v>
      </c>
      <c r="F790" s="2">
        <v>13</v>
      </c>
      <c r="G790" s="2">
        <v>392</v>
      </c>
      <c r="H790" s="2">
        <v>6219</v>
      </c>
      <c r="I790" s="2">
        <v>4089</v>
      </c>
      <c r="J790" s="2">
        <v>20487</v>
      </c>
      <c r="K790" s="3" t="s">
        <v>565</v>
      </c>
      <c r="L790" s="2">
        <v>12</v>
      </c>
      <c r="M790" s="2">
        <v>335039</v>
      </c>
      <c r="N790" s="2">
        <v>100</v>
      </c>
      <c r="O790" s="2">
        <v>100000</v>
      </c>
      <c r="P790" s="3" t="s">
        <v>405</v>
      </c>
      <c r="Q790" s="9" t="s">
        <v>1214</v>
      </c>
      <c r="R790">
        <f>IF(J790&gt;20000,VLOOKUP(J790,Plan1!$A$2:$B$756,2,FALSE),J790)</f>
        <v>5110</v>
      </c>
      <c r="S790" t="str">
        <f>IF(J790&gt;20000,VLOOKUP(J790,Plan1!$A$2:$C$756,3,FALSE),J790)</f>
        <v>20487-5110</v>
      </c>
    </row>
    <row r="791" spans="1:19" ht="23.25" x14ac:dyDescent="0.25">
      <c r="A791" s="2">
        <v>383</v>
      </c>
      <c r="B791" s="2" t="s">
        <v>21</v>
      </c>
      <c r="C791" s="2" t="s">
        <v>28</v>
      </c>
      <c r="D791" s="2">
        <v>1</v>
      </c>
      <c r="E791" s="4">
        <v>90101</v>
      </c>
      <c r="F791" s="2">
        <v>99</v>
      </c>
      <c r="G791" s="2">
        <v>999</v>
      </c>
      <c r="H791" s="2">
        <v>9999</v>
      </c>
      <c r="I791" s="2">
        <v>9999</v>
      </c>
      <c r="J791" s="2">
        <v>1</v>
      </c>
      <c r="K791" s="3" t="s">
        <v>30</v>
      </c>
      <c r="L791" s="2">
        <v>99</v>
      </c>
      <c r="M791" s="2">
        <v>999999</v>
      </c>
      <c r="N791" s="2">
        <v>100</v>
      </c>
      <c r="O791" s="2">
        <v>-100000</v>
      </c>
      <c r="P791" s="3" t="s">
        <v>405</v>
      </c>
      <c r="Q791" s="9" t="s">
        <v>1215</v>
      </c>
      <c r="R791">
        <f>IF(J791&gt;20000,VLOOKUP(J791,Plan1!$A$2:$B$756,2,FALSE),J791)</f>
        <v>1</v>
      </c>
      <c r="S791">
        <f>IF(J791&gt;20000,VLOOKUP(J791,Plan1!$A$2:$C$756,3,FALSE),J791)</f>
        <v>1</v>
      </c>
    </row>
    <row r="792" spans="1:19" ht="34.5" x14ac:dyDescent="0.25">
      <c r="A792" s="2">
        <v>384</v>
      </c>
      <c r="B792" s="2" t="s">
        <v>21</v>
      </c>
      <c r="C792" s="2" t="s">
        <v>22</v>
      </c>
      <c r="D792" s="2">
        <v>1</v>
      </c>
      <c r="E792" s="4">
        <v>16101</v>
      </c>
      <c r="F792" s="2">
        <v>13</v>
      </c>
      <c r="G792" s="2">
        <v>392</v>
      </c>
      <c r="H792" s="2">
        <v>6219</v>
      </c>
      <c r="I792" s="2">
        <v>4089</v>
      </c>
      <c r="J792" s="2">
        <v>20477</v>
      </c>
      <c r="K792" s="3" t="s">
        <v>532</v>
      </c>
      <c r="L792" s="2">
        <v>99</v>
      </c>
      <c r="M792" s="2">
        <v>335039</v>
      </c>
      <c r="N792" s="2">
        <v>100</v>
      </c>
      <c r="O792" s="2">
        <v>200000</v>
      </c>
      <c r="P792" s="3" t="s">
        <v>405</v>
      </c>
      <c r="Q792" s="9" t="s">
        <v>1214</v>
      </c>
      <c r="R792">
        <f>IF(J792&gt;20000,VLOOKUP(J792,Plan1!$A$2:$B$756,2,FALSE),J792)</f>
        <v>5705</v>
      </c>
      <c r="S792" t="str">
        <f>IF(J792&gt;20000,VLOOKUP(J792,Plan1!$A$2:$C$756,3,FALSE),J792)</f>
        <v>20477-5705</v>
      </c>
    </row>
    <row r="793" spans="1:19" ht="23.25" x14ac:dyDescent="0.25">
      <c r="A793" s="2">
        <v>384</v>
      </c>
      <c r="B793" s="2" t="s">
        <v>21</v>
      </c>
      <c r="C793" s="2" t="s">
        <v>28</v>
      </c>
      <c r="D793" s="2">
        <v>1</v>
      </c>
      <c r="E793" s="4">
        <v>90101</v>
      </c>
      <c r="F793" s="2">
        <v>99</v>
      </c>
      <c r="G793" s="2">
        <v>999</v>
      </c>
      <c r="H793" s="2">
        <v>9999</v>
      </c>
      <c r="I793" s="2">
        <v>9999</v>
      </c>
      <c r="J793" s="2">
        <v>1</v>
      </c>
      <c r="K793" s="3" t="s">
        <v>30</v>
      </c>
      <c r="L793" s="2">
        <v>99</v>
      </c>
      <c r="M793" s="2">
        <v>999999</v>
      </c>
      <c r="N793" s="2">
        <v>100</v>
      </c>
      <c r="O793" s="2">
        <v>-200000</v>
      </c>
      <c r="P793" s="3" t="s">
        <v>405</v>
      </c>
      <c r="Q793" s="9" t="s">
        <v>1215</v>
      </c>
      <c r="R793">
        <f>IF(J793&gt;20000,VLOOKUP(J793,Plan1!$A$2:$B$756,2,FALSE),J793)</f>
        <v>1</v>
      </c>
      <c r="S793">
        <f>IF(J793&gt;20000,VLOOKUP(J793,Plan1!$A$2:$C$756,3,FALSE),J793)</f>
        <v>1</v>
      </c>
    </row>
    <row r="794" spans="1:19" ht="23.25" x14ac:dyDescent="0.25">
      <c r="A794" s="2">
        <v>385</v>
      </c>
      <c r="B794" s="2" t="s">
        <v>21</v>
      </c>
      <c r="C794" s="2" t="s">
        <v>22</v>
      </c>
      <c r="D794" s="2">
        <v>1</v>
      </c>
      <c r="E794" s="4">
        <v>22101</v>
      </c>
      <c r="F794" s="2">
        <v>15</v>
      </c>
      <c r="G794" s="2">
        <v>451</v>
      </c>
      <c r="H794" s="2">
        <v>6208</v>
      </c>
      <c r="I794" s="2">
        <v>1110</v>
      </c>
      <c r="J794" s="2">
        <v>20508</v>
      </c>
      <c r="K794" s="3" t="s">
        <v>584</v>
      </c>
      <c r="L794" s="2">
        <v>99</v>
      </c>
      <c r="M794" s="2">
        <v>449051</v>
      </c>
      <c r="N794" s="2">
        <v>100</v>
      </c>
      <c r="O794" s="2">
        <v>1400000</v>
      </c>
      <c r="P794" s="3" t="s">
        <v>405</v>
      </c>
      <c r="Q794" s="9" t="s">
        <v>1214</v>
      </c>
      <c r="R794">
        <f>IF(J794&gt;20000,VLOOKUP(J794,Plan1!$A$2:$B$756,2,FALSE),J794)</f>
        <v>5127</v>
      </c>
      <c r="S794" t="str">
        <f>IF(J794&gt;20000,VLOOKUP(J794,Plan1!$A$2:$C$756,3,FALSE),J794)</f>
        <v>20508-5127</v>
      </c>
    </row>
    <row r="795" spans="1:19" ht="23.25" x14ac:dyDescent="0.25">
      <c r="A795" s="2">
        <v>385</v>
      </c>
      <c r="B795" s="2" t="s">
        <v>21</v>
      </c>
      <c r="C795" s="2" t="s">
        <v>28</v>
      </c>
      <c r="D795" s="2">
        <v>1</v>
      </c>
      <c r="E795" s="4">
        <v>90101</v>
      </c>
      <c r="F795" s="2">
        <v>99</v>
      </c>
      <c r="G795" s="2">
        <v>999</v>
      </c>
      <c r="H795" s="2">
        <v>9999</v>
      </c>
      <c r="I795" s="2">
        <v>9999</v>
      </c>
      <c r="J795" s="2">
        <v>1</v>
      </c>
      <c r="K795" s="3" t="s">
        <v>30</v>
      </c>
      <c r="L795" s="2">
        <v>99</v>
      </c>
      <c r="M795" s="2">
        <v>999999</v>
      </c>
      <c r="N795" s="2">
        <v>100</v>
      </c>
      <c r="O795" s="2">
        <v>-1400000</v>
      </c>
      <c r="P795" s="3" t="s">
        <v>405</v>
      </c>
      <c r="Q795" s="9" t="s">
        <v>1215</v>
      </c>
      <c r="R795">
        <f>IF(J795&gt;20000,VLOOKUP(J795,Plan1!$A$2:$B$756,2,FALSE),J795)</f>
        <v>1</v>
      </c>
      <c r="S795">
        <f>IF(J795&gt;20000,VLOOKUP(J795,Plan1!$A$2:$C$756,3,FALSE),J795)</f>
        <v>1</v>
      </c>
    </row>
    <row r="796" spans="1:19" ht="45.75" x14ac:dyDescent="0.25">
      <c r="A796" s="2">
        <v>386</v>
      </c>
      <c r="B796" s="2" t="s">
        <v>21</v>
      </c>
      <c r="C796" s="2" t="s">
        <v>22</v>
      </c>
      <c r="D796" s="2">
        <v>1</v>
      </c>
      <c r="E796" s="4">
        <v>9108</v>
      </c>
      <c r="F796" s="2">
        <v>17</v>
      </c>
      <c r="G796" s="2">
        <v>512</v>
      </c>
      <c r="H796" s="2">
        <v>6213</v>
      </c>
      <c r="I796" s="2">
        <v>3669</v>
      </c>
      <c r="J796" s="2">
        <v>20716</v>
      </c>
      <c r="K796" s="3" t="s">
        <v>683</v>
      </c>
      <c r="L796" s="2">
        <v>6</v>
      </c>
      <c r="M796" s="2">
        <v>449051</v>
      </c>
      <c r="N796" s="2">
        <v>100</v>
      </c>
      <c r="O796" s="2">
        <v>300000</v>
      </c>
      <c r="P796" s="3" t="s">
        <v>405</v>
      </c>
      <c r="Q796" s="9" t="s">
        <v>1214</v>
      </c>
      <c r="R796">
        <f>IF(J796&gt;20000,VLOOKUP(J796,Plan1!$A$2:$B$756,2,FALSE),J796)</f>
        <v>5415</v>
      </c>
      <c r="S796" t="str">
        <f>IF(J796&gt;20000,VLOOKUP(J796,Plan1!$A$2:$C$756,3,FALSE),J796)</f>
        <v>20716-5415</v>
      </c>
    </row>
    <row r="797" spans="1:19" ht="23.25" x14ac:dyDescent="0.25">
      <c r="A797" s="2">
        <v>386</v>
      </c>
      <c r="B797" s="2" t="s">
        <v>21</v>
      </c>
      <c r="C797" s="2" t="s">
        <v>28</v>
      </c>
      <c r="D797" s="2">
        <v>1</v>
      </c>
      <c r="E797" s="4">
        <v>90101</v>
      </c>
      <c r="F797" s="2">
        <v>99</v>
      </c>
      <c r="G797" s="2">
        <v>999</v>
      </c>
      <c r="H797" s="2">
        <v>9999</v>
      </c>
      <c r="I797" s="2">
        <v>9999</v>
      </c>
      <c r="J797" s="2">
        <v>1</v>
      </c>
      <c r="K797" s="3" t="s">
        <v>30</v>
      </c>
      <c r="L797" s="2">
        <v>99</v>
      </c>
      <c r="M797" s="2">
        <v>999999</v>
      </c>
      <c r="N797" s="2">
        <v>100</v>
      </c>
      <c r="O797" s="2">
        <v>-300000</v>
      </c>
      <c r="P797" s="3" t="s">
        <v>405</v>
      </c>
      <c r="Q797" s="9" t="s">
        <v>1215</v>
      </c>
      <c r="R797">
        <f>IF(J797&gt;20000,VLOOKUP(J797,Plan1!$A$2:$B$756,2,FALSE),J797)</f>
        <v>1</v>
      </c>
      <c r="S797">
        <f>IF(J797&gt;20000,VLOOKUP(J797,Plan1!$A$2:$C$756,3,FALSE),J797)</f>
        <v>1</v>
      </c>
    </row>
    <row r="798" spans="1:19" ht="23.25" x14ac:dyDescent="0.25">
      <c r="A798" s="2">
        <v>387</v>
      </c>
      <c r="B798" s="2" t="s">
        <v>56</v>
      </c>
      <c r="C798" s="2" t="s">
        <v>22</v>
      </c>
      <c r="D798" s="2">
        <v>1</v>
      </c>
      <c r="E798" s="4">
        <v>22101</v>
      </c>
      <c r="F798" s="2">
        <v>27</v>
      </c>
      <c r="G798" s="2">
        <v>812</v>
      </c>
      <c r="H798" s="2">
        <v>6206</v>
      </c>
      <c r="I798" s="2">
        <v>3596</v>
      </c>
      <c r="J798" s="2">
        <v>20521</v>
      </c>
      <c r="K798" s="3" t="s">
        <v>587</v>
      </c>
      <c r="L798" s="2">
        <v>99</v>
      </c>
      <c r="M798" s="2">
        <v>449051</v>
      </c>
      <c r="N798" s="2">
        <v>100</v>
      </c>
      <c r="O798" s="2">
        <v>700000</v>
      </c>
      <c r="P798" s="3" t="s">
        <v>405</v>
      </c>
      <c r="Q798" s="9" t="s">
        <v>1214</v>
      </c>
      <c r="R798">
        <f>IF(J798&gt;20000,VLOOKUP(J798,Plan1!$A$2:$B$756,2,FALSE),J798)</f>
        <v>5136</v>
      </c>
      <c r="S798" t="str">
        <f>IF(J798&gt;20000,VLOOKUP(J798,Plan1!$A$2:$C$756,3,FALSE),J798)</f>
        <v>20521-5136</v>
      </c>
    </row>
    <row r="799" spans="1:19" ht="23.25" x14ac:dyDescent="0.25">
      <c r="A799" s="2">
        <v>387</v>
      </c>
      <c r="B799" s="2" t="s">
        <v>56</v>
      </c>
      <c r="C799" s="2" t="s">
        <v>28</v>
      </c>
      <c r="D799" s="2">
        <v>1</v>
      </c>
      <c r="E799" s="4">
        <v>90101</v>
      </c>
      <c r="F799" s="2">
        <v>99</v>
      </c>
      <c r="G799" s="2">
        <v>999</v>
      </c>
      <c r="H799" s="2">
        <v>9999</v>
      </c>
      <c r="I799" s="2">
        <v>9999</v>
      </c>
      <c r="J799" s="2">
        <v>1</v>
      </c>
      <c r="K799" s="3" t="s">
        <v>30</v>
      </c>
      <c r="L799" s="2">
        <v>99</v>
      </c>
      <c r="M799" s="2">
        <v>999999</v>
      </c>
      <c r="N799" s="2">
        <v>100</v>
      </c>
      <c r="O799" s="2">
        <v>-700000</v>
      </c>
      <c r="P799" s="3" t="s">
        <v>405</v>
      </c>
      <c r="Q799" s="9" t="s">
        <v>1215</v>
      </c>
      <c r="R799">
        <f>IF(J799&gt;20000,VLOOKUP(J799,Plan1!$A$2:$B$756,2,FALSE),J799)</f>
        <v>1</v>
      </c>
      <c r="S799">
        <f>IF(J799&gt;20000,VLOOKUP(J799,Plan1!$A$2:$C$756,3,FALSE),J799)</f>
        <v>1</v>
      </c>
    </row>
    <row r="800" spans="1:19" ht="34.5" x14ac:dyDescent="0.25">
      <c r="A800" s="2">
        <v>388</v>
      </c>
      <c r="B800" s="2" t="s">
        <v>21</v>
      </c>
      <c r="C800" s="2" t="s">
        <v>22</v>
      </c>
      <c r="D800" s="2">
        <v>1</v>
      </c>
      <c r="E800" s="4">
        <v>48101</v>
      </c>
      <c r="F800" s="2">
        <v>14</v>
      </c>
      <c r="G800" s="2">
        <v>422</v>
      </c>
      <c r="H800" s="2">
        <v>6220</v>
      </c>
      <c r="I800" s="2">
        <v>9083</v>
      </c>
      <c r="J800" s="2">
        <v>20493</v>
      </c>
      <c r="K800" s="3" t="s">
        <v>572</v>
      </c>
      <c r="L800" s="2">
        <v>99</v>
      </c>
      <c r="M800" s="2">
        <v>1</v>
      </c>
      <c r="N800" s="2">
        <v>100</v>
      </c>
      <c r="O800" s="2">
        <v>500000</v>
      </c>
      <c r="P800" s="3" t="s">
        <v>405</v>
      </c>
      <c r="Q800" s="9" t="s">
        <v>1214</v>
      </c>
      <c r="R800">
        <f>IF(J800&gt;20000,VLOOKUP(J800,Plan1!$A$2:$B$756,2,FALSE),J800)</f>
        <v>5115</v>
      </c>
      <c r="S800" t="str">
        <f>IF(J800&gt;20000,VLOOKUP(J800,Plan1!$A$2:$C$756,3,FALSE),J800)</f>
        <v>20493-5115</v>
      </c>
    </row>
    <row r="801" spans="1:19" ht="23.25" x14ac:dyDescent="0.25">
      <c r="A801" s="2">
        <v>388</v>
      </c>
      <c r="B801" s="2" t="s">
        <v>21</v>
      </c>
      <c r="C801" s="2" t="s">
        <v>28</v>
      </c>
      <c r="D801" s="2">
        <v>1</v>
      </c>
      <c r="E801" s="4">
        <v>90101</v>
      </c>
      <c r="F801" s="2">
        <v>99</v>
      </c>
      <c r="G801" s="2">
        <v>999</v>
      </c>
      <c r="H801" s="2">
        <v>9999</v>
      </c>
      <c r="I801" s="2">
        <v>9999</v>
      </c>
      <c r="J801" s="2">
        <v>1</v>
      </c>
      <c r="K801" s="3" t="s">
        <v>30</v>
      </c>
      <c r="L801" s="2">
        <v>99</v>
      </c>
      <c r="M801" s="2">
        <v>999999</v>
      </c>
      <c r="N801" s="2">
        <v>100</v>
      </c>
      <c r="O801" s="2">
        <v>-500000</v>
      </c>
      <c r="P801" s="3" t="s">
        <v>405</v>
      </c>
      <c r="Q801" s="9" t="s">
        <v>1215</v>
      </c>
      <c r="R801">
        <f>IF(J801&gt;20000,VLOOKUP(J801,Plan1!$A$2:$B$756,2,FALSE),J801)</f>
        <v>1</v>
      </c>
      <c r="S801">
        <f>IF(J801&gt;20000,VLOOKUP(J801,Plan1!$A$2:$C$756,3,FALSE),J801)</f>
        <v>1</v>
      </c>
    </row>
    <row r="802" spans="1:19" ht="34.5" x14ac:dyDescent="0.25">
      <c r="A802" s="2">
        <v>389</v>
      </c>
      <c r="B802" s="2" t="s">
        <v>56</v>
      </c>
      <c r="C802" s="2" t="s">
        <v>22</v>
      </c>
      <c r="D802" s="2">
        <v>1</v>
      </c>
      <c r="E802" s="4">
        <v>22101</v>
      </c>
      <c r="F802" s="2">
        <v>25</v>
      </c>
      <c r="G802" s="2">
        <v>752</v>
      </c>
      <c r="H802" s="2">
        <v>6209</v>
      </c>
      <c r="I802" s="2">
        <v>1763</v>
      </c>
      <c r="J802" s="2">
        <v>20695</v>
      </c>
      <c r="K802" s="3" t="s">
        <v>648</v>
      </c>
      <c r="L802" s="2">
        <v>99</v>
      </c>
      <c r="M802" s="2">
        <v>449051</v>
      </c>
      <c r="N802" s="2">
        <v>100</v>
      </c>
      <c r="O802" s="2">
        <v>600000</v>
      </c>
      <c r="P802" s="3" t="s">
        <v>405</v>
      </c>
      <c r="Q802" s="9" t="s">
        <v>1214</v>
      </c>
      <c r="R802">
        <f>IF(J802&gt;20000,VLOOKUP(J802,Plan1!$A$2:$B$756,2,FALSE),J802)</f>
        <v>5401</v>
      </c>
      <c r="S802" t="str">
        <f>IF(J802&gt;20000,VLOOKUP(J802,Plan1!$A$2:$C$756,3,FALSE),J802)</f>
        <v>20695-5401</v>
      </c>
    </row>
    <row r="803" spans="1:19" ht="23.25" x14ac:dyDescent="0.25">
      <c r="A803" s="2">
        <v>389</v>
      </c>
      <c r="B803" s="2" t="s">
        <v>56</v>
      </c>
      <c r="C803" s="2" t="s">
        <v>28</v>
      </c>
      <c r="D803" s="2">
        <v>1</v>
      </c>
      <c r="E803" s="4">
        <v>90101</v>
      </c>
      <c r="F803" s="2">
        <v>99</v>
      </c>
      <c r="G803" s="2">
        <v>999</v>
      </c>
      <c r="H803" s="2">
        <v>9999</v>
      </c>
      <c r="I803" s="2">
        <v>9999</v>
      </c>
      <c r="J803" s="2">
        <v>1</v>
      </c>
      <c r="K803" s="3" t="s">
        <v>30</v>
      </c>
      <c r="L803" s="2">
        <v>99</v>
      </c>
      <c r="M803" s="2">
        <v>999999</v>
      </c>
      <c r="N803" s="2">
        <v>100</v>
      </c>
      <c r="O803" s="2">
        <v>-600000</v>
      </c>
      <c r="P803" s="3" t="s">
        <v>405</v>
      </c>
      <c r="Q803" s="9" t="s">
        <v>1215</v>
      </c>
      <c r="R803">
        <f>IF(J803&gt;20000,VLOOKUP(J803,Plan1!$A$2:$B$756,2,FALSE),J803)</f>
        <v>1</v>
      </c>
      <c r="S803">
        <f>IF(J803&gt;20000,VLOOKUP(J803,Plan1!$A$2:$C$756,3,FALSE),J803)</f>
        <v>1</v>
      </c>
    </row>
    <row r="804" spans="1:19" ht="34.5" x14ac:dyDescent="0.25">
      <c r="A804" s="2">
        <v>390</v>
      </c>
      <c r="B804" s="2" t="s">
        <v>21</v>
      </c>
      <c r="C804" s="2" t="s">
        <v>22</v>
      </c>
      <c r="D804" s="2">
        <v>2</v>
      </c>
      <c r="E804" s="4">
        <v>51101</v>
      </c>
      <c r="F804" s="2">
        <v>14</v>
      </c>
      <c r="G804" s="2">
        <v>422</v>
      </c>
      <c r="H804" s="2">
        <v>6223</v>
      </c>
      <c r="I804" s="2">
        <v>2102</v>
      </c>
      <c r="J804" s="2">
        <v>20480</v>
      </c>
      <c r="K804" s="3" t="s">
        <v>551</v>
      </c>
      <c r="L804" s="2">
        <v>7</v>
      </c>
      <c r="M804" s="2">
        <v>335043</v>
      </c>
      <c r="N804" s="2">
        <v>100</v>
      </c>
      <c r="O804" s="2">
        <v>200000</v>
      </c>
      <c r="P804" s="3" t="s">
        <v>405</v>
      </c>
      <c r="Q804" s="9" t="s">
        <v>1214</v>
      </c>
      <c r="R804">
        <f>IF(J804&gt;20000,VLOOKUP(J804,Plan1!$A$2:$B$756,2,FALSE),J804)</f>
        <v>5103</v>
      </c>
      <c r="S804" t="str">
        <f>IF(J804&gt;20000,VLOOKUP(J804,Plan1!$A$2:$C$756,3,FALSE),J804)</f>
        <v>20480-5103</v>
      </c>
    </row>
    <row r="805" spans="1:19" ht="23.25" x14ac:dyDescent="0.25">
      <c r="A805" s="2">
        <v>390</v>
      </c>
      <c r="B805" s="2" t="s">
        <v>21</v>
      </c>
      <c r="C805" s="2" t="s">
        <v>28</v>
      </c>
      <c r="D805" s="2">
        <v>1</v>
      </c>
      <c r="E805" s="4">
        <v>90101</v>
      </c>
      <c r="F805" s="2">
        <v>99</v>
      </c>
      <c r="G805" s="2">
        <v>999</v>
      </c>
      <c r="H805" s="2">
        <v>9999</v>
      </c>
      <c r="I805" s="2">
        <v>9999</v>
      </c>
      <c r="J805" s="2">
        <v>1</v>
      </c>
      <c r="K805" s="3" t="s">
        <v>30</v>
      </c>
      <c r="L805" s="2">
        <v>99</v>
      </c>
      <c r="M805" s="2">
        <v>999999</v>
      </c>
      <c r="N805" s="2">
        <v>100</v>
      </c>
      <c r="O805" s="2">
        <v>-200000</v>
      </c>
      <c r="P805" s="3" t="s">
        <v>405</v>
      </c>
      <c r="Q805" s="9" t="s">
        <v>1215</v>
      </c>
      <c r="R805">
        <f>IF(J805&gt;20000,VLOOKUP(J805,Plan1!$A$2:$B$756,2,FALSE),J805)</f>
        <v>1</v>
      </c>
      <c r="S805">
        <f>IF(J805&gt;20000,VLOOKUP(J805,Plan1!$A$2:$C$756,3,FALSE),J805)</f>
        <v>1</v>
      </c>
    </row>
    <row r="806" spans="1:19" ht="34.5" x14ac:dyDescent="0.25">
      <c r="A806" s="2">
        <v>391</v>
      </c>
      <c r="B806" s="2" t="s">
        <v>21</v>
      </c>
      <c r="C806" s="2" t="s">
        <v>22</v>
      </c>
      <c r="D806" s="2">
        <v>1</v>
      </c>
      <c r="E806" s="4">
        <v>21208</v>
      </c>
      <c r="F806" s="2">
        <v>18</v>
      </c>
      <c r="G806" s="2">
        <v>541</v>
      </c>
      <c r="H806" s="2">
        <v>6210</v>
      </c>
      <c r="I806" s="2">
        <v>5183</v>
      </c>
      <c r="J806" s="2">
        <v>20500</v>
      </c>
      <c r="K806" s="3" t="s">
        <v>580</v>
      </c>
      <c r="L806" s="2">
        <v>99</v>
      </c>
      <c r="M806" s="2">
        <v>449051</v>
      </c>
      <c r="N806" s="2">
        <v>100</v>
      </c>
      <c r="O806" s="2">
        <v>1300000</v>
      </c>
      <c r="P806" s="3" t="s">
        <v>405</v>
      </c>
      <c r="Q806" s="9" t="s">
        <v>1214</v>
      </c>
      <c r="R806">
        <f>IF(J806&gt;20000,VLOOKUP(J806,Plan1!$A$2:$B$756,2,FALSE),J806)</f>
        <v>5121</v>
      </c>
      <c r="S806" t="str">
        <f>IF(J806&gt;20000,VLOOKUP(J806,Plan1!$A$2:$C$756,3,FALSE),J806)</f>
        <v>20500-5121</v>
      </c>
    </row>
    <row r="807" spans="1:19" ht="23.25" x14ac:dyDescent="0.25">
      <c r="A807" s="2">
        <v>391</v>
      </c>
      <c r="B807" s="2" t="s">
        <v>21</v>
      </c>
      <c r="C807" s="2" t="s">
        <v>28</v>
      </c>
      <c r="D807" s="2">
        <v>1</v>
      </c>
      <c r="E807" s="4">
        <v>90101</v>
      </c>
      <c r="F807" s="2">
        <v>99</v>
      </c>
      <c r="G807" s="2">
        <v>999</v>
      </c>
      <c r="H807" s="2">
        <v>9999</v>
      </c>
      <c r="I807" s="2">
        <v>9999</v>
      </c>
      <c r="J807" s="2">
        <v>1</v>
      </c>
      <c r="K807" s="3" t="s">
        <v>30</v>
      </c>
      <c r="L807" s="2">
        <v>99</v>
      </c>
      <c r="M807" s="2">
        <v>999999</v>
      </c>
      <c r="N807" s="2">
        <v>100</v>
      </c>
      <c r="O807" s="2">
        <v>-1300000</v>
      </c>
      <c r="P807" s="3" t="s">
        <v>405</v>
      </c>
      <c r="Q807" s="9" t="s">
        <v>1215</v>
      </c>
      <c r="R807">
        <f>IF(J807&gt;20000,VLOOKUP(J807,Plan1!$A$2:$B$756,2,FALSE),J807)</f>
        <v>1</v>
      </c>
      <c r="S807">
        <f>IF(J807&gt;20000,VLOOKUP(J807,Plan1!$A$2:$C$756,3,FALSE),J807)</f>
        <v>1</v>
      </c>
    </row>
    <row r="808" spans="1:19" ht="23.25" x14ac:dyDescent="0.25">
      <c r="A808" s="2">
        <v>392</v>
      </c>
      <c r="B808" s="2" t="s">
        <v>21</v>
      </c>
      <c r="C808" s="2" t="s">
        <v>22</v>
      </c>
      <c r="D808" s="2">
        <v>1</v>
      </c>
      <c r="E808" s="4">
        <v>9122</v>
      </c>
      <c r="F808" s="2">
        <v>15</v>
      </c>
      <c r="G808" s="2">
        <v>451</v>
      </c>
      <c r="H808" s="2">
        <v>6208</v>
      </c>
      <c r="I808" s="2">
        <v>1110</v>
      </c>
      <c r="J808" s="2">
        <v>20483</v>
      </c>
      <c r="K808" s="3" t="s">
        <v>560</v>
      </c>
      <c r="L808" s="2">
        <v>20</v>
      </c>
      <c r="M808" s="2">
        <v>449051</v>
      </c>
      <c r="N808" s="2">
        <v>100</v>
      </c>
      <c r="O808" s="2">
        <v>400000</v>
      </c>
      <c r="P808" s="3" t="s">
        <v>405</v>
      </c>
      <c r="Q808" s="9" t="s">
        <v>1214</v>
      </c>
      <c r="R808">
        <f>IF(J808&gt;20000,VLOOKUP(J808,Plan1!$A$2:$B$756,2,FALSE),J808)</f>
        <v>5106</v>
      </c>
      <c r="S808" t="str">
        <f>IF(J808&gt;20000,VLOOKUP(J808,Plan1!$A$2:$C$756,3,FALSE),J808)</f>
        <v>20483-5106</v>
      </c>
    </row>
    <row r="809" spans="1:19" ht="23.25" x14ac:dyDescent="0.25">
      <c r="A809" s="2">
        <v>392</v>
      </c>
      <c r="B809" s="2" t="s">
        <v>21</v>
      </c>
      <c r="C809" s="2" t="s">
        <v>28</v>
      </c>
      <c r="D809" s="2">
        <v>1</v>
      </c>
      <c r="E809" s="4">
        <v>90101</v>
      </c>
      <c r="F809" s="2">
        <v>99</v>
      </c>
      <c r="G809" s="2">
        <v>999</v>
      </c>
      <c r="H809" s="2">
        <v>9999</v>
      </c>
      <c r="I809" s="2">
        <v>9999</v>
      </c>
      <c r="J809" s="2">
        <v>1</v>
      </c>
      <c r="K809" s="3" t="s">
        <v>30</v>
      </c>
      <c r="L809" s="2">
        <v>99</v>
      </c>
      <c r="M809" s="2">
        <v>999999</v>
      </c>
      <c r="N809" s="2">
        <v>100</v>
      </c>
      <c r="O809" s="2">
        <v>-400000</v>
      </c>
      <c r="P809" s="3" t="s">
        <v>405</v>
      </c>
      <c r="Q809" s="9" t="s">
        <v>1215</v>
      </c>
      <c r="R809">
        <f>IF(J809&gt;20000,VLOOKUP(J809,Plan1!$A$2:$B$756,2,FALSE),J809)</f>
        <v>1</v>
      </c>
      <c r="S809">
        <f>IF(J809&gt;20000,VLOOKUP(J809,Plan1!$A$2:$C$756,3,FALSE),J809)</f>
        <v>1</v>
      </c>
    </row>
    <row r="810" spans="1:19" ht="34.5" x14ac:dyDescent="0.25">
      <c r="A810" s="2">
        <v>393</v>
      </c>
      <c r="B810" s="2" t="s">
        <v>56</v>
      </c>
      <c r="C810" s="2" t="s">
        <v>22</v>
      </c>
      <c r="D810" s="2">
        <v>1</v>
      </c>
      <c r="E810" s="4">
        <v>9133</v>
      </c>
      <c r="F810" s="2">
        <v>15</v>
      </c>
      <c r="G810" s="2">
        <v>451</v>
      </c>
      <c r="H810" s="2">
        <v>6208</v>
      </c>
      <c r="I810" s="2">
        <v>1110</v>
      </c>
      <c r="J810" s="2">
        <v>20769</v>
      </c>
      <c r="K810" s="3" t="s">
        <v>685</v>
      </c>
      <c r="L810" s="2">
        <v>30</v>
      </c>
      <c r="M810" s="2">
        <v>449051</v>
      </c>
      <c r="N810" s="2">
        <v>100</v>
      </c>
      <c r="O810" s="2">
        <v>450000</v>
      </c>
      <c r="P810" s="3" t="s">
        <v>678</v>
      </c>
      <c r="Q810" s="9" t="s">
        <v>1214</v>
      </c>
      <c r="R810">
        <f>IF(J810&gt;20000,VLOOKUP(J810,Plan1!$A$2:$B$756,2,FALSE),J810)</f>
        <v>5450</v>
      </c>
      <c r="S810" t="str">
        <f>IF(J810&gt;20000,VLOOKUP(J810,Plan1!$A$2:$C$756,3,FALSE),J810)</f>
        <v>20769-5450</v>
      </c>
    </row>
    <row r="811" spans="1:19" ht="23.25" x14ac:dyDescent="0.25">
      <c r="A811" s="2">
        <v>393</v>
      </c>
      <c r="B811" s="2" t="s">
        <v>56</v>
      </c>
      <c r="C811" s="2" t="s">
        <v>28</v>
      </c>
      <c r="D811" s="2">
        <v>1</v>
      </c>
      <c r="E811" s="4">
        <v>90101</v>
      </c>
      <c r="F811" s="2">
        <v>99</v>
      </c>
      <c r="G811" s="2">
        <v>999</v>
      </c>
      <c r="H811" s="2">
        <v>9999</v>
      </c>
      <c r="I811" s="2">
        <v>9999</v>
      </c>
      <c r="J811" s="2">
        <v>1</v>
      </c>
      <c r="K811" s="3" t="s">
        <v>30</v>
      </c>
      <c r="L811" s="2">
        <v>99</v>
      </c>
      <c r="M811" s="2">
        <v>999999</v>
      </c>
      <c r="N811" s="2">
        <v>100</v>
      </c>
      <c r="O811" s="2">
        <v>-450000</v>
      </c>
      <c r="P811" s="3" t="s">
        <v>678</v>
      </c>
      <c r="Q811" s="9" t="s">
        <v>1215</v>
      </c>
      <c r="R811">
        <f>IF(J811&gt;20000,VLOOKUP(J811,Plan1!$A$2:$B$756,2,FALSE),J811)</f>
        <v>1</v>
      </c>
      <c r="S811">
        <f>IF(J811&gt;20000,VLOOKUP(J811,Plan1!$A$2:$C$756,3,FALSE),J811)</f>
        <v>1</v>
      </c>
    </row>
    <row r="812" spans="1:19" ht="23.25" x14ac:dyDescent="0.25">
      <c r="A812" s="2">
        <v>394</v>
      </c>
      <c r="B812" s="2" t="s">
        <v>21</v>
      </c>
      <c r="C812" s="2" t="s">
        <v>22</v>
      </c>
      <c r="D812" s="2">
        <v>1</v>
      </c>
      <c r="E812" s="4">
        <v>9133</v>
      </c>
      <c r="F812" s="2">
        <v>13</v>
      </c>
      <c r="G812" s="2">
        <v>392</v>
      </c>
      <c r="H812" s="2">
        <v>6219</v>
      </c>
      <c r="I812" s="2">
        <v>3678</v>
      </c>
      <c r="J812" s="2">
        <v>20771</v>
      </c>
      <c r="K812" s="3" t="s">
        <v>725</v>
      </c>
      <c r="L812" s="2">
        <v>30</v>
      </c>
      <c r="M812" s="2">
        <v>339039</v>
      </c>
      <c r="N812" s="2">
        <v>100</v>
      </c>
      <c r="O812" s="2">
        <v>150000</v>
      </c>
      <c r="P812" s="3" t="s">
        <v>678</v>
      </c>
      <c r="Q812" s="9" t="s">
        <v>1214</v>
      </c>
      <c r="R812">
        <f>IF(J812&gt;20000,VLOOKUP(J812,Plan1!$A$2:$B$756,2,FALSE),J812)</f>
        <v>5452</v>
      </c>
      <c r="S812" t="str">
        <f>IF(J812&gt;20000,VLOOKUP(J812,Plan1!$A$2:$C$756,3,FALSE),J812)</f>
        <v>20771-5452</v>
      </c>
    </row>
    <row r="813" spans="1:19" ht="23.25" x14ac:dyDescent="0.25">
      <c r="A813" s="2">
        <v>394</v>
      </c>
      <c r="B813" s="2" t="s">
        <v>21</v>
      </c>
      <c r="C813" s="2" t="s">
        <v>28</v>
      </c>
      <c r="D813" s="2">
        <v>1</v>
      </c>
      <c r="E813" s="4">
        <v>90101</v>
      </c>
      <c r="F813" s="2">
        <v>99</v>
      </c>
      <c r="G813" s="2">
        <v>999</v>
      </c>
      <c r="H813" s="2">
        <v>9999</v>
      </c>
      <c r="I813" s="2">
        <v>9999</v>
      </c>
      <c r="J813" s="2">
        <v>1</v>
      </c>
      <c r="K813" s="3" t="s">
        <v>30</v>
      </c>
      <c r="L813" s="2">
        <v>99</v>
      </c>
      <c r="M813" s="2">
        <v>999999</v>
      </c>
      <c r="N813" s="2">
        <v>100</v>
      </c>
      <c r="O813" s="2">
        <v>-150000</v>
      </c>
      <c r="P813" s="3" t="s">
        <v>678</v>
      </c>
      <c r="Q813" s="9" t="s">
        <v>1215</v>
      </c>
      <c r="R813">
        <f>IF(J813&gt;20000,VLOOKUP(J813,Plan1!$A$2:$B$756,2,FALSE),J813)</f>
        <v>1</v>
      </c>
      <c r="S813">
        <f>IF(J813&gt;20000,VLOOKUP(J813,Plan1!$A$2:$C$756,3,FALSE),J813)</f>
        <v>1</v>
      </c>
    </row>
    <row r="814" spans="1:19" ht="23.25" x14ac:dyDescent="0.25">
      <c r="A814" s="2">
        <v>395</v>
      </c>
      <c r="B814" s="2" t="s">
        <v>56</v>
      </c>
      <c r="C814" s="2" t="s">
        <v>22</v>
      </c>
      <c r="D814" s="2">
        <v>1</v>
      </c>
      <c r="E814" s="4">
        <v>9116</v>
      </c>
      <c r="F814" s="2">
        <v>13</v>
      </c>
      <c r="G814" s="2">
        <v>451</v>
      </c>
      <c r="H814" s="2">
        <v>6219</v>
      </c>
      <c r="I814" s="2">
        <v>3678</v>
      </c>
      <c r="J814" s="2">
        <v>20773</v>
      </c>
      <c r="K814" s="3" t="s">
        <v>726</v>
      </c>
      <c r="L814" s="2">
        <v>14</v>
      </c>
      <c r="M814" s="2">
        <v>339039</v>
      </c>
      <c r="N814" s="2">
        <v>100</v>
      </c>
      <c r="O814" s="2">
        <v>150000</v>
      </c>
      <c r="P814" s="3" t="s">
        <v>678</v>
      </c>
      <c r="Q814" s="9" t="s">
        <v>1214</v>
      </c>
      <c r="R814">
        <f>IF(J814&gt;20000,VLOOKUP(J814,Plan1!$A$2:$B$756,2,FALSE),J814)</f>
        <v>5454</v>
      </c>
      <c r="S814" t="str">
        <f>IF(J814&gt;20000,VLOOKUP(J814,Plan1!$A$2:$C$756,3,FALSE),J814)</f>
        <v>20773-5454</v>
      </c>
    </row>
    <row r="815" spans="1:19" ht="23.25" x14ac:dyDescent="0.25">
      <c r="A815" s="2">
        <v>395</v>
      </c>
      <c r="B815" s="2" t="s">
        <v>56</v>
      </c>
      <c r="C815" s="2" t="s">
        <v>28</v>
      </c>
      <c r="D815" s="2">
        <v>1</v>
      </c>
      <c r="E815" s="4">
        <v>90101</v>
      </c>
      <c r="F815" s="2">
        <v>99</v>
      </c>
      <c r="G815" s="2">
        <v>999</v>
      </c>
      <c r="H815" s="2">
        <v>9999</v>
      </c>
      <c r="I815" s="2">
        <v>9999</v>
      </c>
      <c r="J815" s="2">
        <v>1</v>
      </c>
      <c r="K815" s="3" t="s">
        <v>30</v>
      </c>
      <c r="L815" s="2">
        <v>99</v>
      </c>
      <c r="M815" s="2">
        <v>999999</v>
      </c>
      <c r="N815" s="2">
        <v>100</v>
      </c>
      <c r="O815" s="2">
        <v>-150000</v>
      </c>
      <c r="P815" s="3" t="s">
        <v>678</v>
      </c>
      <c r="Q815" s="9" t="s">
        <v>1215</v>
      </c>
      <c r="R815">
        <f>IF(J815&gt;20000,VLOOKUP(J815,Plan1!$A$2:$B$756,2,FALSE),J815)</f>
        <v>1</v>
      </c>
      <c r="S815">
        <f>IF(J815&gt;20000,VLOOKUP(J815,Plan1!$A$2:$C$756,3,FALSE),J815)</f>
        <v>1</v>
      </c>
    </row>
    <row r="816" spans="1:19" ht="34.5" x14ac:dyDescent="0.25">
      <c r="A816" s="2">
        <v>396</v>
      </c>
      <c r="B816" s="2" t="s">
        <v>56</v>
      </c>
      <c r="C816" s="2" t="s">
        <v>22</v>
      </c>
      <c r="D816" s="2">
        <v>1</v>
      </c>
      <c r="E816" s="4">
        <v>9110</v>
      </c>
      <c r="F816" s="2">
        <v>15</v>
      </c>
      <c r="G816" s="2">
        <v>451</v>
      </c>
      <c r="H816" s="2">
        <v>6208</v>
      </c>
      <c r="I816" s="2">
        <v>1110</v>
      </c>
      <c r="J816" s="2">
        <v>20776</v>
      </c>
      <c r="K816" s="3" t="s">
        <v>731</v>
      </c>
      <c r="L816" s="2">
        <v>8</v>
      </c>
      <c r="M816" s="2">
        <v>449051</v>
      </c>
      <c r="N816" s="2">
        <v>100</v>
      </c>
      <c r="O816" s="2">
        <v>450000</v>
      </c>
      <c r="P816" s="3" t="s">
        <v>678</v>
      </c>
      <c r="Q816" s="9" t="s">
        <v>1214</v>
      </c>
      <c r="R816">
        <f>IF(J816&gt;20000,VLOOKUP(J816,Plan1!$A$2:$B$756,2,FALSE),J816)</f>
        <v>5456</v>
      </c>
      <c r="S816" t="str">
        <f>IF(J816&gt;20000,VLOOKUP(J816,Plan1!$A$2:$C$756,3,FALSE),J816)</f>
        <v>20776-5456</v>
      </c>
    </row>
    <row r="817" spans="1:19" ht="23.25" x14ac:dyDescent="0.25">
      <c r="A817" s="2">
        <v>396</v>
      </c>
      <c r="B817" s="2" t="s">
        <v>56</v>
      </c>
      <c r="C817" s="2" t="s">
        <v>28</v>
      </c>
      <c r="D817" s="2">
        <v>1</v>
      </c>
      <c r="E817" s="4">
        <v>90101</v>
      </c>
      <c r="F817" s="2">
        <v>99</v>
      </c>
      <c r="G817" s="2">
        <v>999</v>
      </c>
      <c r="H817" s="2">
        <v>9999</v>
      </c>
      <c r="I817" s="2">
        <v>9999</v>
      </c>
      <c r="J817" s="2">
        <v>1</v>
      </c>
      <c r="K817" s="3" t="s">
        <v>30</v>
      </c>
      <c r="L817" s="2">
        <v>99</v>
      </c>
      <c r="M817" s="2">
        <v>999999</v>
      </c>
      <c r="N817" s="2">
        <v>100</v>
      </c>
      <c r="O817" s="2">
        <v>-450000</v>
      </c>
      <c r="P817" s="3" t="s">
        <v>678</v>
      </c>
      <c r="Q817" s="9" t="s">
        <v>1215</v>
      </c>
      <c r="R817">
        <f>IF(J817&gt;20000,VLOOKUP(J817,Plan1!$A$2:$B$756,2,FALSE),J817)</f>
        <v>1</v>
      </c>
      <c r="S817">
        <f>IF(J817&gt;20000,VLOOKUP(J817,Plan1!$A$2:$C$756,3,FALSE),J817)</f>
        <v>1</v>
      </c>
    </row>
    <row r="818" spans="1:19" ht="34.5" x14ac:dyDescent="0.25">
      <c r="A818" s="2">
        <v>397</v>
      </c>
      <c r="B818" s="2" t="s">
        <v>56</v>
      </c>
      <c r="C818" s="2" t="s">
        <v>22</v>
      </c>
      <c r="D818" s="2">
        <v>1</v>
      </c>
      <c r="E818" s="4">
        <v>9133</v>
      </c>
      <c r="F818" s="2">
        <v>15</v>
      </c>
      <c r="G818" s="2">
        <v>451</v>
      </c>
      <c r="H818" s="2">
        <v>6208</v>
      </c>
      <c r="I818" s="2">
        <v>1110</v>
      </c>
      <c r="J818" s="2">
        <v>20769</v>
      </c>
      <c r="K818" s="3" t="s">
        <v>685</v>
      </c>
      <c r="L818" s="2">
        <v>30</v>
      </c>
      <c r="M818" s="2">
        <v>449051</v>
      </c>
      <c r="N818" s="2">
        <v>100</v>
      </c>
      <c r="O818" s="2">
        <v>950000</v>
      </c>
      <c r="P818" s="3" t="s">
        <v>678</v>
      </c>
      <c r="Q818" s="9" t="s">
        <v>1214</v>
      </c>
      <c r="R818">
        <f>IF(J818&gt;20000,VLOOKUP(J818,Plan1!$A$2:$B$756,2,FALSE),J818)</f>
        <v>5450</v>
      </c>
      <c r="S818" t="str">
        <f>IF(J818&gt;20000,VLOOKUP(J818,Plan1!$A$2:$C$756,3,FALSE),J818)</f>
        <v>20769-5450</v>
      </c>
    </row>
    <row r="819" spans="1:19" ht="23.25" x14ac:dyDescent="0.25">
      <c r="A819" s="2">
        <v>397</v>
      </c>
      <c r="B819" s="2" t="s">
        <v>56</v>
      </c>
      <c r="C819" s="2" t="s">
        <v>28</v>
      </c>
      <c r="D819" s="2">
        <v>1</v>
      </c>
      <c r="E819" s="4">
        <v>90101</v>
      </c>
      <c r="F819" s="2">
        <v>99</v>
      </c>
      <c r="G819" s="2">
        <v>999</v>
      </c>
      <c r="H819" s="2">
        <v>9999</v>
      </c>
      <c r="I819" s="2">
        <v>9999</v>
      </c>
      <c r="J819" s="2">
        <v>1</v>
      </c>
      <c r="K819" s="3" t="s">
        <v>30</v>
      </c>
      <c r="L819" s="2">
        <v>99</v>
      </c>
      <c r="M819" s="2">
        <v>999999</v>
      </c>
      <c r="N819" s="2">
        <v>100</v>
      </c>
      <c r="O819" s="2">
        <v>-950000</v>
      </c>
      <c r="P819" s="3" t="s">
        <v>678</v>
      </c>
      <c r="Q819" s="9" t="s">
        <v>1215</v>
      </c>
      <c r="R819">
        <f>IF(J819&gt;20000,VLOOKUP(J819,Plan1!$A$2:$B$756,2,FALSE),J819)</f>
        <v>1</v>
      </c>
      <c r="S819">
        <f>IF(J819&gt;20000,VLOOKUP(J819,Plan1!$A$2:$C$756,3,FALSE),J819)</f>
        <v>1</v>
      </c>
    </row>
    <row r="820" spans="1:19" ht="57" x14ac:dyDescent="0.25">
      <c r="A820" s="2">
        <v>398</v>
      </c>
      <c r="B820" s="2" t="s">
        <v>56</v>
      </c>
      <c r="C820" s="2" t="s">
        <v>22</v>
      </c>
      <c r="D820" s="2">
        <v>1</v>
      </c>
      <c r="E820" s="4">
        <v>9114</v>
      </c>
      <c r="F820" s="2">
        <v>15</v>
      </c>
      <c r="G820" s="2">
        <v>451</v>
      </c>
      <c r="H820" s="2">
        <v>6206</v>
      </c>
      <c r="I820" s="2">
        <v>3596</v>
      </c>
      <c r="J820" s="2">
        <v>20840</v>
      </c>
      <c r="K820" s="3" t="s">
        <v>771</v>
      </c>
      <c r="L820" s="2">
        <v>99</v>
      </c>
      <c r="M820" s="2">
        <v>459051</v>
      </c>
      <c r="N820" s="2">
        <v>100</v>
      </c>
      <c r="O820" s="2">
        <v>50000</v>
      </c>
      <c r="P820" s="3" t="s">
        <v>242</v>
      </c>
      <c r="Q820" s="9" t="s">
        <v>1214</v>
      </c>
      <c r="R820" t="e">
        <f>IF(J820&gt;20000,VLOOKUP(J820,Plan1!$A$2:$B$756,2,FALSE),J820)</f>
        <v>#N/A</v>
      </c>
      <c r="S820" t="e">
        <f>IF(J820&gt;20000,VLOOKUP(J820,Plan1!$A$2:$C$756,3,FALSE),J820)</f>
        <v>#N/A</v>
      </c>
    </row>
    <row r="821" spans="1:19" ht="23.25" x14ac:dyDescent="0.25">
      <c r="A821" s="2">
        <v>398</v>
      </c>
      <c r="B821" s="2" t="s">
        <v>56</v>
      </c>
      <c r="C821" s="2" t="s">
        <v>28</v>
      </c>
      <c r="D821" s="2">
        <v>1</v>
      </c>
      <c r="E821" s="4">
        <v>90101</v>
      </c>
      <c r="F821" s="2">
        <v>99</v>
      </c>
      <c r="G821" s="2">
        <v>999</v>
      </c>
      <c r="H821" s="2">
        <v>9999</v>
      </c>
      <c r="I821" s="2">
        <v>9999</v>
      </c>
      <c r="J821" s="2">
        <v>1</v>
      </c>
      <c r="K821" s="3" t="s">
        <v>30</v>
      </c>
      <c r="L821" s="2">
        <v>99</v>
      </c>
      <c r="M821" s="2">
        <v>999999</v>
      </c>
      <c r="N821" s="2">
        <v>100</v>
      </c>
      <c r="O821" s="2">
        <v>-50000</v>
      </c>
      <c r="P821" s="3" t="s">
        <v>242</v>
      </c>
      <c r="Q821" s="9" t="s">
        <v>1215</v>
      </c>
      <c r="R821">
        <f>IF(J821&gt;20000,VLOOKUP(J821,Plan1!$A$2:$B$756,2,FALSE),J821)</f>
        <v>1</v>
      </c>
      <c r="S821">
        <f>IF(J821&gt;20000,VLOOKUP(J821,Plan1!$A$2:$C$756,3,FALSE),J821)</f>
        <v>1</v>
      </c>
    </row>
    <row r="822" spans="1:19" ht="34.5" x14ac:dyDescent="0.25">
      <c r="A822" s="2">
        <v>399</v>
      </c>
      <c r="B822" s="2" t="s">
        <v>56</v>
      </c>
      <c r="C822" s="2" t="s">
        <v>22</v>
      </c>
      <c r="D822" s="2">
        <v>1</v>
      </c>
      <c r="E822" s="4">
        <v>9114</v>
      </c>
      <c r="F822" s="2">
        <v>27</v>
      </c>
      <c r="G822" s="2">
        <v>812</v>
      </c>
      <c r="H822" s="2">
        <v>6206</v>
      </c>
      <c r="I822" s="2">
        <v>3048</v>
      </c>
      <c r="J822" s="2">
        <v>20714</v>
      </c>
      <c r="K822" s="3" t="s">
        <v>676</v>
      </c>
      <c r="L822" s="2">
        <v>99</v>
      </c>
      <c r="M822" s="2">
        <v>449051</v>
      </c>
      <c r="N822" s="2">
        <v>100</v>
      </c>
      <c r="O822" s="2">
        <v>70000</v>
      </c>
      <c r="P822" s="3" t="s">
        <v>242</v>
      </c>
      <c r="Q822" s="9" t="s">
        <v>1214</v>
      </c>
      <c r="R822" t="e">
        <f>IF(J822&gt;20000,VLOOKUP(J822,Plan1!$A$2:$B$756,2,FALSE),J822)</f>
        <v>#N/A</v>
      </c>
      <c r="S822" t="e">
        <f>IF(J822&gt;20000,VLOOKUP(J822,Plan1!$A$2:$C$756,3,FALSE),J822)</f>
        <v>#N/A</v>
      </c>
    </row>
    <row r="823" spans="1:19" ht="23.25" x14ac:dyDescent="0.25">
      <c r="A823" s="2">
        <v>399</v>
      </c>
      <c r="B823" s="2" t="s">
        <v>56</v>
      </c>
      <c r="C823" s="2" t="s">
        <v>28</v>
      </c>
      <c r="D823" s="2">
        <v>1</v>
      </c>
      <c r="E823" s="4">
        <v>90101</v>
      </c>
      <c r="F823" s="2">
        <v>99</v>
      </c>
      <c r="G823" s="2">
        <v>999</v>
      </c>
      <c r="H823" s="2">
        <v>9999</v>
      </c>
      <c r="I823" s="2">
        <v>9999</v>
      </c>
      <c r="J823" s="2">
        <v>1</v>
      </c>
      <c r="K823" s="3" t="s">
        <v>30</v>
      </c>
      <c r="L823" s="2">
        <v>99</v>
      </c>
      <c r="M823" s="2">
        <v>999999</v>
      </c>
      <c r="N823" s="2">
        <v>100</v>
      </c>
      <c r="O823" s="2">
        <v>-70000</v>
      </c>
      <c r="P823" s="3" t="s">
        <v>242</v>
      </c>
      <c r="Q823" s="9" t="s">
        <v>1215</v>
      </c>
      <c r="R823">
        <f>IF(J823&gt;20000,VLOOKUP(J823,Plan1!$A$2:$B$756,2,FALSE),J823)</f>
        <v>1</v>
      </c>
      <c r="S823">
        <f>IF(J823&gt;20000,VLOOKUP(J823,Plan1!$A$2:$C$756,3,FALSE),J823)</f>
        <v>1</v>
      </c>
    </row>
    <row r="824" spans="1:19" ht="34.5" x14ac:dyDescent="0.25">
      <c r="A824" s="2">
        <v>400</v>
      </c>
      <c r="B824" s="2" t="s">
        <v>21</v>
      </c>
      <c r="C824" s="2" t="s">
        <v>22</v>
      </c>
      <c r="D824" s="2">
        <v>1</v>
      </c>
      <c r="E824" s="4">
        <v>14101</v>
      </c>
      <c r="F824" s="2">
        <v>27</v>
      </c>
      <c r="G824" s="2">
        <v>812</v>
      </c>
      <c r="H824" s="2">
        <v>6206</v>
      </c>
      <c r="I824" s="2">
        <v>3047</v>
      </c>
      <c r="J824" s="2">
        <v>20896</v>
      </c>
      <c r="K824" s="3" t="s">
        <v>837</v>
      </c>
      <c r="L824" s="2">
        <v>99</v>
      </c>
      <c r="M824" s="2">
        <v>449051</v>
      </c>
      <c r="N824" s="2">
        <v>100</v>
      </c>
      <c r="O824" s="2">
        <v>250000</v>
      </c>
      <c r="P824" s="3" t="s">
        <v>355</v>
      </c>
      <c r="Q824" s="9" t="s">
        <v>1214</v>
      </c>
      <c r="R824">
        <f>IF(J824&gt;20000,VLOOKUP(J824,Plan1!$A$2:$B$756,2,FALSE),J824)</f>
        <v>5157</v>
      </c>
      <c r="S824" t="str">
        <f>IF(J824&gt;20000,VLOOKUP(J824,Plan1!$A$2:$C$756,3,FALSE),J824)</f>
        <v>20896-5157</v>
      </c>
    </row>
    <row r="825" spans="1:19" ht="34.5" x14ac:dyDescent="0.25">
      <c r="A825" s="2">
        <v>400</v>
      </c>
      <c r="B825" s="2" t="s">
        <v>21</v>
      </c>
      <c r="C825" s="2" t="s">
        <v>22</v>
      </c>
      <c r="D825" s="2">
        <v>1</v>
      </c>
      <c r="E825" s="4">
        <v>14101</v>
      </c>
      <c r="F825" s="2">
        <v>27</v>
      </c>
      <c r="G825" s="2">
        <v>812</v>
      </c>
      <c r="H825" s="2">
        <v>6206</v>
      </c>
      <c r="I825" s="2">
        <v>3047</v>
      </c>
      <c r="J825" s="2">
        <v>20896</v>
      </c>
      <c r="K825" s="3" t="s">
        <v>837</v>
      </c>
      <c r="L825" s="2">
        <v>99</v>
      </c>
      <c r="M825" s="2">
        <v>449052</v>
      </c>
      <c r="N825" s="2">
        <v>100</v>
      </c>
      <c r="O825" s="2">
        <v>250000</v>
      </c>
      <c r="P825" s="3" t="s">
        <v>355</v>
      </c>
      <c r="Q825" s="9" t="s">
        <v>1214</v>
      </c>
      <c r="R825">
        <f>IF(J825&gt;20000,VLOOKUP(J825,Plan1!$A$2:$B$756,2,FALSE),J825)</f>
        <v>5157</v>
      </c>
      <c r="S825" t="str">
        <f>IF(J825&gt;20000,VLOOKUP(J825,Plan1!$A$2:$C$756,3,FALSE),J825)</f>
        <v>20896-5157</v>
      </c>
    </row>
    <row r="826" spans="1:19" ht="23.25" x14ac:dyDescent="0.25">
      <c r="A826" s="2">
        <v>400</v>
      </c>
      <c r="B826" s="2" t="s">
        <v>21</v>
      </c>
      <c r="C826" s="2" t="s">
        <v>28</v>
      </c>
      <c r="D826" s="2">
        <v>1</v>
      </c>
      <c r="E826" s="4">
        <v>90101</v>
      </c>
      <c r="F826" s="2">
        <v>99</v>
      </c>
      <c r="G826" s="2">
        <v>999</v>
      </c>
      <c r="H826" s="2">
        <v>9999</v>
      </c>
      <c r="I826" s="2">
        <v>9999</v>
      </c>
      <c r="J826" s="2">
        <v>1</v>
      </c>
      <c r="K826" s="3" t="s">
        <v>30</v>
      </c>
      <c r="L826" s="2">
        <v>99</v>
      </c>
      <c r="M826" s="2">
        <v>999999</v>
      </c>
      <c r="N826" s="2">
        <v>100</v>
      </c>
      <c r="O826" s="2">
        <v>-500000</v>
      </c>
      <c r="P826" s="3" t="s">
        <v>355</v>
      </c>
      <c r="Q826" s="9" t="s">
        <v>1215</v>
      </c>
      <c r="R826">
        <f>IF(J826&gt;20000,VLOOKUP(J826,Plan1!$A$2:$B$756,2,FALSE),J826)</f>
        <v>1</v>
      </c>
      <c r="S826">
        <f>IF(J826&gt;20000,VLOOKUP(J826,Plan1!$A$2:$C$756,3,FALSE),J826)</f>
        <v>1</v>
      </c>
    </row>
    <row r="827" spans="1:19" ht="45.75" x14ac:dyDescent="0.25">
      <c r="A827" s="2">
        <v>401</v>
      </c>
      <c r="B827" s="2" t="s">
        <v>21</v>
      </c>
      <c r="C827" s="2" t="s">
        <v>22</v>
      </c>
      <c r="D827" s="2">
        <v>1</v>
      </c>
      <c r="E827" s="4">
        <v>18101</v>
      </c>
      <c r="F827" s="2">
        <v>12</v>
      </c>
      <c r="G827" s="2">
        <v>361</v>
      </c>
      <c r="H827" s="2">
        <v>6001</v>
      </c>
      <c r="I827" s="2">
        <v>3903</v>
      </c>
      <c r="J827" s="2">
        <v>20900</v>
      </c>
      <c r="K827" s="3" t="s">
        <v>840</v>
      </c>
      <c r="L827" s="2">
        <v>99</v>
      </c>
      <c r="M827" s="2">
        <v>449051</v>
      </c>
      <c r="N827" s="2">
        <v>100</v>
      </c>
      <c r="O827" s="2">
        <v>899200</v>
      </c>
      <c r="P827" s="3" t="s">
        <v>355</v>
      </c>
      <c r="Q827" s="9" t="s">
        <v>1214</v>
      </c>
      <c r="R827">
        <f>IF(J827&gt;20000,VLOOKUP(J827,Plan1!$A$2:$B$756,2,FALSE),J827)</f>
        <v>5160</v>
      </c>
      <c r="S827" t="str">
        <f>IF(J827&gt;20000,VLOOKUP(J827,Plan1!$A$2:$C$756,3,FALSE),J827)</f>
        <v>20900-5160</v>
      </c>
    </row>
    <row r="828" spans="1:19" ht="23.25" x14ac:dyDescent="0.25">
      <c r="A828" s="2">
        <v>401</v>
      </c>
      <c r="B828" s="2" t="s">
        <v>21</v>
      </c>
      <c r="C828" s="2" t="s">
        <v>28</v>
      </c>
      <c r="D828" s="2">
        <v>1</v>
      </c>
      <c r="E828" s="4">
        <v>90101</v>
      </c>
      <c r="F828" s="2">
        <v>99</v>
      </c>
      <c r="G828" s="2">
        <v>999</v>
      </c>
      <c r="H828" s="2">
        <v>9999</v>
      </c>
      <c r="I828" s="2">
        <v>9999</v>
      </c>
      <c r="J828" s="2">
        <v>1</v>
      </c>
      <c r="K828" s="3" t="s">
        <v>30</v>
      </c>
      <c r="L828" s="2">
        <v>99</v>
      </c>
      <c r="M828" s="2">
        <v>999999</v>
      </c>
      <c r="N828" s="2">
        <v>100</v>
      </c>
      <c r="O828" s="2">
        <v>-899200</v>
      </c>
      <c r="P828" s="3" t="s">
        <v>355</v>
      </c>
      <c r="Q828" s="9" t="s">
        <v>1215</v>
      </c>
      <c r="R828">
        <f>IF(J828&gt;20000,VLOOKUP(J828,Plan1!$A$2:$B$756,2,FALSE),J828)</f>
        <v>1</v>
      </c>
      <c r="S828">
        <f>IF(J828&gt;20000,VLOOKUP(J828,Plan1!$A$2:$C$756,3,FALSE),J828)</f>
        <v>1</v>
      </c>
    </row>
    <row r="829" spans="1:19" ht="34.5" x14ac:dyDescent="0.25">
      <c r="A829" s="2">
        <v>402</v>
      </c>
      <c r="B829" s="2" t="s">
        <v>21</v>
      </c>
      <c r="C829" s="2" t="s">
        <v>22</v>
      </c>
      <c r="D829" s="2">
        <v>1</v>
      </c>
      <c r="E829" s="4">
        <v>34101</v>
      </c>
      <c r="F829" s="2">
        <v>27</v>
      </c>
      <c r="G829" s="2">
        <v>812</v>
      </c>
      <c r="H829" s="2">
        <v>6206</v>
      </c>
      <c r="I829" s="2">
        <v>3440</v>
      </c>
      <c r="J829" s="2">
        <v>20217</v>
      </c>
      <c r="K829" s="3" t="s">
        <v>246</v>
      </c>
      <c r="L829" s="2">
        <v>99</v>
      </c>
      <c r="M829" s="2">
        <v>449051</v>
      </c>
      <c r="N829" s="2">
        <v>100</v>
      </c>
      <c r="O829" s="2">
        <v>700000</v>
      </c>
      <c r="P829" s="3" t="s">
        <v>242</v>
      </c>
      <c r="Q829" s="9" t="s">
        <v>1214</v>
      </c>
      <c r="R829">
        <f>IF(J829&gt;20000,VLOOKUP(J829,Plan1!$A$2:$B$756,2,FALSE),J829)</f>
        <v>5558</v>
      </c>
      <c r="S829" t="str">
        <f>IF(J829&gt;20000,VLOOKUP(J829,Plan1!$A$2:$C$756,3,FALSE),J829)</f>
        <v>20217-5558</v>
      </c>
    </row>
    <row r="830" spans="1:19" ht="23.25" x14ac:dyDescent="0.25">
      <c r="A830" s="2">
        <v>402</v>
      </c>
      <c r="B830" s="2" t="s">
        <v>21</v>
      </c>
      <c r="C830" s="2" t="s">
        <v>28</v>
      </c>
      <c r="D830" s="2">
        <v>1</v>
      </c>
      <c r="E830" s="4">
        <v>90101</v>
      </c>
      <c r="F830" s="2">
        <v>99</v>
      </c>
      <c r="G830" s="2">
        <v>999</v>
      </c>
      <c r="H830" s="2">
        <v>9999</v>
      </c>
      <c r="I830" s="2">
        <v>9999</v>
      </c>
      <c r="J830" s="2">
        <v>1</v>
      </c>
      <c r="K830" s="3" t="s">
        <v>30</v>
      </c>
      <c r="L830" s="2">
        <v>99</v>
      </c>
      <c r="M830" s="2">
        <v>999999</v>
      </c>
      <c r="N830" s="2">
        <v>100</v>
      </c>
      <c r="O830" s="2">
        <v>-700000</v>
      </c>
      <c r="P830" s="3" t="s">
        <v>242</v>
      </c>
      <c r="Q830" s="9" t="s">
        <v>1215</v>
      </c>
      <c r="R830">
        <f>IF(J830&gt;20000,VLOOKUP(J830,Plan1!$A$2:$B$756,2,FALSE),J830)</f>
        <v>1</v>
      </c>
      <c r="S830">
        <f>IF(J830&gt;20000,VLOOKUP(J830,Plan1!$A$2:$C$756,3,FALSE),J830)</f>
        <v>1</v>
      </c>
    </row>
    <row r="831" spans="1:19" ht="23.25" x14ac:dyDescent="0.25">
      <c r="A831" s="2">
        <v>403</v>
      </c>
      <c r="B831" s="2" t="s">
        <v>21</v>
      </c>
      <c r="C831" s="2" t="s">
        <v>22</v>
      </c>
      <c r="D831" s="2">
        <v>1</v>
      </c>
      <c r="E831" s="4">
        <v>9101</v>
      </c>
      <c r="F831" s="2">
        <v>14</v>
      </c>
      <c r="G831" s="2">
        <v>241</v>
      </c>
      <c r="H831" s="2">
        <v>6222</v>
      </c>
      <c r="I831" s="2">
        <v>2268</v>
      </c>
      <c r="J831" s="2">
        <v>8378</v>
      </c>
      <c r="K831" s="3" t="s">
        <v>494</v>
      </c>
      <c r="L831" s="2">
        <v>99</v>
      </c>
      <c r="M831" s="2">
        <v>339039</v>
      </c>
      <c r="N831" s="2">
        <v>100</v>
      </c>
      <c r="O831" s="2">
        <v>300000</v>
      </c>
      <c r="P831" s="3" t="s">
        <v>242</v>
      </c>
      <c r="Q831" s="9" t="s">
        <v>1214</v>
      </c>
      <c r="R831">
        <f>IF(J831&gt;20000,VLOOKUP(J831,Plan1!$A$2:$B$756,2,FALSE),J831)</f>
        <v>8378</v>
      </c>
      <c r="S831">
        <f>IF(J831&gt;20000,VLOOKUP(J831,Plan1!$A$2:$C$756,3,FALSE),J831)</f>
        <v>8378</v>
      </c>
    </row>
    <row r="832" spans="1:19" ht="23.25" x14ac:dyDescent="0.25">
      <c r="A832" s="2">
        <v>403</v>
      </c>
      <c r="B832" s="2" t="s">
        <v>21</v>
      </c>
      <c r="C832" s="2" t="s">
        <v>28</v>
      </c>
      <c r="D832" s="2">
        <v>1</v>
      </c>
      <c r="E832" s="4">
        <v>90101</v>
      </c>
      <c r="F832" s="2">
        <v>99</v>
      </c>
      <c r="G832" s="2">
        <v>999</v>
      </c>
      <c r="H832" s="2">
        <v>9999</v>
      </c>
      <c r="I832" s="2">
        <v>9999</v>
      </c>
      <c r="J832" s="2">
        <v>1</v>
      </c>
      <c r="K832" s="3" t="s">
        <v>30</v>
      </c>
      <c r="L832" s="2">
        <v>99</v>
      </c>
      <c r="M832" s="2">
        <v>999999</v>
      </c>
      <c r="N832" s="2">
        <v>100</v>
      </c>
      <c r="O832" s="2">
        <v>-300000</v>
      </c>
      <c r="P832" s="3" t="s">
        <v>242</v>
      </c>
      <c r="Q832" s="9" t="s">
        <v>1215</v>
      </c>
      <c r="R832">
        <f>IF(J832&gt;20000,VLOOKUP(J832,Plan1!$A$2:$B$756,2,FALSE),J832)</f>
        <v>1</v>
      </c>
      <c r="S832">
        <f>IF(J832&gt;20000,VLOOKUP(J832,Plan1!$A$2:$C$756,3,FALSE),J832)</f>
        <v>1</v>
      </c>
    </row>
    <row r="833" spans="1:19" ht="45.75" x14ac:dyDescent="0.25">
      <c r="A833" s="2">
        <v>404</v>
      </c>
      <c r="B833" s="2" t="s">
        <v>21</v>
      </c>
      <c r="C833" s="2" t="s">
        <v>22</v>
      </c>
      <c r="D833" s="2">
        <v>1</v>
      </c>
      <c r="E833" s="4">
        <v>34101</v>
      </c>
      <c r="F833" s="2">
        <v>27</v>
      </c>
      <c r="G833" s="2">
        <v>812</v>
      </c>
      <c r="H833" s="2">
        <v>6206</v>
      </c>
      <c r="I833" s="2">
        <v>1745</v>
      </c>
      <c r="J833" s="2">
        <v>20247</v>
      </c>
      <c r="K833" s="3" t="s">
        <v>247</v>
      </c>
      <c r="L833" s="2">
        <v>99</v>
      </c>
      <c r="M833" s="2">
        <v>449051</v>
      </c>
      <c r="N833" s="2">
        <v>100</v>
      </c>
      <c r="O833" s="2">
        <v>500000</v>
      </c>
      <c r="P833" s="3" t="s">
        <v>242</v>
      </c>
      <c r="Q833" s="9" t="s">
        <v>1214</v>
      </c>
      <c r="R833">
        <f>IF(J833&gt;20000,VLOOKUP(J833,Plan1!$A$2:$B$756,2,FALSE),J833)</f>
        <v>5716</v>
      </c>
      <c r="S833" t="str">
        <f>IF(J833&gt;20000,VLOOKUP(J833,Plan1!$A$2:$C$756,3,FALSE),J833)</f>
        <v>20247-5716</v>
      </c>
    </row>
    <row r="834" spans="1:19" ht="23.25" x14ac:dyDescent="0.25">
      <c r="A834" s="2">
        <v>404</v>
      </c>
      <c r="B834" s="2" t="s">
        <v>21</v>
      </c>
      <c r="C834" s="2" t="s">
        <v>28</v>
      </c>
      <c r="D834" s="2">
        <v>1</v>
      </c>
      <c r="E834" s="4">
        <v>90101</v>
      </c>
      <c r="F834" s="2">
        <v>99</v>
      </c>
      <c r="G834" s="2">
        <v>999</v>
      </c>
      <c r="H834" s="2">
        <v>9999</v>
      </c>
      <c r="I834" s="2">
        <v>9999</v>
      </c>
      <c r="J834" s="2">
        <v>1</v>
      </c>
      <c r="K834" s="3" t="s">
        <v>30</v>
      </c>
      <c r="L834" s="2">
        <v>99</v>
      </c>
      <c r="M834" s="2">
        <v>999999</v>
      </c>
      <c r="N834" s="2">
        <v>100</v>
      </c>
      <c r="O834" s="2">
        <v>-500000</v>
      </c>
      <c r="P834" s="3" t="s">
        <v>242</v>
      </c>
      <c r="Q834" s="9" t="s">
        <v>1215</v>
      </c>
      <c r="R834">
        <f>IF(J834&gt;20000,VLOOKUP(J834,Plan1!$A$2:$B$756,2,FALSE),J834)</f>
        <v>1</v>
      </c>
      <c r="S834">
        <f>IF(J834&gt;20000,VLOOKUP(J834,Plan1!$A$2:$C$756,3,FALSE),J834)</f>
        <v>1</v>
      </c>
    </row>
    <row r="835" spans="1:19" ht="23.25" x14ac:dyDescent="0.25">
      <c r="A835" s="2">
        <v>405</v>
      </c>
      <c r="B835" s="2" t="s">
        <v>21</v>
      </c>
      <c r="C835" s="2" t="s">
        <v>22</v>
      </c>
      <c r="D835" s="2">
        <v>1</v>
      </c>
      <c r="E835" s="4">
        <v>34101</v>
      </c>
      <c r="F835" s="2">
        <v>27</v>
      </c>
      <c r="G835" s="2">
        <v>812</v>
      </c>
      <c r="H835" s="2">
        <v>6206</v>
      </c>
      <c r="I835" s="2">
        <v>3678</v>
      </c>
      <c r="J835" s="2">
        <v>20306</v>
      </c>
      <c r="K835" s="3" t="s">
        <v>329</v>
      </c>
      <c r="L835" s="2">
        <v>99</v>
      </c>
      <c r="M835" s="2">
        <v>339039</v>
      </c>
      <c r="N835" s="2">
        <v>100</v>
      </c>
      <c r="O835" s="2">
        <v>500000</v>
      </c>
      <c r="P835" s="3" t="s">
        <v>242</v>
      </c>
      <c r="Q835" s="9" t="s">
        <v>1214</v>
      </c>
      <c r="R835">
        <f>IF(J835&gt;20000,VLOOKUP(J835,Plan1!$A$2:$B$756,2,FALSE),J835)</f>
        <v>5579</v>
      </c>
      <c r="S835" t="str">
        <f>IF(J835&gt;20000,VLOOKUP(J835,Plan1!$A$2:$C$756,3,FALSE),J835)</f>
        <v>20306-5579</v>
      </c>
    </row>
    <row r="836" spans="1:19" ht="23.25" x14ac:dyDescent="0.25">
      <c r="A836" s="2">
        <v>405</v>
      </c>
      <c r="B836" s="2" t="s">
        <v>21</v>
      </c>
      <c r="C836" s="2" t="s">
        <v>28</v>
      </c>
      <c r="D836" s="2">
        <v>1</v>
      </c>
      <c r="E836" s="4">
        <v>90101</v>
      </c>
      <c r="F836" s="2">
        <v>99</v>
      </c>
      <c r="G836" s="2">
        <v>999</v>
      </c>
      <c r="H836" s="2">
        <v>9999</v>
      </c>
      <c r="I836" s="2">
        <v>9999</v>
      </c>
      <c r="J836" s="2">
        <v>1</v>
      </c>
      <c r="K836" s="3" t="s">
        <v>30</v>
      </c>
      <c r="L836" s="2">
        <v>99</v>
      </c>
      <c r="M836" s="2">
        <v>999999</v>
      </c>
      <c r="N836" s="2">
        <v>100</v>
      </c>
      <c r="O836" s="2">
        <v>-500000</v>
      </c>
      <c r="P836" s="3" t="s">
        <v>242</v>
      </c>
      <c r="Q836" s="9" t="s">
        <v>1215</v>
      </c>
      <c r="R836">
        <f>IF(J836&gt;20000,VLOOKUP(J836,Plan1!$A$2:$B$756,2,FALSE),J836)</f>
        <v>1</v>
      </c>
      <c r="S836">
        <f>IF(J836&gt;20000,VLOOKUP(J836,Plan1!$A$2:$C$756,3,FALSE),J836)</f>
        <v>1</v>
      </c>
    </row>
    <row r="837" spans="1:19" ht="23.25" x14ac:dyDescent="0.25">
      <c r="A837" s="2">
        <v>406</v>
      </c>
      <c r="B837" s="2" t="s">
        <v>21</v>
      </c>
      <c r="C837" s="2" t="s">
        <v>22</v>
      </c>
      <c r="D837" s="2">
        <v>1</v>
      </c>
      <c r="E837" s="4">
        <v>34101</v>
      </c>
      <c r="F837" s="2">
        <v>27</v>
      </c>
      <c r="G837" s="2">
        <v>812</v>
      </c>
      <c r="H837" s="2">
        <v>6206</v>
      </c>
      <c r="I837" s="2">
        <v>3678</v>
      </c>
      <c r="J837" s="2">
        <v>20259</v>
      </c>
      <c r="K837" s="3" t="s">
        <v>248</v>
      </c>
      <c r="L837" s="2">
        <v>99</v>
      </c>
      <c r="M837" s="2">
        <v>339039</v>
      </c>
      <c r="N837" s="2">
        <v>100</v>
      </c>
      <c r="O837" s="2">
        <v>1000000</v>
      </c>
      <c r="P837" s="3" t="s">
        <v>242</v>
      </c>
      <c r="Q837" s="9" t="s">
        <v>1214</v>
      </c>
      <c r="R837">
        <f>IF(J837&gt;20000,VLOOKUP(J837,Plan1!$A$2:$B$756,2,FALSE),J837)</f>
        <v>5727</v>
      </c>
      <c r="S837" t="str">
        <f>IF(J837&gt;20000,VLOOKUP(J837,Plan1!$A$2:$C$756,3,FALSE),J837)</f>
        <v>20259-5727</v>
      </c>
    </row>
    <row r="838" spans="1:19" ht="23.25" x14ac:dyDescent="0.25">
      <c r="A838" s="2">
        <v>406</v>
      </c>
      <c r="B838" s="2" t="s">
        <v>21</v>
      </c>
      <c r="C838" s="2" t="s">
        <v>28</v>
      </c>
      <c r="D838" s="2">
        <v>1</v>
      </c>
      <c r="E838" s="4">
        <v>90101</v>
      </c>
      <c r="F838" s="2">
        <v>99</v>
      </c>
      <c r="G838" s="2">
        <v>999</v>
      </c>
      <c r="H838" s="2">
        <v>9999</v>
      </c>
      <c r="I838" s="2">
        <v>9999</v>
      </c>
      <c r="J838" s="2">
        <v>1</v>
      </c>
      <c r="K838" s="3" t="s">
        <v>30</v>
      </c>
      <c r="L838" s="2">
        <v>99</v>
      </c>
      <c r="M838" s="2">
        <v>999999</v>
      </c>
      <c r="N838" s="2">
        <v>100</v>
      </c>
      <c r="O838" s="2">
        <v>-1000000</v>
      </c>
      <c r="P838" s="3" t="s">
        <v>242</v>
      </c>
      <c r="Q838" s="9" t="s">
        <v>1215</v>
      </c>
      <c r="R838">
        <f>IF(J838&gt;20000,VLOOKUP(J838,Plan1!$A$2:$B$756,2,FALSE),J838)</f>
        <v>1</v>
      </c>
      <c r="S838">
        <f>IF(J838&gt;20000,VLOOKUP(J838,Plan1!$A$2:$C$756,3,FALSE),J838)</f>
        <v>1</v>
      </c>
    </row>
    <row r="839" spans="1:19" ht="23.25" x14ac:dyDescent="0.25">
      <c r="A839" s="2">
        <v>407</v>
      </c>
      <c r="B839" s="2" t="s">
        <v>56</v>
      </c>
      <c r="C839" s="2" t="s">
        <v>22</v>
      </c>
      <c r="D839" s="2">
        <v>1</v>
      </c>
      <c r="E839" s="4">
        <v>21208</v>
      </c>
      <c r="F839" s="2">
        <v>1</v>
      </c>
      <c r="G839" s="2">
        <v>31</v>
      </c>
      <c r="H839" s="2">
        <v>6210</v>
      </c>
      <c r="I839" s="2">
        <v>5183</v>
      </c>
      <c r="J839" s="2">
        <v>20438</v>
      </c>
      <c r="K839" s="3" t="s">
        <v>549</v>
      </c>
      <c r="L839" s="2">
        <v>2</v>
      </c>
      <c r="M839" s="2">
        <v>449051</v>
      </c>
      <c r="N839" s="2">
        <v>100</v>
      </c>
      <c r="O839" s="2">
        <v>300000</v>
      </c>
      <c r="P839" s="3" t="s">
        <v>242</v>
      </c>
      <c r="Q839" s="9" t="s">
        <v>1214</v>
      </c>
      <c r="R839">
        <f>IF(J839&gt;20000,VLOOKUP(J839,Plan1!$A$2:$B$756,2,FALSE),J839)</f>
        <v>5670</v>
      </c>
      <c r="S839" t="str">
        <f>IF(J839&gt;20000,VLOOKUP(J839,Plan1!$A$2:$C$756,3,FALSE),J839)</f>
        <v>20438-5670</v>
      </c>
    </row>
    <row r="840" spans="1:19" ht="23.25" x14ac:dyDescent="0.25">
      <c r="A840" s="2">
        <v>407</v>
      </c>
      <c r="B840" s="2" t="s">
        <v>56</v>
      </c>
      <c r="C840" s="2" t="s">
        <v>28</v>
      </c>
      <c r="D840" s="2">
        <v>1</v>
      </c>
      <c r="E840" s="4">
        <v>90101</v>
      </c>
      <c r="F840" s="2">
        <v>99</v>
      </c>
      <c r="G840" s="2">
        <v>999</v>
      </c>
      <c r="H840" s="2">
        <v>9999</v>
      </c>
      <c r="I840" s="2">
        <v>9999</v>
      </c>
      <c r="J840" s="2">
        <v>1</v>
      </c>
      <c r="K840" s="3" t="s">
        <v>30</v>
      </c>
      <c r="L840" s="2">
        <v>99</v>
      </c>
      <c r="M840" s="2">
        <v>999999</v>
      </c>
      <c r="N840" s="2">
        <v>100</v>
      </c>
      <c r="O840" s="2">
        <v>-300000</v>
      </c>
      <c r="P840" s="3" t="s">
        <v>242</v>
      </c>
      <c r="Q840" s="9" t="s">
        <v>1215</v>
      </c>
      <c r="R840">
        <f>IF(J840&gt;20000,VLOOKUP(J840,Plan1!$A$2:$B$756,2,FALSE),J840)</f>
        <v>1</v>
      </c>
      <c r="S840">
        <f>IF(J840&gt;20000,VLOOKUP(J840,Plan1!$A$2:$C$756,3,FALSE),J840)</f>
        <v>1</v>
      </c>
    </row>
    <row r="841" spans="1:19" ht="23.25" x14ac:dyDescent="0.25">
      <c r="A841" s="2">
        <v>408</v>
      </c>
      <c r="B841" s="2" t="s">
        <v>21</v>
      </c>
      <c r="C841" s="2" t="s">
        <v>22</v>
      </c>
      <c r="D841" s="2">
        <v>1</v>
      </c>
      <c r="E841" s="4">
        <v>34101</v>
      </c>
      <c r="F841" s="2">
        <v>27</v>
      </c>
      <c r="G841" s="2">
        <v>812</v>
      </c>
      <c r="H841" s="2">
        <v>6206</v>
      </c>
      <c r="I841" s="2">
        <v>4091</v>
      </c>
      <c r="J841" s="2">
        <v>5</v>
      </c>
      <c r="K841" s="3" t="s">
        <v>344</v>
      </c>
      <c r="L841" s="2">
        <v>99</v>
      </c>
      <c r="M841" s="2">
        <v>339033</v>
      </c>
      <c r="N841" s="2">
        <v>100</v>
      </c>
      <c r="O841" s="2">
        <v>500000</v>
      </c>
      <c r="P841" s="3" t="s">
        <v>242</v>
      </c>
      <c r="Q841" s="9" t="s">
        <v>1214</v>
      </c>
      <c r="R841">
        <f>IF(J841&gt;20000,VLOOKUP(J841,Plan1!$A$2:$B$756,2,FALSE),J841)</f>
        <v>5</v>
      </c>
      <c r="S841">
        <f>IF(J841&gt;20000,VLOOKUP(J841,Plan1!$A$2:$C$756,3,FALSE),J841)</f>
        <v>5</v>
      </c>
    </row>
    <row r="842" spans="1:19" ht="23.25" x14ac:dyDescent="0.25">
      <c r="A842" s="2">
        <v>408</v>
      </c>
      <c r="B842" s="2" t="s">
        <v>21</v>
      </c>
      <c r="C842" s="2" t="s">
        <v>28</v>
      </c>
      <c r="D842" s="2">
        <v>1</v>
      </c>
      <c r="E842" s="4">
        <v>90101</v>
      </c>
      <c r="F842" s="2">
        <v>99</v>
      </c>
      <c r="G842" s="2">
        <v>999</v>
      </c>
      <c r="H842" s="2">
        <v>9999</v>
      </c>
      <c r="I842" s="2">
        <v>9999</v>
      </c>
      <c r="J842" s="2">
        <v>1</v>
      </c>
      <c r="K842" s="3" t="s">
        <v>30</v>
      </c>
      <c r="L842" s="2">
        <v>99</v>
      </c>
      <c r="M842" s="2">
        <v>999999</v>
      </c>
      <c r="N842" s="2">
        <v>100</v>
      </c>
      <c r="O842" s="2">
        <v>-500000</v>
      </c>
      <c r="P842" s="3" t="s">
        <v>242</v>
      </c>
      <c r="Q842" s="9" t="s">
        <v>1215</v>
      </c>
      <c r="R842">
        <f>IF(J842&gt;20000,VLOOKUP(J842,Plan1!$A$2:$B$756,2,FALSE),J842)</f>
        <v>1</v>
      </c>
      <c r="S842">
        <f>IF(J842&gt;20000,VLOOKUP(J842,Plan1!$A$2:$C$756,3,FALSE),J842)</f>
        <v>1</v>
      </c>
    </row>
    <row r="843" spans="1:19" ht="34.5" x14ac:dyDescent="0.25">
      <c r="A843" s="2">
        <v>409</v>
      </c>
      <c r="B843" s="2" t="s">
        <v>21</v>
      </c>
      <c r="C843" s="2" t="s">
        <v>22</v>
      </c>
      <c r="D843" s="2">
        <v>1</v>
      </c>
      <c r="E843" s="4">
        <v>34101</v>
      </c>
      <c r="F843" s="2">
        <v>27</v>
      </c>
      <c r="G843" s="2">
        <v>812</v>
      </c>
      <c r="H843" s="2">
        <v>6206</v>
      </c>
      <c r="I843" s="2">
        <v>1745</v>
      </c>
      <c r="J843" s="2">
        <v>20212</v>
      </c>
      <c r="K843" s="3" t="s">
        <v>241</v>
      </c>
      <c r="L843" s="2">
        <v>99</v>
      </c>
      <c r="M843" s="2">
        <v>449051</v>
      </c>
      <c r="N843" s="2">
        <v>100</v>
      </c>
      <c r="O843" s="2">
        <v>1500000</v>
      </c>
      <c r="P843" s="3" t="s">
        <v>242</v>
      </c>
      <c r="Q843" s="9" t="s">
        <v>1214</v>
      </c>
      <c r="R843">
        <f>IF(J843&gt;20000,VLOOKUP(J843,Plan1!$A$2:$B$756,2,FALSE),J843)</f>
        <v>5555</v>
      </c>
      <c r="S843" t="str">
        <f>IF(J843&gt;20000,VLOOKUP(J843,Plan1!$A$2:$C$756,3,FALSE),J843)</f>
        <v>20212-5555</v>
      </c>
    </row>
    <row r="844" spans="1:19" ht="23.25" x14ac:dyDescent="0.25">
      <c r="A844" s="2">
        <v>409</v>
      </c>
      <c r="B844" s="2" t="s">
        <v>21</v>
      </c>
      <c r="C844" s="2" t="s">
        <v>28</v>
      </c>
      <c r="D844" s="2">
        <v>1</v>
      </c>
      <c r="E844" s="4">
        <v>90101</v>
      </c>
      <c r="F844" s="2">
        <v>99</v>
      </c>
      <c r="G844" s="2">
        <v>999</v>
      </c>
      <c r="H844" s="2">
        <v>9999</v>
      </c>
      <c r="I844" s="2">
        <v>9999</v>
      </c>
      <c r="J844" s="2">
        <v>1</v>
      </c>
      <c r="K844" s="3" t="s">
        <v>30</v>
      </c>
      <c r="L844" s="2">
        <v>99</v>
      </c>
      <c r="M844" s="2">
        <v>999999</v>
      </c>
      <c r="N844" s="2">
        <v>100</v>
      </c>
      <c r="O844" s="2">
        <v>-1500000</v>
      </c>
      <c r="P844" s="3" t="s">
        <v>242</v>
      </c>
      <c r="Q844" s="9" t="s">
        <v>1215</v>
      </c>
      <c r="R844">
        <f>IF(J844&gt;20000,VLOOKUP(J844,Plan1!$A$2:$B$756,2,FALSE),J844)</f>
        <v>1</v>
      </c>
      <c r="S844">
        <f>IF(J844&gt;20000,VLOOKUP(J844,Plan1!$A$2:$C$756,3,FALSE),J844)</f>
        <v>1</v>
      </c>
    </row>
    <row r="845" spans="1:19" ht="34.5" x14ac:dyDescent="0.25">
      <c r="A845" s="2">
        <v>410</v>
      </c>
      <c r="B845" s="2" t="s">
        <v>56</v>
      </c>
      <c r="C845" s="2" t="s">
        <v>22</v>
      </c>
      <c r="D845" s="2">
        <v>1</v>
      </c>
      <c r="E845" s="4">
        <v>9101</v>
      </c>
      <c r="F845" s="2">
        <v>14</v>
      </c>
      <c r="G845" s="2">
        <v>241</v>
      </c>
      <c r="H845" s="2">
        <v>6211</v>
      </c>
      <c r="I845" s="2">
        <v>7294</v>
      </c>
      <c r="J845" s="2">
        <v>9661</v>
      </c>
      <c r="K845" s="3" t="s">
        <v>475</v>
      </c>
      <c r="L845" s="2">
        <v>99</v>
      </c>
      <c r="M845" s="2">
        <v>459091</v>
      </c>
      <c r="N845" s="2">
        <v>100</v>
      </c>
      <c r="O845" s="2">
        <v>1315000</v>
      </c>
      <c r="P845" s="3" t="s">
        <v>242</v>
      </c>
      <c r="Q845" s="9" t="s">
        <v>1214</v>
      </c>
      <c r="R845">
        <f>IF(J845&gt;20000,VLOOKUP(J845,Plan1!$A$2:$B$756,2,FALSE),J845)</f>
        <v>9661</v>
      </c>
      <c r="S845">
        <f>IF(J845&gt;20000,VLOOKUP(J845,Plan1!$A$2:$C$756,3,FALSE),J845)</f>
        <v>9661</v>
      </c>
    </row>
    <row r="846" spans="1:19" ht="23.25" x14ac:dyDescent="0.25">
      <c r="A846" s="2">
        <v>410</v>
      </c>
      <c r="B846" s="2" t="s">
        <v>56</v>
      </c>
      <c r="C846" s="2" t="s">
        <v>28</v>
      </c>
      <c r="D846" s="2">
        <v>1</v>
      </c>
      <c r="E846" s="4">
        <v>90101</v>
      </c>
      <c r="F846" s="2">
        <v>99</v>
      </c>
      <c r="G846" s="2">
        <v>999</v>
      </c>
      <c r="H846" s="2">
        <v>9999</v>
      </c>
      <c r="I846" s="2">
        <v>9999</v>
      </c>
      <c r="J846" s="2">
        <v>1</v>
      </c>
      <c r="K846" s="3" t="s">
        <v>30</v>
      </c>
      <c r="L846" s="2">
        <v>99</v>
      </c>
      <c r="M846" s="2">
        <v>999999</v>
      </c>
      <c r="N846" s="2">
        <v>100</v>
      </c>
      <c r="O846" s="2">
        <v>-1315000</v>
      </c>
      <c r="P846" s="3" t="s">
        <v>242</v>
      </c>
      <c r="Q846" s="9" t="s">
        <v>1215</v>
      </c>
      <c r="R846">
        <f>IF(J846&gt;20000,VLOOKUP(J846,Plan1!$A$2:$B$756,2,FALSE),J846)</f>
        <v>1</v>
      </c>
      <c r="S846">
        <f>IF(J846&gt;20000,VLOOKUP(J846,Plan1!$A$2:$C$756,3,FALSE),J846)</f>
        <v>1</v>
      </c>
    </row>
    <row r="847" spans="1:19" ht="34.5" x14ac:dyDescent="0.25">
      <c r="A847" s="2">
        <v>411</v>
      </c>
      <c r="B847" s="2" t="s">
        <v>21</v>
      </c>
      <c r="C847" s="2" t="s">
        <v>22</v>
      </c>
      <c r="D847" s="2">
        <v>1</v>
      </c>
      <c r="E847" s="4">
        <v>34101</v>
      </c>
      <c r="F847" s="2">
        <v>27</v>
      </c>
      <c r="G847" s="2">
        <v>812</v>
      </c>
      <c r="H847" s="2">
        <v>6206</v>
      </c>
      <c r="I847" s="2">
        <v>1745</v>
      </c>
      <c r="J847" s="2">
        <v>20213</v>
      </c>
      <c r="K847" s="3" t="s">
        <v>245</v>
      </c>
      <c r="L847" s="2">
        <v>99</v>
      </c>
      <c r="M847" s="2">
        <v>449051</v>
      </c>
      <c r="N847" s="2">
        <v>100</v>
      </c>
      <c r="O847" s="2">
        <v>800000</v>
      </c>
      <c r="P847" s="3" t="s">
        <v>242</v>
      </c>
      <c r="Q847" s="9" t="s">
        <v>1214</v>
      </c>
      <c r="R847">
        <f>IF(J847&gt;20000,VLOOKUP(J847,Plan1!$A$2:$B$756,2,FALSE),J847)</f>
        <v>5556</v>
      </c>
      <c r="S847" t="str">
        <f>IF(J847&gt;20000,VLOOKUP(J847,Plan1!$A$2:$C$756,3,FALSE),J847)</f>
        <v>20213-5556</v>
      </c>
    </row>
    <row r="848" spans="1:19" ht="23.25" x14ac:dyDescent="0.25">
      <c r="A848" s="2">
        <v>411</v>
      </c>
      <c r="B848" s="2" t="s">
        <v>21</v>
      </c>
      <c r="C848" s="2" t="s">
        <v>28</v>
      </c>
      <c r="D848" s="2">
        <v>1</v>
      </c>
      <c r="E848" s="4">
        <v>90101</v>
      </c>
      <c r="F848" s="2">
        <v>99</v>
      </c>
      <c r="G848" s="2">
        <v>999</v>
      </c>
      <c r="H848" s="2">
        <v>9999</v>
      </c>
      <c r="I848" s="2">
        <v>9999</v>
      </c>
      <c r="J848" s="2">
        <v>1</v>
      </c>
      <c r="K848" s="3" t="s">
        <v>30</v>
      </c>
      <c r="L848" s="2">
        <v>99</v>
      </c>
      <c r="M848" s="2">
        <v>999999</v>
      </c>
      <c r="N848" s="2">
        <v>100</v>
      </c>
      <c r="O848" s="2">
        <v>-800000</v>
      </c>
      <c r="P848" s="3" t="s">
        <v>242</v>
      </c>
      <c r="Q848" s="9" t="s">
        <v>1215</v>
      </c>
      <c r="R848">
        <f>IF(J848&gt;20000,VLOOKUP(J848,Plan1!$A$2:$B$756,2,FALSE),J848)</f>
        <v>1</v>
      </c>
      <c r="S848">
        <f>IF(J848&gt;20000,VLOOKUP(J848,Plan1!$A$2:$C$756,3,FALSE),J848)</f>
        <v>1</v>
      </c>
    </row>
    <row r="849" spans="1:19" ht="45.75" x14ac:dyDescent="0.25">
      <c r="A849" s="2">
        <v>412</v>
      </c>
      <c r="B849" s="2" t="s">
        <v>21</v>
      </c>
      <c r="C849" s="2" t="s">
        <v>22</v>
      </c>
      <c r="D849" s="2">
        <v>1</v>
      </c>
      <c r="E849" s="4">
        <v>9101</v>
      </c>
      <c r="F849" s="2">
        <v>14</v>
      </c>
      <c r="G849" s="2">
        <v>241</v>
      </c>
      <c r="H849" s="2">
        <v>6222</v>
      </c>
      <c r="I849" s="2">
        <v>1269</v>
      </c>
      <c r="J849" s="2">
        <v>2842</v>
      </c>
      <c r="K849" s="3" t="s">
        <v>640</v>
      </c>
      <c r="L849" s="2">
        <v>99</v>
      </c>
      <c r="M849" s="2">
        <v>449051</v>
      </c>
      <c r="N849" s="2">
        <v>100</v>
      </c>
      <c r="O849" s="2">
        <v>1050000</v>
      </c>
      <c r="P849" s="3" t="s">
        <v>242</v>
      </c>
      <c r="Q849" s="9" t="s">
        <v>1214</v>
      </c>
      <c r="R849">
        <f>IF(J849&gt;20000,VLOOKUP(J849,Plan1!$A$2:$B$756,2,FALSE),J849)</f>
        <v>2842</v>
      </c>
      <c r="S849">
        <f>IF(J849&gt;20000,VLOOKUP(J849,Plan1!$A$2:$C$756,3,FALSE),J849)</f>
        <v>2842</v>
      </c>
    </row>
    <row r="850" spans="1:19" ht="23.25" x14ac:dyDescent="0.25">
      <c r="A850" s="2">
        <v>412</v>
      </c>
      <c r="B850" s="2" t="s">
        <v>21</v>
      </c>
      <c r="C850" s="2" t="s">
        <v>28</v>
      </c>
      <c r="D850" s="2">
        <v>1</v>
      </c>
      <c r="E850" s="4">
        <v>90101</v>
      </c>
      <c r="F850" s="2">
        <v>99</v>
      </c>
      <c r="G850" s="2">
        <v>999</v>
      </c>
      <c r="H850" s="2">
        <v>9999</v>
      </c>
      <c r="I850" s="2">
        <v>9999</v>
      </c>
      <c r="J850" s="2">
        <v>1</v>
      </c>
      <c r="K850" s="3" t="s">
        <v>30</v>
      </c>
      <c r="L850" s="2">
        <v>99</v>
      </c>
      <c r="M850" s="2">
        <v>999999</v>
      </c>
      <c r="N850" s="2">
        <v>100</v>
      </c>
      <c r="O850" s="2">
        <v>-1050000</v>
      </c>
      <c r="P850" s="3" t="s">
        <v>242</v>
      </c>
      <c r="Q850" s="9" t="s">
        <v>1215</v>
      </c>
      <c r="R850">
        <f>IF(J850&gt;20000,VLOOKUP(J850,Plan1!$A$2:$B$756,2,FALSE),J850)</f>
        <v>1</v>
      </c>
      <c r="S850">
        <f>IF(J850&gt;20000,VLOOKUP(J850,Plan1!$A$2:$C$756,3,FALSE),J850)</f>
        <v>1</v>
      </c>
    </row>
    <row r="851" spans="1:19" ht="23.25" x14ac:dyDescent="0.25">
      <c r="A851" s="2">
        <v>413</v>
      </c>
      <c r="B851" s="2" t="s">
        <v>21</v>
      </c>
      <c r="C851" s="2" t="s">
        <v>22</v>
      </c>
      <c r="D851" s="2">
        <v>1</v>
      </c>
      <c r="E851" s="4">
        <v>9105</v>
      </c>
      <c r="F851" s="2">
        <v>13</v>
      </c>
      <c r="G851" s="2">
        <v>392</v>
      </c>
      <c r="H851" s="2">
        <v>6219</v>
      </c>
      <c r="I851" s="2">
        <v>3678</v>
      </c>
      <c r="J851" s="2">
        <v>20446</v>
      </c>
      <c r="K851" s="3" t="s">
        <v>512</v>
      </c>
      <c r="L851" s="2">
        <v>3</v>
      </c>
      <c r="M851" s="2">
        <v>339039</v>
      </c>
      <c r="N851" s="2">
        <v>100</v>
      </c>
      <c r="O851" s="2">
        <v>400000</v>
      </c>
      <c r="P851" s="3" t="s">
        <v>242</v>
      </c>
      <c r="Q851" s="9" t="s">
        <v>1214</v>
      </c>
      <c r="R851">
        <f>IF(J851&gt;20000,VLOOKUP(J851,Plan1!$A$2:$B$756,2,FALSE),J851)</f>
        <v>5677</v>
      </c>
      <c r="S851" t="str">
        <f>IF(J851&gt;20000,VLOOKUP(J851,Plan1!$A$2:$C$756,3,FALSE),J851)</f>
        <v>20446-5677</v>
      </c>
    </row>
    <row r="852" spans="1:19" ht="23.25" x14ac:dyDescent="0.25">
      <c r="A852" s="2">
        <v>413</v>
      </c>
      <c r="B852" s="2" t="s">
        <v>21</v>
      </c>
      <c r="C852" s="2" t="s">
        <v>28</v>
      </c>
      <c r="D852" s="2">
        <v>1</v>
      </c>
      <c r="E852" s="4">
        <v>90101</v>
      </c>
      <c r="F852" s="2">
        <v>99</v>
      </c>
      <c r="G852" s="2">
        <v>999</v>
      </c>
      <c r="H852" s="2">
        <v>9999</v>
      </c>
      <c r="I852" s="2">
        <v>9999</v>
      </c>
      <c r="J852" s="2">
        <v>1</v>
      </c>
      <c r="K852" s="3" t="s">
        <v>30</v>
      </c>
      <c r="L852" s="2">
        <v>99</v>
      </c>
      <c r="M852" s="2">
        <v>999999</v>
      </c>
      <c r="N852" s="2">
        <v>100</v>
      </c>
      <c r="O852" s="2">
        <v>-400000</v>
      </c>
      <c r="P852" s="3" t="s">
        <v>242</v>
      </c>
      <c r="Q852" s="9" t="s">
        <v>1215</v>
      </c>
      <c r="R852">
        <f>IF(J852&gt;20000,VLOOKUP(J852,Plan1!$A$2:$B$756,2,FALSE),J852)</f>
        <v>1</v>
      </c>
      <c r="S852">
        <f>IF(J852&gt;20000,VLOOKUP(J852,Plan1!$A$2:$C$756,3,FALSE),J852)</f>
        <v>1</v>
      </c>
    </row>
    <row r="853" spans="1:19" x14ac:dyDescent="0.25">
      <c r="A853" s="2">
        <v>414</v>
      </c>
      <c r="B853" s="2" t="s">
        <v>21</v>
      </c>
      <c r="C853" s="2" t="s">
        <v>22</v>
      </c>
      <c r="D853" s="2">
        <v>1</v>
      </c>
      <c r="E853" s="4">
        <v>9105</v>
      </c>
      <c r="F853" s="2">
        <v>13</v>
      </c>
      <c r="G853" s="2">
        <v>392</v>
      </c>
      <c r="H853" s="2">
        <v>6219</v>
      </c>
      <c r="I853" s="2">
        <v>3678</v>
      </c>
      <c r="J853" s="2">
        <v>20448</v>
      </c>
      <c r="K853" s="3" t="s">
        <v>515</v>
      </c>
      <c r="L853" s="2">
        <v>3</v>
      </c>
      <c r="M853" s="2">
        <v>339039</v>
      </c>
      <c r="N853" s="2">
        <v>100</v>
      </c>
      <c r="O853" s="2">
        <v>250000</v>
      </c>
      <c r="P853" s="3" t="s">
        <v>242</v>
      </c>
      <c r="Q853" s="9" t="s">
        <v>1214</v>
      </c>
      <c r="R853">
        <f>IF(J853&gt;20000,VLOOKUP(J853,Plan1!$A$2:$B$756,2,FALSE),J853)</f>
        <v>5679</v>
      </c>
      <c r="S853" t="str">
        <f>IF(J853&gt;20000,VLOOKUP(J853,Plan1!$A$2:$C$756,3,FALSE),J853)</f>
        <v>20448-5679</v>
      </c>
    </row>
    <row r="854" spans="1:19" ht="23.25" x14ac:dyDescent="0.25">
      <c r="A854" s="2">
        <v>414</v>
      </c>
      <c r="B854" s="2" t="s">
        <v>21</v>
      </c>
      <c r="C854" s="2" t="s">
        <v>28</v>
      </c>
      <c r="D854" s="2">
        <v>1</v>
      </c>
      <c r="E854" s="4">
        <v>90101</v>
      </c>
      <c r="F854" s="2">
        <v>99</v>
      </c>
      <c r="G854" s="2">
        <v>999</v>
      </c>
      <c r="H854" s="2">
        <v>9999</v>
      </c>
      <c r="I854" s="2">
        <v>9999</v>
      </c>
      <c r="J854" s="2">
        <v>1</v>
      </c>
      <c r="K854" s="3" t="s">
        <v>30</v>
      </c>
      <c r="L854" s="2">
        <v>99</v>
      </c>
      <c r="M854" s="2">
        <v>999999</v>
      </c>
      <c r="N854" s="2">
        <v>100</v>
      </c>
      <c r="O854" s="2">
        <v>-250000</v>
      </c>
      <c r="P854" s="3" t="s">
        <v>242</v>
      </c>
      <c r="Q854" s="9" t="s">
        <v>1215</v>
      </c>
      <c r="R854">
        <f>IF(J854&gt;20000,VLOOKUP(J854,Plan1!$A$2:$B$756,2,FALSE),J854)</f>
        <v>1</v>
      </c>
      <c r="S854">
        <f>IF(J854&gt;20000,VLOOKUP(J854,Plan1!$A$2:$C$756,3,FALSE),J854)</f>
        <v>1</v>
      </c>
    </row>
    <row r="855" spans="1:19" ht="34.5" x14ac:dyDescent="0.25">
      <c r="A855" s="2">
        <v>415</v>
      </c>
      <c r="B855" s="2" t="s">
        <v>21</v>
      </c>
      <c r="C855" s="2" t="s">
        <v>22</v>
      </c>
      <c r="D855" s="2">
        <v>1</v>
      </c>
      <c r="E855" s="4">
        <v>27101</v>
      </c>
      <c r="F855" s="2">
        <v>23</v>
      </c>
      <c r="G855" s="2">
        <v>695</v>
      </c>
      <c r="H855" s="2">
        <v>6230</v>
      </c>
      <c r="I855" s="2">
        <v>3213</v>
      </c>
      <c r="J855" s="2">
        <v>20395</v>
      </c>
      <c r="K855" s="3" t="s">
        <v>431</v>
      </c>
      <c r="L855" s="2">
        <v>99</v>
      </c>
      <c r="M855" s="2">
        <v>335039</v>
      </c>
      <c r="N855" s="2">
        <v>100</v>
      </c>
      <c r="O855" s="2">
        <v>300000</v>
      </c>
      <c r="P855" s="3" t="s">
        <v>242</v>
      </c>
      <c r="Q855" s="9" t="s">
        <v>1214</v>
      </c>
      <c r="R855">
        <f>IF(J855&gt;20000,VLOOKUP(J855,Plan1!$A$2:$B$756,2,FALSE),J855)</f>
        <v>5638</v>
      </c>
      <c r="S855" t="str">
        <f>IF(J855&gt;20000,VLOOKUP(J855,Plan1!$A$2:$C$756,3,FALSE),J855)</f>
        <v>20395-5638</v>
      </c>
    </row>
    <row r="856" spans="1:19" ht="23.25" x14ac:dyDescent="0.25">
      <c r="A856" s="2">
        <v>415</v>
      </c>
      <c r="B856" s="2" t="s">
        <v>21</v>
      </c>
      <c r="C856" s="2" t="s">
        <v>28</v>
      </c>
      <c r="D856" s="2">
        <v>1</v>
      </c>
      <c r="E856" s="4">
        <v>90101</v>
      </c>
      <c r="F856" s="2">
        <v>99</v>
      </c>
      <c r="G856" s="2">
        <v>999</v>
      </c>
      <c r="H856" s="2">
        <v>9999</v>
      </c>
      <c r="I856" s="2">
        <v>9999</v>
      </c>
      <c r="J856" s="2">
        <v>1</v>
      </c>
      <c r="K856" s="3" t="s">
        <v>30</v>
      </c>
      <c r="L856" s="2">
        <v>99</v>
      </c>
      <c r="M856" s="2">
        <v>999999</v>
      </c>
      <c r="N856" s="2">
        <v>100</v>
      </c>
      <c r="O856" s="2">
        <v>-300000</v>
      </c>
      <c r="P856" s="3" t="s">
        <v>242</v>
      </c>
      <c r="Q856" s="9" t="s">
        <v>1215</v>
      </c>
      <c r="R856">
        <f>IF(J856&gt;20000,VLOOKUP(J856,Plan1!$A$2:$B$756,2,FALSE),J856)</f>
        <v>1</v>
      </c>
      <c r="S856">
        <f>IF(J856&gt;20000,VLOOKUP(J856,Plan1!$A$2:$C$756,3,FALSE),J856)</f>
        <v>1</v>
      </c>
    </row>
    <row r="857" spans="1:19" ht="45.75" x14ac:dyDescent="0.25">
      <c r="A857" s="2">
        <v>416</v>
      </c>
      <c r="B857" s="2" t="s">
        <v>21</v>
      </c>
      <c r="C857" s="2" t="s">
        <v>22</v>
      </c>
      <c r="D857" s="2">
        <v>1</v>
      </c>
      <c r="E857" s="4">
        <v>24103</v>
      </c>
      <c r="F857" s="2">
        <v>6</v>
      </c>
      <c r="G857" s="2">
        <v>181</v>
      </c>
      <c r="H857" s="2">
        <v>6217</v>
      </c>
      <c r="I857" s="2">
        <v>1474</v>
      </c>
      <c r="J857" s="2">
        <v>20496</v>
      </c>
      <c r="K857" s="3" t="s">
        <v>575</v>
      </c>
      <c r="L857" s="2">
        <v>99</v>
      </c>
      <c r="M857" s="2">
        <v>449051</v>
      </c>
      <c r="N857" s="2">
        <v>100</v>
      </c>
      <c r="O857" s="2">
        <v>220000</v>
      </c>
      <c r="P857" s="3" t="s">
        <v>242</v>
      </c>
      <c r="Q857" s="9" t="s">
        <v>1214</v>
      </c>
      <c r="R857">
        <f>IF(J857&gt;20000,VLOOKUP(J857,Plan1!$A$2:$B$756,2,FALSE),J857)</f>
        <v>5118</v>
      </c>
      <c r="S857" t="str">
        <f>IF(J857&gt;20000,VLOOKUP(J857,Plan1!$A$2:$C$756,3,FALSE),J857)</f>
        <v>20496-5118</v>
      </c>
    </row>
    <row r="858" spans="1:19" ht="23.25" x14ac:dyDescent="0.25">
      <c r="A858" s="2">
        <v>416</v>
      </c>
      <c r="B858" s="2" t="s">
        <v>21</v>
      </c>
      <c r="C858" s="2" t="s">
        <v>28</v>
      </c>
      <c r="D858" s="2">
        <v>1</v>
      </c>
      <c r="E858" s="4">
        <v>90101</v>
      </c>
      <c r="F858" s="2">
        <v>99</v>
      </c>
      <c r="G858" s="2">
        <v>999</v>
      </c>
      <c r="H858" s="2">
        <v>9999</v>
      </c>
      <c r="I858" s="2">
        <v>9999</v>
      </c>
      <c r="J858" s="2">
        <v>1</v>
      </c>
      <c r="K858" s="3" t="s">
        <v>30</v>
      </c>
      <c r="L858" s="2">
        <v>99</v>
      </c>
      <c r="M858" s="2">
        <v>999999</v>
      </c>
      <c r="N858" s="2">
        <v>100</v>
      </c>
      <c r="O858" s="2">
        <v>-220000</v>
      </c>
      <c r="P858" s="3" t="s">
        <v>242</v>
      </c>
      <c r="Q858" s="9" t="s">
        <v>1215</v>
      </c>
      <c r="R858">
        <f>IF(J858&gt;20000,VLOOKUP(J858,Plan1!$A$2:$B$756,2,FALSE),J858)</f>
        <v>1</v>
      </c>
      <c r="S858">
        <f>IF(J858&gt;20000,VLOOKUP(J858,Plan1!$A$2:$C$756,3,FALSE),J858)</f>
        <v>1</v>
      </c>
    </row>
    <row r="859" spans="1:19" x14ac:dyDescent="0.25">
      <c r="A859" s="2">
        <v>417</v>
      </c>
      <c r="B859" s="2" t="s">
        <v>21</v>
      </c>
      <c r="C859" s="2" t="s">
        <v>22</v>
      </c>
      <c r="D859" s="2">
        <v>1</v>
      </c>
      <c r="E859" s="4">
        <v>16101</v>
      </c>
      <c r="F859" s="2">
        <v>13</v>
      </c>
      <c r="G859" s="2">
        <v>392</v>
      </c>
      <c r="H859" s="2">
        <v>6219</v>
      </c>
      <c r="I859" s="2">
        <v>4090</v>
      </c>
      <c r="J859" s="2">
        <v>20406</v>
      </c>
      <c r="K859" s="3" t="s">
        <v>434</v>
      </c>
      <c r="L859" s="2">
        <v>99</v>
      </c>
      <c r="M859" s="2">
        <v>339039</v>
      </c>
      <c r="N859" s="2">
        <v>100</v>
      </c>
      <c r="O859" s="2">
        <v>150000</v>
      </c>
      <c r="P859" s="3" t="s">
        <v>242</v>
      </c>
      <c r="Q859" s="9" t="s">
        <v>1214</v>
      </c>
      <c r="R859">
        <f>IF(J859&gt;20000,VLOOKUP(J859,Plan1!$A$2:$B$756,2,FALSE),J859)</f>
        <v>5646</v>
      </c>
      <c r="S859" t="str">
        <f>IF(J859&gt;20000,VLOOKUP(J859,Plan1!$A$2:$C$756,3,FALSE),J859)</f>
        <v>20406-5646</v>
      </c>
    </row>
    <row r="860" spans="1:19" ht="23.25" x14ac:dyDescent="0.25">
      <c r="A860" s="2">
        <v>417</v>
      </c>
      <c r="B860" s="2" t="s">
        <v>21</v>
      </c>
      <c r="C860" s="2" t="s">
        <v>28</v>
      </c>
      <c r="D860" s="2">
        <v>1</v>
      </c>
      <c r="E860" s="4">
        <v>90101</v>
      </c>
      <c r="F860" s="2">
        <v>99</v>
      </c>
      <c r="G860" s="2">
        <v>999</v>
      </c>
      <c r="H860" s="2">
        <v>9999</v>
      </c>
      <c r="I860" s="2">
        <v>9999</v>
      </c>
      <c r="J860" s="2">
        <v>1</v>
      </c>
      <c r="K860" s="3" t="s">
        <v>30</v>
      </c>
      <c r="L860" s="2">
        <v>99</v>
      </c>
      <c r="M860" s="2">
        <v>999999</v>
      </c>
      <c r="N860" s="2">
        <v>100</v>
      </c>
      <c r="O860" s="2">
        <v>-150000</v>
      </c>
      <c r="P860" s="3" t="s">
        <v>242</v>
      </c>
      <c r="Q860" s="9" t="s">
        <v>1215</v>
      </c>
      <c r="R860">
        <f>IF(J860&gt;20000,VLOOKUP(J860,Plan1!$A$2:$B$756,2,FALSE),J860)</f>
        <v>1</v>
      </c>
      <c r="S860">
        <f>IF(J860&gt;20000,VLOOKUP(J860,Plan1!$A$2:$C$756,3,FALSE),J860)</f>
        <v>1</v>
      </c>
    </row>
    <row r="861" spans="1:19" ht="34.5" x14ac:dyDescent="0.25">
      <c r="A861" s="2">
        <v>418</v>
      </c>
      <c r="B861" s="2" t="s">
        <v>56</v>
      </c>
      <c r="C861" s="2" t="s">
        <v>22</v>
      </c>
      <c r="D861" s="2">
        <v>1</v>
      </c>
      <c r="E861" s="4">
        <v>9117</v>
      </c>
      <c r="F861" s="2">
        <v>25</v>
      </c>
      <c r="G861" s="2">
        <v>451</v>
      </c>
      <c r="H861" s="2">
        <v>6209</v>
      </c>
      <c r="I861" s="2">
        <v>1763</v>
      </c>
      <c r="J861" s="2">
        <v>20320</v>
      </c>
      <c r="K861" s="3" t="s">
        <v>366</v>
      </c>
      <c r="L861" s="2">
        <v>15</v>
      </c>
      <c r="M861" s="2">
        <v>449091</v>
      </c>
      <c r="N861" s="2">
        <v>100</v>
      </c>
      <c r="O861" s="2">
        <v>300000</v>
      </c>
      <c r="P861" s="3" t="s">
        <v>242</v>
      </c>
      <c r="Q861" s="9" t="s">
        <v>1214</v>
      </c>
      <c r="R861">
        <f>IF(J861&gt;20000,VLOOKUP(J861,Plan1!$A$2:$B$756,2,FALSE),J861)</f>
        <v>5586</v>
      </c>
      <c r="S861" t="str">
        <f>IF(J861&gt;20000,VLOOKUP(J861,Plan1!$A$2:$C$756,3,FALSE),J861)</f>
        <v>20320-5586</v>
      </c>
    </row>
    <row r="862" spans="1:19" ht="23.25" x14ac:dyDescent="0.25">
      <c r="A862" s="2">
        <v>418</v>
      </c>
      <c r="B862" s="2" t="s">
        <v>56</v>
      </c>
      <c r="C862" s="2" t="s">
        <v>28</v>
      </c>
      <c r="D862" s="2">
        <v>1</v>
      </c>
      <c r="E862" s="4">
        <v>90101</v>
      </c>
      <c r="F862" s="2">
        <v>99</v>
      </c>
      <c r="G862" s="2">
        <v>999</v>
      </c>
      <c r="H862" s="2">
        <v>9999</v>
      </c>
      <c r="I862" s="2">
        <v>9999</v>
      </c>
      <c r="J862" s="2">
        <v>1</v>
      </c>
      <c r="K862" s="3" t="s">
        <v>30</v>
      </c>
      <c r="L862" s="2">
        <v>99</v>
      </c>
      <c r="M862" s="2">
        <v>999999</v>
      </c>
      <c r="N862" s="2">
        <v>100</v>
      </c>
      <c r="O862" s="2">
        <v>-300000</v>
      </c>
      <c r="P862" s="3" t="s">
        <v>242</v>
      </c>
      <c r="Q862" s="9" t="s">
        <v>1215</v>
      </c>
      <c r="R862">
        <f>IF(J862&gt;20000,VLOOKUP(J862,Plan1!$A$2:$B$756,2,FALSE),J862)</f>
        <v>1</v>
      </c>
      <c r="S862">
        <f>IF(J862&gt;20000,VLOOKUP(J862,Plan1!$A$2:$C$756,3,FALSE),J862)</f>
        <v>1</v>
      </c>
    </row>
    <row r="863" spans="1:19" x14ac:dyDescent="0.25">
      <c r="A863" s="2">
        <v>419</v>
      </c>
      <c r="B863" s="2" t="s">
        <v>21</v>
      </c>
      <c r="C863" s="2" t="s">
        <v>22</v>
      </c>
      <c r="D863" s="2">
        <v>1</v>
      </c>
      <c r="E863" s="4">
        <v>11101</v>
      </c>
      <c r="F863" s="2">
        <v>14</v>
      </c>
      <c r="G863" s="2">
        <v>241</v>
      </c>
      <c r="H863" s="2">
        <v>6222</v>
      </c>
      <c r="I863" s="2">
        <v>3678</v>
      </c>
      <c r="J863" s="2">
        <v>20436</v>
      </c>
      <c r="K863" s="3" t="s">
        <v>502</v>
      </c>
      <c r="L863" s="2">
        <v>99</v>
      </c>
      <c r="M863" s="2">
        <v>339039</v>
      </c>
      <c r="N863" s="2">
        <v>100</v>
      </c>
      <c r="O863" s="2">
        <v>300000</v>
      </c>
      <c r="P863" s="3" t="s">
        <v>242</v>
      </c>
      <c r="Q863" s="9" t="s">
        <v>1214</v>
      </c>
      <c r="R863">
        <f>IF(J863&gt;20000,VLOOKUP(J863,Plan1!$A$2:$B$756,2,FALSE),J863)</f>
        <v>5668</v>
      </c>
      <c r="S863" t="str">
        <f>IF(J863&gt;20000,VLOOKUP(J863,Plan1!$A$2:$C$756,3,FALSE),J863)</f>
        <v>20436-5668</v>
      </c>
    </row>
    <row r="864" spans="1:19" ht="23.25" x14ac:dyDescent="0.25">
      <c r="A864" s="2">
        <v>419</v>
      </c>
      <c r="B864" s="2" t="s">
        <v>21</v>
      </c>
      <c r="C864" s="2" t="s">
        <v>28</v>
      </c>
      <c r="D864" s="2">
        <v>1</v>
      </c>
      <c r="E864" s="4">
        <v>90101</v>
      </c>
      <c r="F864" s="2">
        <v>99</v>
      </c>
      <c r="G864" s="2">
        <v>999</v>
      </c>
      <c r="H864" s="2">
        <v>9999</v>
      </c>
      <c r="I864" s="2">
        <v>9999</v>
      </c>
      <c r="J864" s="2">
        <v>1</v>
      </c>
      <c r="K864" s="3" t="s">
        <v>30</v>
      </c>
      <c r="L864" s="2">
        <v>99</v>
      </c>
      <c r="M864" s="2">
        <v>999999</v>
      </c>
      <c r="N864" s="2">
        <v>100</v>
      </c>
      <c r="O864" s="2">
        <v>-300000</v>
      </c>
      <c r="P864" s="3" t="s">
        <v>242</v>
      </c>
      <c r="Q864" s="9" t="s">
        <v>1215</v>
      </c>
      <c r="R864">
        <f>IF(J864&gt;20000,VLOOKUP(J864,Plan1!$A$2:$B$756,2,FALSE),J864)</f>
        <v>1</v>
      </c>
      <c r="S864">
        <f>IF(J864&gt;20000,VLOOKUP(J864,Plan1!$A$2:$C$756,3,FALSE),J864)</f>
        <v>1</v>
      </c>
    </row>
    <row r="865" spans="1:19" ht="57" x14ac:dyDescent="0.25">
      <c r="A865" s="2">
        <v>420</v>
      </c>
      <c r="B865" s="2" t="s">
        <v>21</v>
      </c>
      <c r="C865" s="2" t="s">
        <v>22</v>
      </c>
      <c r="D865" s="2">
        <v>2</v>
      </c>
      <c r="E865" s="4">
        <v>51101</v>
      </c>
      <c r="F865" s="2">
        <v>8</v>
      </c>
      <c r="G865" s="2">
        <v>243</v>
      </c>
      <c r="H865" s="2">
        <v>6223</v>
      </c>
      <c r="I865" s="2">
        <v>2205</v>
      </c>
      <c r="J865" s="2">
        <v>1</v>
      </c>
      <c r="K865" s="3" t="s">
        <v>377</v>
      </c>
      <c r="L865" s="2">
        <v>99</v>
      </c>
      <c r="M865" s="2">
        <v>339039</v>
      </c>
      <c r="N865" s="2">
        <v>100</v>
      </c>
      <c r="O865" s="2">
        <v>200000</v>
      </c>
      <c r="P865" s="3" t="s">
        <v>242</v>
      </c>
      <c r="Q865" s="9" t="s">
        <v>1214</v>
      </c>
      <c r="R865">
        <f>IF(J865&gt;20000,VLOOKUP(J865,Plan1!$A$2:$B$756,2,FALSE),J865)</f>
        <v>1</v>
      </c>
      <c r="S865">
        <f>IF(J865&gt;20000,VLOOKUP(J865,Plan1!$A$2:$C$756,3,FALSE),J865)</f>
        <v>1</v>
      </c>
    </row>
    <row r="866" spans="1:19" ht="23.25" x14ac:dyDescent="0.25">
      <c r="A866" s="2">
        <v>420</v>
      </c>
      <c r="B866" s="2" t="s">
        <v>21</v>
      </c>
      <c r="C866" s="2" t="s">
        <v>28</v>
      </c>
      <c r="D866" s="2">
        <v>1</v>
      </c>
      <c r="E866" s="4">
        <v>90101</v>
      </c>
      <c r="F866" s="2">
        <v>99</v>
      </c>
      <c r="G866" s="2">
        <v>999</v>
      </c>
      <c r="H866" s="2">
        <v>9999</v>
      </c>
      <c r="I866" s="2">
        <v>9999</v>
      </c>
      <c r="J866" s="2">
        <v>1</v>
      </c>
      <c r="K866" s="3" t="s">
        <v>30</v>
      </c>
      <c r="L866" s="2">
        <v>99</v>
      </c>
      <c r="M866" s="2">
        <v>999999</v>
      </c>
      <c r="N866" s="2">
        <v>100</v>
      </c>
      <c r="O866" s="2">
        <v>-200000</v>
      </c>
      <c r="P866" s="3" t="s">
        <v>242</v>
      </c>
      <c r="Q866" s="9" t="s">
        <v>1215</v>
      </c>
      <c r="R866">
        <f>IF(J866&gt;20000,VLOOKUP(J866,Plan1!$A$2:$B$756,2,FALSE),J866)</f>
        <v>1</v>
      </c>
      <c r="S866">
        <f>IF(J866&gt;20000,VLOOKUP(J866,Plan1!$A$2:$C$756,3,FALSE),J866)</f>
        <v>1</v>
      </c>
    </row>
    <row r="867" spans="1:19" ht="23.25" x14ac:dyDescent="0.25">
      <c r="A867" s="2">
        <v>421</v>
      </c>
      <c r="B867" s="2" t="s">
        <v>21</v>
      </c>
      <c r="C867" s="2" t="s">
        <v>22</v>
      </c>
      <c r="D867" s="2">
        <v>1</v>
      </c>
      <c r="E867" s="4">
        <v>16101</v>
      </c>
      <c r="F867" s="2">
        <v>13</v>
      </c>
      <c r="G867" s="2">
        <v>392</v>
      </c>
      <c r="H867" s="2">
        <v>6219</v>
      </c>
      <c r="I867" s="2">
        <v>4090</v>
      </c>
      <c r="J867" s="2">
        <v>20469</v>
      </c>
      <c r="K867" s="3" t="s">
        <v>531</v>
      </c>
      <c r="L867" s="2">
        <v>99</v>
      </c>
      <c r="M867" s="2">
        <v>339039</v>
      </c>
      <c r="N867" s="2">
        <v>100</v>
      </c>
      <c r="O867" s="2">
        <v>200000</v>
      </c>
      <c r="P867" s="3" t="s">
        <v>242</v>
      </c>
      <c r="Q867" s="9" t="s">
        <v>1214</v>
      </c>
      <c r="R867">
        <f>IF(J867&gt;20000,VLOOKUP(J867,Plan1!$A$2:$B$756,2,FALSE),J867)</f>
        <v>5698</v>
      </c>
      <c r="S867" t="str">
        <f>IF(J867&gt;20000,VLOOKUP(J867,Plan1!$A$2:$C$756,3,FALSE),J867)</f>
        <v>20469-5698</v>
      </c>
    </row>
    <row r="868" spans="1:19" ht="23.25" x14ac:dyDescent="0.25">
      <c r="A868" s="2">
        <v>421</v>
      </c>
      <c r="B868" s="2" t="s">
        <v>21</v>
      </c>
      <c r="C868" s="2" t="s">
        <v>28</v>
      </c>
      <c r="D868" s="2">
        <v>1</v>
      </c>
      <c r="E868" s="4">
        <v>90101</v>
      </c>
      <c r="F868" s="2">
        <v>99</v>
      </c>
      <c r="G868" s="2">
        <v>999</v>
      </c>
      <c r="H868" s="2">
        <v>9999</v>
      </c>
      <c r="I868" s="2">
        <v>9999</v>
      </c>
      <c r="J868" s="2">
        <v>1</v>
      </c>
      <c r="K868" s="3" t="s">
        <v>30</v>
      </c>
      <c r="L868" s="2">
        <v>99</v>
      </c>
      <c r="M868" s="2">
        <v>999999</v>
      </c>
      <c r="N868" s="2">
        <v>100</v>
      </c>
      <c r="O868" s="2">
        <v>-200000</v>
      </c>
      <c r="P868" s="3" t="s">
        <v>242</v>
      </c>
      <c r="Q868" s="9" t="s">
        <v>1215</v>
      </c>
      <c r="R868">
        <f>IF(J868&gt;20000,VLOOKUP(J868,Plan1!$A$2:$B$756,2,FALSE),J868)</f>
        <v>1</v>
      </c>
      <c r="S868">
        <f>IF(J868&gt;20000,VLOOKUP(J868,Plan1!$A$2:$C$756,3,FALSE),J868)</f>
        <v>1</v>
      </c>
    </row>
    <row r="869" spans="1:19" ht="23.25" x14ac:dyDescent="0.25">
      <c r="A869" s="2">
        <v>422</v>
      </c>
      <c r="B869" s="2" t="s">
        <v>21</v>
      </c>
      <c r="C869" s="2" t="s">
        <v>22</v>
      </c>
      <c r="D869" s="2">
        <v>1</v>
      </c>
      <c r="E869" s="4">
        <v>25101</v>
      </c>
      <c r="F869" s="2">
        <v>11</v>
      </c>
      <c r="G869" s="2">
        <v>128</v>
      </c>
      <c r="H869" s="2">
        <v>6214</v>
      </c>
      <c r="I869" s="2">
        <v>2233</v>
      </c>
      <c r="J869" s="2">
        <v>20509</v>
      </c>
      <c r="K869" s="3" t="s">
        <v>590</v>
      </c>
      <c r="L869" s="2">
        <v>99</v>
      </c>
      <c r="M869" s="2">
        <v>339039</v>
      </c>
      <c r="N869" s="2">
        <v>100</v>
      </c>
      <c r="O869" s="2">
        <v>230000</v>
      </c>
      <c r="P869" s="3" t="s">
        <v>242</v>
      </c>
      <c r="Q869" s="9" t="s">
        <v>1214</v>
      </c>
      <c r="R869">
        <f>IF(J869&gt;20000,VLOOKUP(J869,Plan1!$A$2:$B$756,2,FALSE),J869)</f>
        <v>5128</v>
      </c>
      <c r="S869" t="str">
        <f>IF(J869&gt;20000,VLOOKUP(J869,Plan1!$A$2:$C$756,3,FALSE),J869)</f>
        <v>20509-5128</v>
      </c>
    </row>
    <row r="870" spans="1:19" ht="23.25" x14ac:dyDescent="0.25">
      <c r="A870" s="2">
        <v>422</v>
      </c>
      <c r="B870" s="2" t="s">
        <v>21</v>
      </c>
      <c r="C870" s="2" t="s">
        <v>28</v>
      </c>
      <c r="D870" s="2">
        <v>1</v>
      </c>
      <c r="E870" s="4">
        <v>90101</v>
      </c>
      <c r="F870" s="2">
        <v>99</v>
      </c>
      <c r="G870" s="2">
        <v>999</v>
      </c>
      <c r="H870" s="2">
        <v>9999</v>
      </c>
      <c r="I870" s="2">
        <v>9999</v>
      </c>
      <c r="J870" s="2">
        <v>1</v>
      </c>
      <c r="K870" s="3" t="s">
        <v>30</v>
      </c>
      <c r="L870" s="2">
        <v>99</v>
      </c>
      <c r="M870" s="2">
        <v>999999</v>
      </c>
      <c r="N870" s="2">
        <v>100</v>
      </c>
      <c r="O870" s="2">
        <v>-230000</v>
      </c>
      <c r="P870" s="3" t="s">
        <v>242</v>
      </c>
      <c r="Q870" s="9" t="s">
        <v>1215</v>
      </c>
      <c r="R870">
        <f>IF(J870&gt;20000,VLOOKUP(J870,Plan1!$A$2:$B$756,2,FALSE),J870)</f>
        <v>1</v>
      </c>
      <c r="S870">
        <f>IF(J870&gt;20000,VLOOKUP(J870,Plan1!$A$2:$C$756,3,FALSE),J870)</f>
        <v>1</v>
      </c>
    </row>
    <row r="871" spans="1:19" ht="23.25" x14ac:dyDescent="0.25">
      <c r="A871" s="2">
        <v>423</v>
      </c>
      <c r="B871" s="2" t="s">
        <v>21</v>
      </c>
      <c r="C871" s="2" t="s">
        <v>22</v>
      </c>
      <c r="D871" s="2">
        <v>1</v>
      </c>
      <c r="E871" s="4">
        <v>34101</v>
      </c>
      <c r="F871" s="2">
        <v>27</v>
      </c>
      <c r="G871" s="2">
        <v>812</v>
      </c>
      <c r="H871" s="2">
        <v>6206</v>
      </c>
      <c r="I871" s="2">
        <v>4090</v>
      </c>
      <c r="J871" s="2">
        <v>20299</v>
      </c>
      <c r="K871" s="3" t="s">
        <v>267</v>
      </c>
      <c r="L871" s="2">
        <v>99</v>
      </c>
      <c r="M871" s="2">
        <v>339039</v>
      </c>
      <c r="N871" s="2">
        <v>100</v>
      </c>
      <c r="O871" s="2">
        <v>500000</v>
      </c>
      <c r="P871" s="3" t="s">
        <v>242</v>
      </c>
      <c r="Q871" s="9" t="s">
        <v>1214</v>
      </c>
      <c r="R871">
        <f>IF(J871&gt;20000,VLOOKUP(J871,Plan1!$A$2:$B$756,2,FALSE),J871)</f>
        <v>5758</v>
      </c>
      <c r="S871" t="str">
        <f>IF(J871&gt;20000,VLOOKUP(J871,Plan1!$A$2:$C$756,3,FALSE),J871)</f>
        <v>20299-5758</v>
      </c>
    </row>
    <row r="872" spans="1:19" ht="23.25" x14ac:dyDescent="0.25">
      <c r="A872" s="2">
        <v>423</v>
      </c>
      <c r="B872" s="2" t="s">
        <v>21</v>
      </c>
      <c r="C872" s="2" t="s">
        <v>28</v>
      </c>
      <c r="D872" s="2">
        <v>1</v>
      </c>
      <c r="E872" s="4">
        <v>90101</v>
      </c>
      <c r="F872" s="2">
        <v>99</v>
      </c>
      <c r="G872" s="2">
        <v>999</v>
      </c>
      <c r="H872" s="2">
        <v>9999</v>
      </c>
      <c r="I872" s="2">
        <v>9999</v>
      </c>
      <c r="J872" s="2">
        <v>1</v>
      </c>
      <c r="K872" s="3" t="s">
        <v>30</v>
      </c>
      <c r="L872" s="2">
        <v>99</v>
      </c>
      <c r="M872" s="2">
        <v>999999</v>
      </c>
      <c r="N872" s="2">
        <v>100</v>
      </c>
      <c r="O872" s="2">
        <v>-500000</v>
      </c>
      <c r="P872" s="3" t="s">
        <v>242</v>
      </c>
      <c r="Q872" s="9" t="s">
        <v>1215</v>
      </c>
      <c r="R872">
        <f>IF(J872&gt;20000,VLOOKUP(J872,Plan1!$A$2:$B$756,2,FALSE),J872)</f>
        <v>1</v>
      </c>
      <c r="S872">
        <f>IF(J872&gt;20000,VLOOKUP(J872,Plan1!$A$2:$C$756,3,FALSE),J872)</f>
        <v>1</v>
      </c>
    </row>
    <row r="873" spans="1:19" ht="23.25" x14ac:dyDescent="0.25">
      <c r="A873" s="2">
        <v>424</v>
      </c>
      <c r="B873" s="2" t="s">
        <v>56</v>
      </c>
      <c r="C873" s="2" t="s">
        <v>22</v>
      </c>
      <c r="D873" s="2">
        <v>1</v>
      </c>
      <c r="E873" s="4">
        <v>9123</v>
      </c>
      <c r="F873" s="2">
        <v>15</v>
      </c>
      <c r="G873" s="2">
        <v>451</v>
      </c>
      <c r="H873" s="2">
        <v>6207</v>
      </c>
      <c r="I873" s="2">
        <v>1302</v>
      </c>
      <c r="J873" s="2">
        <v>20680</v>
      </c>
      <c r="K873" s="3" t="s">
        <v>601</v>
      </c>
      <c r="L873" s="2">
        <v>99</v>
      </c>
      <c r="M873" s="2">
        <v>449051</v>
      </c>
      <c r="N873" s="2">
        <v>100</v>
      </c>
      <c r="O873" s="2">
        <v>300000</v>
      </c>
      <c r="P873" s="3" t="s">
        <v>242</v>
      </c>
      <c r="Q873" s="9" t="s">
        <v>1214</v>
      </c>
      <c r="R873" t="e">
        <f>IF(J873&gt;20000,VLOOKUP(J873,Plan1!$A$2:$B$756,2,FALSE),J873)</f>
        <v>#N/A</v>
      </c>
      <c r="S873" t="e">
        <f>IF(J873&gt;20000,VLOOKUP(J873,Plan1!$A$2:$C$756,3,FALSE),J873)</f>
        <v>#N/A</v>
      </c>
    </row>
    <row r="874" spans="1:19" ht="23.25" x14ac:dyDescent="0.25">
      <c r="A874" s="2">
        <v>424</v>
      </c>
      <c r="B874" s="2" t="s">
        <v>56</v>
      </c>
      <c r="C874" s="2" t="s">
        <v>28</v>
      </c>
      <c r="D874" s="2">
        <v>1</v>
      </c>
      <c r="E874" s="4">
        <v>90101</v>
      </c>
      <c r="F874" s="2">
        <v>99</v>
      </c>
      <c r="G874" s="2">
        <v>999</v>
      </c>
      <c r="H874" s="2">
        <v>9999</v>
      </c>
      <c r="I874" s="2">
        <v>9999</v>
      </c>
      <c r="J874" s="2">
        <v>1</v>
      </c>
      <c r="K874" s="3" t="s">
        <v>30</v>
      </c>
      <c r="L874" s="2">
        <v>99</v>
      </c>
      <c r="M874" s="2">
        <v>999999</v>
      </c>
      <c r="N874" s="2">
        <v>100</v>
      </c>
      <c r="O874" s="2">
        <v>-300000</v>
      </c>
      <c r="P874" s="3" t="s">
        <v>242</v>
      </c>
      <c r="Q874" s="9" t="s">
        <v>1215</v>
      </c>
      <c r="R874">
        <f>IF(J874&gt;20000,VLOOKUP(J874,Plan1!$A$2:$B$756,2,FALSE),J874)</f>
        <v>1</v>
      </c>
      <c r="S874">
        <f>IF(J874&gt;20000,VLOOKUP(J874,Plan1!$A$2:$C$756,3,FALSE),J874)</f>
        <v>1</v>
      </c>
    </row>
    <row r="875" spans="1:19" ht="68.25" x14ac:dyDescent="0.25">
      <c r="A875" s="2">
        <v>425</v>
      </c>
      <c r="B875" s="2" t="s">
        <v>56</v>
      </c>
      <c r="C875" s="2" t="s">
        <v>22</v>
      </c>
      <c r="D875" s="2">
        <v>1</v>
      </c>
      <c r="E875" s="4">
        <v>9114</v>
      </c>
      <c r="F875" s="2">
        <v>15</v>
      </c>
      <c r="G875" s="2">
        <v>451</v>
      </c>
      <c r="H875" s="2">
        <v>6206</v>
      </c>
      <c r="I875" s="2">
        <v>3596</v>
      </c>
      <c r="J875" s="2">
        <v>20711</v>
      </c>
      <c r="K875" s="3" t="s">
        <v>670</v>
      </c>
      <c r="L875" s="2">
        <v>99</v>
      </c>
      <c r="M875" s="2">
        <v>449051</v>
      </c>
      <c r="N875" s="2">
        <v>100</v>
      </c>
      <c r="O875" s="2">
        <v>150000</v>
      </c>
      <c r="P875" s="3" t="s">
        <v>242</v>
      </c>
      <c r="Q875" s="9" t="s">
        <v>1214</v>
      </c>
      <c r="R875" t="e">
        <f>IF(J875&gt;20000,VLOOKUP(J875,Plan1!$A$2:$B$756,2,FALSE),J875)</f>
        <v>#N/A</v>
      </c>
      <c r="S875" t="e">
        <f>IF(J875&gt;20000,VLOOKUP(J875,Plan1!$A$2:$C$756,3,FALSE),J875)</f>
        <v>#N/A</v>
      </c>
    </row>
    <row r="876" spans="1:19" ht="23.25" x14ac:dyDescent="0.25">
      <c r="A876" s="2">
        <v>425</v>
      </c>
      <c r="B876" s="2" t="s">
        <v>56</v>
      </c>
      <c r="C876" s="2" t="s">
        <v>28</v>
      </c>
      <c r="D876" s="2">
        <v>1</v>
      </c>
      <c r="E876" s="4">
        <v>90101</v>
      </c>
      <c r="F876" s="2">
        <v>99</v>
      </c>
      <c r="G876" s="2">
        <v>999</v>
      </c>
      <c r="H876" s="2">
        <v>9999</v>
      </c>
      <c r="I876" s="2">
        <v>9999</v>
      </c>
      <c r="J876" s="2">
        <v>1</v>
      </c>
      <c r="K876" s="3" t="s">
        <v>30</v>
      </c>
      <c r="L876" s="2">
        <v>99</v>
      </c>
      <c r="M876" s="2">
        <v>999999</v>
      </c>
      <c r="N876" s="2">
        <v>100</v>
      </c>
      <c r="O876" s="2">
        <v>-150000</v>
      </c>
      <c r="P876" s="3" t="s">
        <v>242</v>
      </c>
      <c r="Q876" s="9" t="s">
        <v>1215</v>
      </c>
      <c r="R876">
        <f>IF(J876&gt;20000,VLOOKUP(J876,Plan1!$A$2:$B$756,2,FALSE),J876)</f>
        <v>1</v>
      </c>
      <c r="S876">
        <f>IF(J876&gt;20000,VLOOKUP(J876,Plan1!$A$2:$C$756,3,FALSE),J876)</f>
        <v>1</v>
      </c>
    </row>
    <row r="877" spans="1:19" ht="34.5" x14ac:dyDescent="0.25">
      <c r="A877" s="2">
        <v>426</v>
      </c>
      <c r="B877" s="2" t="s">
        <v>21</v>
      </c>
      <c r="C877" s="2" t="s">
        <v>22</v>
      </c>
      <c r="D877" s="2">
        <v>1</v>
      </c>
      <c r="E877" s="4">
        <v>24105</v>
      </c>
      <c r="F877" s="2">
        <v>6</v>
      </c>
      <c r="G877" s="2">
        <v>122</v>
      </c>
      <c r="H877" s="2">
        <v>6217</v>
      </c>
      <c r="I877" s="2">
        <v>3098</v>
      </c>
      <c r="J877" s="2">
        <v>20708</v>
      </c>
      <c r="K877" s="3" t="s">
        <v>666</v>
      </c>
      <c r="L877" s="2">
        <v>99</v>
      </c>
      <c r="M877" s="2">
        <v>449051</v>
      </c>
      <c r="N877" s="2">
        <v>100</v>
      </c>
      <c r="O877" s="2">
        <v>300000</v>
      </c>
      <c r="P877" s="3" t="s">
        <v>242</v>
      </c>
      <c r="Q877" s="9" t="s">
        <v>1214</v>
      </c>
      <c r="R877">
        <f>IF(J877&gt;20000,VLOOKUP(J877,Plan1!$A$2:$B$756,2,FALSE),J877)</f>
        <v>5410</v>
      </c>
      <c r="S877" t="str">
        <f>IF(J877&gt;20000,VLOOKUP(J877,Plan1!$A$2:$C$756,3,FALSE),J877)</f>
        <v>20708-5410</v>
      </c>
    </row>
    <row r="878" spans="1:19" ht="23.25" x14ac:dyDescent="0.25">
      <c r="A878" s="2">
        <v>426</v>
      </c>
      <c r="B878" s="2" t="s">
        <v>21</v>
      </c>
      <c r="C878" s="2" t="s">
        <v>28</v>
      </c>
      <c r="D878" s="2">
        <v>1</v>
      </c>
      <c r="E878" s="4">
        <v>90101</v>
      </c>
      <c r="F878" s="2">
        <v>99</v>
      </c>
      <c r="G878" s="2">
        <v>999</v>
      </c>
      <c r="H878" s="2">
        <v>9999</v>
      </c>
      <c r="I878" s="2">
        <v>9999</v>
      </c>
      <c r="J878" s="2">
        <v>1</v>
      </c>
      <c r="K878" s="3" t="s">
        <v>30</v>
      </c>
      <c r="L878" s="2">
        <v>99</v>
      </c>
      <c r="M878" s="2">
        <v>999999</v>
      </c>
      <c r="N878" s="2">
        <v>100</v>
      </c>
      <c r="O878" s="2">
        <v>-300000</v>
      </c>
      <c r="P878" s="3" t="s">
        <v>242</v>
      </c>
      <c r="Q878" s="9" t="s">
        <v>1215</v>
      </c>
      <c r="R878">
        <f>IF(J878&gt;20000,VLOOKUP(J878,Plan1!$A$2:$B$756,2,FALSE),J878)</f>
        <v>1</v>
      </c>
      <c r="S878">
        <f>IF(J878&gt;20000,VLOOKUP(J878,Plan1!$A$2:$C$756,3,FALSE),J878)</f>
        <v>1</v>
      </c>
    </row>
    <row r="879" spans="1:19" ht="23.25" x14ac:dyDescent="0.25">
      <c r="A879" s="2">
        <v>427</v>
      </c>
      <c r="B879" s="2" t="s">
        <v>21</v>
      </c>
      <c r="C879" s="2" t="s">
        <v>22</v>
      </c>
      <c r="D879" s="2">
        <v>1</v>
      </c>
      <c r="E879" s="4">
        <v>24104</v>
      </c>
      <c r="F879" s="2">
        <v>13</v>
      </c>
      <c r="G879" s="2">
        <v>392</v>
      </c>
      <c r="H879" s="2">
        <v>6219</v>
      </c>
      <c r="I879" s="2">
        <v>4090</v>
      </c>
      <c r="J879" s="2">
        <v>20712</v>
      </c>
      <c r="K879" s="3" t="s">
        <v>675</v>
      </c>
      <c r="L879" s="2">
        <v>99</v>
      </c>
      <c r="M879" s="2">
        <v>339047</v>
      </c>
      <c r="N879" s="2">
        <v>100</v>
      </c>
      <c r="O879" s="2">
        <v>15000</v>
      </c>
      <c r="P879" s="3" t="s">
        <v>242</v>
      </c>
      <c r="Q879" s="9" t="s">
        <v>1214</v>
      </c>
      <c r="R879">
        <f>IF(J879&gt;20000,VLOOKUP(J879,Plan1!$A$2:$B$756,2,FALSE),J879)</f>
        <v>5412</v>
      </c>
      <c r="S879" t="str">
        <f>IF(J879&gt;20000,VLOOKUP(J879,Plan1!$A$2:$C$756,3,FALSE),J879)</f>
        <v>20712-5412</v>
      </c>
    </row>
    <row r="880" spans="1:19" ht="23.25" x14ac:dyDescent="0.25">
      <c r="A880" s="2">
        <v>427</v>
      </c>
      <c r="B880" s="2" t="s">
        <v>21</v>
      </c>
      <c r="C880" s="2" t="s">
        <v>28</v>
      </c>
      <c r="D880" s="2">
        <v>1</v>
      </c>
      <c r="E880" s="4">
        <v>90101</v>
      </c>
      <c r="F880" s="2">
        <v>99</v>
      </c>
      <c r="G880" s="2">
        <v>999</v>
      </c>
      <c r="H880" s="2">
        <v>9999</v>
      </c>
      <c r="I880" s="2">
        <v>9999</v>
      </c>
      <c r="J880" s="2">
        <v>1</v>
      </c>
      <c r="K880" s="3" t="s">
        <v>30</v>
      </c>
      <c r="L880" s="2">
        <v>99</v>
      </c>
      <c r="M880" s="2">
        <v>999999</v>
      </c>
      <c r="N880" s="2">
        <v>100</v>
      </c>
      <c r="O880" s="2">
        <v>-15000</v>
      </c>
      <c r="P880" s="3" t="s">
        <v>242</v>
      </c>
      <c r="Q880" s="9" t="s">
        <v>1215</v>
      </c>
      <c r="R880">
        <f>IF(J880&gt;20000,VLOOKUP(J880,Plan1!$A$2:$B$756,2,FALSE),J880)</f>
        <v>1</v>
      </c>
      <c r="S880">
        <f>IF(J880&gt;20000,VLOOKUP(J880,Plan1!$A$2:$C$756,3,FALSE),J880)</f>
        <v>1</v>
      </c>
    </row>
    <row r="881" spans="1:19" ht="23.25" x14ac:dyDescent="0.25">
      <c r="A881" s="2">
        <v>428</v>
      </c>
      <c r="B881" s="2" t="s">
        <v>56</v>
      </c>
      <c r="C881" s="2" t="s">
        <v>22</v>
      </c>
      <c r="D881" s="2">
        <v>1</v>
      </c>
      <c r="E881" s="4">
        <v>9112</v>
      </c>
      <c r="F881" s="2">
        <v>25</v>
      </c>
      <c r="G881" s="2">
        <v>752</v>
      </c>
      <c r="H881" s="2">
        <v>6209</v>
      </c>
      <c r="I881" s="2">
        <v>1836</v>
      </c>
      <c r="J881" s="2">
        <v>20076</v>
      </c>
      <c r="K881" s="3" t="s">
        <v>63</v>
      </c>
      <c r="L881" s="2">
        <v>10</v>
      </c>
      <c r="M881" s="2">
        <v>459051</v>
      </c>
      <c r="N881" s="2">
        <v>100</v>
      </c>
      <c r="O881" s="2">
        <v>500000</v>
      </c>
      <c r="P881" s="3" t="s">
        <v>242</v>
      </c>
      <c r="Q881" s="9" t="s">
        <v>1214</v>
      </c>
      <c r="R881">
        <f>IF(J881&gt;20000,VLOOKUP(J881,Plan1!$A$2:$B$756,2,FALSE),J881)</f>
        <v>5795</v>
      </c>
      <c r="S881" t="str">
        <f>IF(J881&gt;20000,VLOOKUP(J881,Plan1!$A$2:$C$756,3,FALSE),J881)</f>
        <v>20076-5795</v>
      </c>
    </row>
    <row r="882" spans="1:19" ht="23.25" x14ac:dyDescent="0.25">
      <c r="A882" s="2">
        <v>428</v>
      </c>
      <c r="B882" s="2" t="s">
        <v>56</v>
      </c>
      <c r="C882" s="2" t="s">
        <v>28</v>
      </c>
      <c r="D882" s="2">
        <v>1</v>
      </c>
      <c r="E882" s="4">
        <v>90101</v>
      </c>
      <c r="F882" s="2">
        <v>99</v>
      </c>
      <c r="G882" s="2">
        <v>999</v>
      </c>
      <c r="H882" s="2">
        <v>9999</v>
      </c>
      <c r="I882" s="2">
        <v>9999</v>
      </c>
      <c r="J882" s="2">
        <v>1</v>
      </c>
      <c r="K882" s="3" t="s">
        <v>30</v>
      </c>
      <c r="L882" s="2">
        <v>99</v>
      </c>
      <c r="M882" s="2">
        <v>999999</v>
      </c>
      <c r="N882" s="2">
        <v>100</v>
      </c>
      <c r="O882" s="2">
        <v>-500000</v>
      </c>
      <c r="P882" s="3" t="s">
        <v>242</v>
      </c>
      <c r="Q882" s="9" t="s">
        <v>1215</v>
      </c>
      <c r="R882">
        <f>IF(J882&gt;20000,VLOOKUP(J882,Plan1!$A$2:$B$756,2,FALSE),J882)</f>
        <v>1</v>
      </c>
      <c r="S882">
        <f>IF(J882&gt;20000,VLOOKUP(J882,Plan1!$A$2:$C$756,3,FALSE),J882)</f>
        <v>1</v>
      </c>
    </row>
    <row r="883" spans="1:19" ht="34.5" x14ac:dyDescent="0.25">
      <c r="A883" s="2">
        <v>429</v>
      </c>
      <c r="B883" s="2" t="s">
        <v>21</v>
      </c>
      <c r="C883" s="2" t="s">
        <v>22</v>
      </c>
      <c r="D883" s="2">
        <v>1</v>
      </c>
      <c r="E883" s="4">
        <v>26204</v>
      </c>
      <c r="F883" s="2">
        <v>26</v>
      </c>
      <c r="G883" s="2">
        <v>453</v>
      </c>
      <c r="H883" s="2">
        <v>6216</v>
      </c>
      <c r="I883" s="2">
        <v>1506</v>
      </c>
      <c r="J883" s="2">
        <v>2490</v>
      </c>
      <c r="K883" s="3" t="s">
        <v>406</v>
      </c>
      <c r="L883" s="2">
        <v>99</v>
      </c>
      <c r="M883" s="2">
        <v>449051</v>
      </c>
      <c r="N883" s="2">
        <v>100</v>
      </c>
      <c r="O883" s="2">
        <v>300000</v>
      </c>
      <c r="P883" s="3" t="s">
        <v>242</v>
      </c>
      <c r="Q883" s="9" t="s">
        <v>1214</v>
      </c>
      <c r="R883">
        <f>IF(J883&gt;20000,VLOOKUP(J883,Plan1!$A$2:$B$756,2,FALSE),J883)</f>
        <v>2490</v>
      </c>
      <c r="S883">
        <f>IF(J883&gt;20000,VLOOKUP(J883,Plan1!$A$2:$C$756,3,FALSE),J883)</f>
        <v>2490</v>
      </c>
    </row>
    <row r="884" spans="1:19" ht="23.25" x14ac:dyDescent="0.25">
      <c r="A884" s="2">
        <v>429</v>
      </c>
      <c r="B884" s="2" t="s">
        <v>21</v>
      </c>
      <c r="C884" s="2" t="s">
        <v>28</v>
      </c>
      <c r="D884" s="2">
        <v>1</v>
      </c>
      <c r="E884" s="4">
        <v>90101</v>
      </c>
      <c r="F884" s="2">
        <v>99</v>
      </c>
      <c r="G884" s="2">
        <v>999</v>
      </c>
      <c r="H884" s="2">
        <v>9999</v>
      </c>
      <c r="I884" s="2">
        <v>9999</v>
      </c>
      <c r="J884" s="2">
        <v>1</v>
      </c>
      <c r="K884" s="3" t="s">
        <v>30</v>
      </c>
      <c r="L884" s="2">
        <v>99</v>
      </c>
      <c r="M884" s="2">
        <v>999999</v>
      </c>
      <c r="N884" s="2">
        <v>100</v>
      </c>
      <c r="O884" s="2">
        <v>-300000</v>
      </c>
      <c r="P884" s="3" t="s">
        <v>242</v>
      </c>
      <c r="Q884" s="9" t="s">
        <v>1215</v>
      </c>
      <c r="R884">
        <f>IF(J884&gt;20000,VLOOKUP(J884,Plan1!$A$2:$B$756,2,FALSE),J884)</f>
        <v>1</v>
      </c>
      <c r="S884">
        <f>IF(J884&gt;20000,VLOOKUP(J884,Plan1!$A$2:$C$756,3,FALSE),J884)</f>
        <v>1</v>
      </c>
    </row>
    <row r="885" spans="1:19" ht="34.5" x14ac:dyDescent="0.25">
      <c r="A885" s="2">
        <v>430</v>
      </c>
      <c r="B885" s="2" t="s">
        <v>21</v>
      </c>
      <c r="C885" s="2" t="s">
        <v>22</v>
      </c>
      <c r="D885" s="2">
        <v>1</v>
      </c>
      <c r="E885" s="4">
        <v>9122</v>
      </c>
      <c r="F885" s="2">
        <v>15</v>
      </c>
      <c r="G885" s="2">
        <v>452</v>
      </c>
      <c r="H885" s="2">
        <v>6208</v>
      </c>
      <c r="I885" s="2">
        <v>1110</v>
      </c>
      <c r="J885" s="2">
        <v>20340</v>
      </c>
      <c r="K885" s="3" t="s">
        <v>393</v>
      </c>
      <c r="L885" s="2">
        <v>20</v>
      </c>
      <c r="M885" s="2">
        <v>449051</v>
      </c>
      <c r="N885" s="2">
        <v>100</v>
      </c>
      <c r="O885" s="2">
        <v>300000</v>
      </c>
      <c r="P885" s="3" t="s">
        <v>242</v>
      </c>
      <c r="Q885" s="9" t="s">
        <v>1214</v>
      </c>
      <c r="R885">
        <f>IF(J885&gt;20000,VLOOKUP(J885,Plan1!$A$2:$B$756,2,FALSE),J885)</f>
        <v>5600</v>
      </c>
      <c r="S885" t="str">
        <f>IF(J885&gt;20000,VLOOKUP(J885,Plan1!$A$2:$C$756,3,FALSE),J885)</f>
        <v>20340-5600</v>
      </c>
    </row>
    <row r="886" spans="1:19" ht="23.25" x14ac:dyDescent="0.25">
      <c r="A886" s="2">
        <v>430</v>
      </c>
      <c r="B886" s="2" t="s">
        <v>21</v>
      </c>
      <c r="C886" s="2" t="s">
        <v>28</v>
      </c>
      <c r="D886" s="2">
        <v>1</v>
      </c>
      <c r="E886" s="4">
        <v>90101</v>
      </c>
      <c r="F886" s="2">
        <v>99</v>
      </c>
      <c r="G886" s="2">
        <v>999</v>
      </c>
      <c r="H886" s="2">
        <v>9999</v>
      </c>
      <c r="I886" s="2">
        <v>9999</v>
      </c>
      <c r="J886" s="2">
        <v>1</v>
      </c>
      <c r="K886" s="3" t="s">
        <v>30</v>
      </c>
      <c r="L886" s="2">
        <v>99</v>
      </c>
      <c r="M886" s="2">
        <v>999999</v>
      </c>
      <c r="N886" s="2">
        <v>100</v>
      </c>
      <c r="O886" s="2">
        <v>-300000</v>
      </c>
      <c r="P886" s="3" t="s">
        <v>242</v>
      </c>
      <c r="Q886" s="9" t="s">
        <v>1215</v>
      </c>
      <c r="R886">
        <f>IF(J886&gt;20000,VLOOKUP(J886,Plan1!$A$2:$B$756,2,FALSE),J886)</f>
        <v>1</v>
      </c>
      <c r="S886">
        <f>IF(J886&gt;20000,VLOOKUP(J886,Plan1!$A$2:$C$756,3,FALSE),J886)</f>
        <v>1</v>
      </c>
    </row>
    <row r="887" spans="1:19" ht="34.5" x14ac:dyDescent="0.25">
      <c r="A887" s="2">
        <v>431</v>
      </c>
      <c r="B887" s="2" t="s">
        <v>21</v>
      </c>
      <c r="C887" s="2" t="s">
        <v>22</v>
      </c>
      <c r="D887" s="2">
        <v>1</v>
      </c>
      <c r="E887" s="4">
        <v>22101</v>
      </c>
      <c r="F887" s="2">
        <v>15</v>
      </c>
      <c r="G887" s="2">
        <v>451</v>
      </c>
      <c r="H887" s="2">
        <v>6208</v>
      </c>
      <c r="I887" s="2">
        <v>1110</v>
      </c>
      <c r="J887" s="2">
        <v>20485</v>
      </c>
      <c r="K887" s="3" t="s">
        <v>561</v>
      </c>
      <c r="L887" s="2">
        <v>99</v>
      </c>
      <c r="M887" s="2">
        <v>449051</v>
      </c>
      <c r="N887" s="2">
        <v>100</v>
      </c>
      <c r="O887" s="2">
        <v>4965000</v>
      </c>
      <c r="P887" s="3" t="s">
        <v>105</v>
      </c>
      <c r="Q887" s="9" t="s">
        <v>1214</v>
      </c>
      <c r="R887">
        <f>IF(J887&gt;20000,VLOOKUP(J887,Plan1!$A$2:$B$756,2,FALSE),J887)</f>
        <v>5108</v>
      </c>
      <c r="S887" t="str">
        <f>IF(J887&gt;20000,VLOOKUP(J887,Plan1!$A$2:$C$756,3,FALSE),J887)</f>
        <v>20485-5108</v>
      </c>
    </row>
    <row r="888" spans="1:19" ht="23.25" x14ac:dyDescent="0.25">
      <c r="A888" s="2">
        <v>431</v>
      </c>
      <c r="B888" s="2" t="s">
        <v>21</v>
      </c>
      <c r="C888" s="2" t="s">
        <v>28</v>
      </c>
      <c r="D888" s="2">
        <v>1</v>
      </c>
      <c r="E888" s="4">
        <v>90101</v>
      </c>
      <c r="F888" s="2">
        <v>99</v>
      </c>
      <c r="G888" s="2">
        <v>999</v>
      </c>
      <c r="H888" s="2">
        <v>9999</v>
      </c>
      <c r="I888" s="2">
        <v>9999</v>
      </c>
      <c r="J888" s="2">
        <v>1</v>
      </c>
      <c r="K888" s="3" t="s">
        <v>30</v>
      </c>
      <c r="L888" s="2">
        <v>99</v>
      </c>
      <c r="M888" s="2">
        <v>999999</v>
      </c>
      <c r="N888" s="2">
        <v>100</v>
      </c>
      <c r="O888" s="2">
        <v>-4965000</v>
      </c>
      <c r="P888" s="3" t="s">
        <v>105</v>
      </c>
      <c r="Q888" s="9" t="s">
        <v>1215</v>
      </c>
      <c r="R888">
        <f>IF(J888&gt;20000,VLOOKUP(J888,Plan1!$A$2:$B$756,2,FALSE),J888)</f>
        <v>1</v>
      </c>
      <c r="S888">
        <f>IF(J888&gt;20000,VLOOKUP(J888,Plan1!$A$2:$C$756,3,FALSE),J888)</f>
        <v>1</v>
      </c>
    </row>
    <row r="889" spans="1:19" ht="45.75" x14ac:dyDescent="0.25">
      <c r="A889" s="2">
        <v>432</v>
      </c>
      <c r="B889" s="2" t="s">
        <v>56</v>
      </c>
      <c r="C889" s="2" t="s">
        <v>22</v>
      </c>
      <c r="D889" s="2">
        <v>2</v>
      </c>
      <c r="E889" s="4">
        <v>17101</v>
      </c>
      <c r="F889" s="2">
        <v>8</v>
      </c>
      <c r="G889" s="2">
        <v>242</v>
      </c>
      <c r="H889" s="2">
        <v>6211</v>
      </c>
      <c r="I889" s="2">
        <v>2094</v>
      </c>
      <c r="J889" s="2">
        <v>20330</v>
      </c>
      <c r="K889" s="3" t="s">
        <v>383</v>
      </c>
      <c r="L889" s="2">
        <v>3</v>
      </c>
      <c r="M889" s="2">
        <v>339039</v>
      </c>
      <c r="N889" s="2">
        <v>100</v>
      </c>
      <c r="O889" s="2">
        <v>300000</v>
      </c>
      <c r="P889" s="3" t="s">
        <v>105</v>
      </c>
      <c r="Q889" s="9" t="s">
        <v>1214</v>
      </c>
      <c r="R889">
        <f>IF(J889&gt;20000,VLOOKUP(J889,Plan1!$A$2:$B$756,2,FALSE),J889)</f>
        <v>5595</v>
      </c>
      <c r="S889" t="str">
        <f>IF(J889&gt;20000,VLOOKUP(J889,Plan1!$A$2:$C$756,3,FALSE),J889)</f>
        <v>20330-5595</v>
      </c>
    </row>
    <row r="890" spans="1:19" ht="23.25" x14ac:dyDescent="0.25">
      <c r="A890" s="2">
        <v>432</v>
      </c>
      <c r="B890" s="2" t="s">
        <v>56</v>
      </c>
      <c r="C890" s="2" t="s">
        <v>28</v>
      </c>
      <c r="D890" s="2">
        <v>1</v>
      </c>
      <c r="E890" s="4">
        <v>90101</v>
      </c>
      <c r="F890" s="2">
        <v>99</v>
      </c>
      <c r="G890" s="2">
        <v>999</v>
      </c>
      <c r="H890" s="2">
        <v>9999</v>
      </c>
      <c r="I890" s="2">
        <v>9999</v>
      </c>
      <c r="J890" s="2">
        <v>1</v>
      </c>
      <c r="K890" s="3" t="s">
        <v>30</v>
      </c>
      <c r="L890" s="2">
        <v>99</v>
      </c>
      <c r="M890" s="2">
        <v>999999</v>
      </c>
      <c r="N890" s="2">
        <v>100</v>
      </c>
      <c r="O890" s="2">
        <v>-300000</v>
      </c>
      <c r="P890" s="3" t="s">
        <v>105</v>
      </c>
      <c r="Q890" s="9" t="s">
        <v>1215</v>
      </c>
      <c r="R890">
        <f>IF(J890&gt;20000,VLOOKUP(J890,Plan1!$A$2:$B$756,2,FALSE),J890)</f>
        <v>1</v>
      </c>
      <c r="S890">
        <f>IF(J890&gt;20000,VLOOKUP(J890,Plan1!$A$2:$C$756,3,FALSE),J890)</f>
        <v>1</v>
      </c>
    </row>
    <row r="891" spans="1:19" ht="23.25" x14ac:dyDescent="0.25">
      <c r="A891" s="2">
        <v>433</v>
      </c>
      <c r="B891" s="2" t="s">
        <v>21</v>
      </c>
      <c r="C891" s="2" t="s">
        <v>22</v>
      </c>
      <c r="D891" s="2">
        <v>1</v>
      </c>
      <c r="E891" s="4">
        <v>16101</v>
      </c>
      <c r="F891" s="2">
        <v>13</v>
      </c>
      <c r="G891" s="2">
        <v>392</v>
      </c>
      <c r="H891" s="2">
        <v>6219</v>
      </c>
      <c r="I891" s="2">
        <v>4090</v>
      </c>
      <c r="J891" s="2">
        <v>20486</v>
      </c>
      <c r="K891" s="3" t="s">
        <v>566</v>
      </c>
      <c r="L891" s="2">
        <v>15</v>
      </c>
      <c r="M891" s="2">
        <v>339039</v>
      </c>
      <c r="N891" s="2">
        <v>100</v>
      </c>
      <c r="O891" s="2">
        <v>150000</v>
      </c>
      <c r="P891" s="3" t="s">
        <v>105</v>
      </c>
      <c r="Q891" s="9" t="s">
        <v>1214</v>
      </c>
      <c r="R891">
        <f>IF(J891&gt;20000,VLOOKUP(J891,Plan1!$A$2:$B$756,2,FALSE),J891)</f>
        <v>5109</v>
      </c>
      <c r="S891" t="str">
        <f>IF(J891&gt;20000,VLOOKUP(J891,Plan1!$A$2:$C$756,3,FALSE),J891)</f>
        <v>20486-5109</v>
      </c>
    </row>
    <row r="892" spans="1:19" ht="23.25" x14ac:dyDescent="0.25">
      <c r="A892" s="2">
        <v>433</v>
      </c>
      <c r="B892" s="2" t="s">
        <v>21</v>
      </c>
      <c r="C892" s="2" t="s">
        <v>28</v>
      </c>
      <c r="D892" s="2">
        <v>1</v>
      </c>
      <c r="E892" s="4">
        <v>90101</v>
      </c>
      <c r="F892" s="2">
        <v>99</v>
      </c>
      <c r="G892" s="2">
        <v>999</v>
      </c>
      <c r="H892" s="2">
        <v>9999</v>
      </c>
      <c r="I892" s="2">
        <v>9999</v>
      </c>
      <c r="J892" s="2">
        <v>1</v>
      </c>
      <c r="K892" s="3" t="s">
        <v>30</v>
      </c>
      <c r="L892" s="2">
        <v>99</v>
      </c>
      <c r="M892" s="2">
        <v>999999</v>
      </c>
      <c r="N892" s="2">
        <v>100</v>
      </c>
      <c r="O892" s="2">
        <v>-150000</v>
      </c>
      <c r="P892" s="3" t="s">
        <v>105</v>
      </c>
      <c r="Q892" s="9" t="s">
        <v>1215</v>
      </c>
      <c r="R892">
        <f>IF(J892&gt;20000,VLOOKUP(J892,Plan1!$A$2:$B$756,2,FALSE),J892)</f>
        <v>1</v>
      </c>
      <c r="S892">
        <f>IF(J892&gt;20000,VLOOKUP(J892,Plan1!$A$2:$C$756,3,FALSE),J892)</f>
        <v>1</v>
      </c>
    </row>
    <row r="893" spans="1:19" ht="34.5" x14ac:dyDescent="0.25">
      <c r="A893" s="2">
        <v>434</v>
      </c>
      <c r="B893" s="2" t="s">
        <v>21</v>
      </c>
      <c r="C893" s="2" t="s">
        <v>22</v>
      </c>
      <c r="D893" s="2">
        <v>2</v>
      </c>
      <c r="E893" s="4">
        <v>17101</v>
      </c>
      <c r="F893" s="2">
        <v>8</v>
      </c>
      <c r="G893" s="2">
        <v>242</v>
      </c>
      <c r="H893" s="2">
        <v>6211</v>
      </c>
      <c r="I893" s="2">
        <v>4089</v>
      </c>
      <c r="J893" s="2">
        <v>20464</v>
      </c>
      <c r="K893" s="3" t="s">
        <v>526</v>
      </c>
      <c r="L893" s="2">
        <v>99</v>
      </c>
      <c r="M893" s="2">
        <v>339039</v>
      </c>
      <c r="N893" s="2">
        <v>100</v>
      </c>
      <c r="O893" s="2">
        <v>400000</v>
      </c>
      <c r="P893" s="3" t="s">
        <v>105</v>
      </c>
      <c r="Q893" s="9" t="s">
        <v>1214</v>
      </c>
      <c r="R893">
        <f>IF(J893&gt;20000,VLOOKUP(J893,Plan1!$A$2:$B$756,2,FALSE),J893)</f>
        <v>5693</v>
      </c>
      <c r="S893" t="str">
        <f>IF(J893&gt;20000,VLOOKUP(J893,Plan1!$A$2:$C$756,3,FALSE),J893)</f>
        <v>20464-5693</v>
      </c>
    </row>
    <row r="894" spans="1:19" ht="23.25" x14ac:dyDescent="0.25">
      <c r="A894" s="2">
        <v>434</v>
      </c>
      <c r="B894" s="2" t="s">
        <v>21</v>
      </c>
      <c r="C894" s="2" t="s">
        <v>28</v>
      </c>
      <c r="D894" s="2">
        <v>1</v>
      </c>
      <c r="E894" s="4">
        <v>90101</v>
      </c>
      <c r="F894" s="2">
        <v>99</v>
      </c>
      <c r="G894" s="2">
        <v>999</v>
      </c>
      <c r="H894" s="2">
        <v>9999</v>
      </c>
      <c r="I894" s="2">
        <v>9999</v>
      </c>
      <c r="J894" s="2">
        <v>1</v>
      </c>
      <c r="K894" s="3" t="s">
        <v>30</v>
      </c>
      <c r="L894" s="2">
        <v>99</v>
      </c>
      <c r="M894" s="2">
        <v>999999</v>
      </c>
      <c r="N894" s="2">
        <v>100</v>
      </c>
      <c r="O894" s="2">
        <v>-400000</v>
      </c>
      <c r="P894" s="3" t="s">
        <v>105</v>
      </c>
      <c r="Q894" s="9" t="s">
        <v>1215</v>
      </c>
      <c r="R894">
        <f>IF(J894&gt;20000,VLOOKUP(J894,Plan1!$A$2:$B$756,2,FALSE),J894)</f>
        <v>1</v>
      </c>
      <c r="S894">
        <f>IF(J894&gt;20000,VLOOKUP(J894,Plan1!$A$2:$C$756,3,FALSE),J894)</f>
        <v>1</v>
      </c>
    </row>
    <row r="895" spans="1:19" ht="34.5" x14ac:dyDescent="0.25">
      <c r="A895" s="2">
        <v>435</v>
      </c>
      <c r="B895" s="2" t="s">
        <v>21</v>
      </c>
      <c r="C895" s="2" t="s">
        <v>22</v>
      </c>
      <c r="D895" s="2">
        <v>2</v>
      </c>
      <c r="E895" s="4">
        <v>17101</v>
      </c>
      <c r="F895" s="2">
        <v>8</v>
      </c>
      <c r="G895" s="2">
        <v>242</v>
      </c>
      <c r="H895" s="2">
        <v>6219</v>
      </c>
      <c r="I895" s="2">
        <v>4091</v>
      </c>
      <c r="J895" s="2">
        <v>20176</v>
      </c>
      <c r="K895" s="3" t="s">
        <v>135</v>
      </c>
      <c r="L895" s="2">
        <v>99</v>
      </c>
      <c r="M895" s="2">
        <v>339039</v>
      </c>
      <c r="N895" s="2">
        <v>100</v>
      </c>
      <c r="O895" s="2">
        <v>120000</v>
      </c>
      <c r="P895" s="3" t="s">
        <v>105</v>
      </c>
      <c r="Q895" s="9" t="s">
        <v>1214</v>
      </c>
      <c r="R895">
        <f>IF(J895&gt;20000,VLOOKUP(J895,Plan1!$A$2:$B$756,2,FALSE),J895)</f>
        <v>5535</v>
      </c>
      <c r="S895" t="str">
        <f>IF(J895&gt;20000,VLOOKUP(J895,Plan1!$A$2:$C$756,3,FALSE),J895)</f>
        <v>20176-5535</v>
      </c>
    </row>
    <row r="896" spans="1:19" ht="23.25" x14ac:dyDescent="0.25">
      <c r="A896" s="2">
        <v>435</v>
      </c>
      <c r="B896" s="2" t="s">
        <v>21</v>
      </c>
      <c r="C896" s="2" t="s">
        <v>28</v>
      </c>
      <c r="D896" s="2">
        <v>1</v>
      </c>
      <c r="E896" s="4">
        <v>90101</v>
      </c>
      <c r="F896" s="2">
        <v>99</v>
      </c>
      <c r="G896" s="2">
        <v>999</v>
      </c>
      <c r="H896" s="2">
        <v>9999</v>
      </c>
      <c r="I896" s="2">
        <v>9999</v>
      </c>
      <c r="J896" s="2">
        <v>1</v>
      </c>
      <c r="K896" s="3" t="s">
        <v>30</v>
      </c>
      <c r="L896" s="2">
        <v>99</v>
      </c>
      <c r="M896" s="2">
        <v>999999</v>
      </c>
      <c r="N896" s="2">
        <v>100</v>
      </c>
      <c r="O896" s="2">
        <v>-120000</v>
      </c>
      <c r="P896" s="3" t="s">
        <v>105</v>
      </c>
      <c r="Q896" s="9" t="s">
        <v>1215</v>
      </c>
      <c r="R896">
        <f>IF(J896&gt;20000,VLOOKUP(J896,Plan1!$A$2:$B$756,2,FALSE),J896)</f>
        <v>1</v>
      </c>
      <c r="S896">
        <f>IF(J896&gt;20000,VLOOKUP(J896,Plan1!$A$2:$C$756,3,FALSE),J896)</f>
        <v>1</v>
      </c>
    </row>
    <row r="897" spans="1:19" ht="23.25" x14ac:dyDescent="0.25">
      <c r="A897" s="2">
        <v>436</v>
      </c>
      <c r="B897" s="2" t="s">
        <v>21</v>
      </c>
      <c r="C897" s="2" t="s">
        <v>22</v>
      </c>
      <c r="D897" s="2">
        <v>1</v>
      </c>
      <c r="E897" s="4">
        <v>9109</v>
      </c>
      <c r="F897" s="2">
        <v>15</v>
      </c>
      <c r="G897" s="2">
        <v>451</v>
      </c>
      <c r="H897" s="2">
        <v>6208</v>
      </c>
      <c r="I897" s="2">
        <v>1110</v>
      </c>
      <c r="J897" s="2">
        <v>20482</v>
      </c>
      <c r="K897" s="3" t="s">
        <v>555</v>
      </c>
      <c r="L897" s="2">
        <v>7</v>
      </c>
      <c r="M897" s="2">
        <v>449051</v>
      </c>
      <c r="N897" s="2">
        <v>100</v>
      </c>
      <c r="O897" s="2">
        <v>5500000</v>
      </c>
      <c r="P897" s="3" t="s">
        <v>105</v>
      </c>
      <c r="Q897" s="9" t="s">
        <v>1214</v>
      </c>
      <c r="R897">
        <f>IF(J897&gt;20000,VLOOKUP(J897,Plan1!$A$2:$B$756,2,FALSE),J897)</f>
        <v>5105</v>
      </c>
      <c r="S897" t="str">
        <f>IF(J897&gt;20000,VLOOKUP(J897,Plan1!$A$2:$C$756,3,FALSE),J897)</f>
        <v>20482-5105</v>
      </c>
    </row>
    <row r="898" spans="1:19" ht="23.25" x14ac:dyDescent="0.25">
      <c r="A898" s="2">
        <v>436</v>
      </c>
      <c r="B898" s="2" t="s">
        <v>21</v>
      </c>
      <c r="C898" s="2" t="s">
        <v>28</v>
      </c>
      <c r="D898" s="2">
        <v>1</v>
      </c>
      <c r="E898" s="4">
        <v>90101</v>
      </c>
      <c r="F898" s="2">
        <v>99</v>
      </c>
      <c r="G898" s="2">
        <v>999</v>
      </c>
      <c r="H898" s="2">
        <v>9999</v>
      </c>
      <c r="I898" s="2">
        <v>9999</v>
      </c>
      <c r="J898" s="2">
        <v>1</v>
      </c>
      <c r="K898" s="3" t="s">
        <v>30</v>
      </c>
      <c r="L898" s="2">
        <v>99</v>
      </c>
      <c r="M898" s="2">
        <v>999999</v>
      </c>
      <c r="N898" s="2">
        <v>100</v>
      </c>
      <c r="O898" s="2">
        <v>-5500000</v>
      </c>
      <c r="P898" s="3" t="s">
        <v>105</v>
      </c>
      <c r="Q898" s="9" t="s">
        <v>1215</v>
      </c>
      <c r="R898">
        <f>IF(J898&gt;20000,VLOOKUP(J898,Plan1!$A$2:$B$756,2,FALSE),J898)</f>
        <v>1</v>
      </c>
      <c r="S898">
        <f>IF(J898&gt;20000,VLOOKUP(J898,Plan1!$A$2:$C$756,3,FALSE),J898)</f>
        <v>1</v>
      </c>
    </row>
    <row r="899" spans="1:19" ht="23.25" x14ac:dyDescent="0.25">
      <c r="A899" s="2">
        <v>437</v>
      </c>
      <c r="B899" s="2" t="s">
        <v>21</v>
      </c>
      <c r="C899" s="2" t="s">
        <v>22</v>
      </c>
      <c r="D899" s="2">
        <v>1</v>
      </c>
      <c r="E899" s="4">
        <v>9109</v>
      </c>
      <c r="F899" s="2">
        <v>13</v>
      </c>
      <c r="G899" s="2">
        <v>392</v>
      </c>
      <c r="H899" s="2">
        <v>6219</v>
      </c>
      <c r="I899" s="2">
        <v>3678</v>
      </c>
      <c r="J899" s="2">
        <v>20185</v>
      </c>
      <c r="K899" s="3" t="s">
        <v>163</v>
      </c>
      <c r="L899" s="2">
        <v>7</v>
      </c>
      <c r="M899" s="2">
        <v>339030</v>
      </c>
      <c r="N899" s="2">
        <v>100</v>
      </c>
      <c r="O899" s="2">
        <v>150000</v>
      </c>
      <c r="P899" s="3" t="s">
        <v>105</v>
      </c>
      <c r="Q899" s="9" t="s">
        <v>1214</v>
      </c>
      <c r="R899">
        <f>IF(J899&gt;20000,VLOOKUP(J899,Plan1!$A$2:$B$756,2,FALSE),J899)</f>
        <v>5540</v>
      </c>
      <c r="S899" t="str">
        <f>IF(J899&gt;20000,VLOOKUP(J899,Plan1!$A$2:$C$756,3,FALSE),J899)</f>
        <v>20185-5540</v>
      </c>
    </row>
    <row r="900" spans="1:19" ht="23.25" x14ac:dyDescent="0.25">
      <c r="A900" s="2">
        <v>437</v>
      </c>
      <c r="B900" s="2" t="s">
        <v>21</v>
      </c>
      <c r="C900" s="2" t="s">
        <v>22</v>
      </c>
      <c r="D900" s="2">
        <v>1</v>
      </c>
      <c r="E900" s="4">
        <v>9109</v>
      </c>
      <c r="F900" s="2">
        <v>13</v>
      </c>
      <c r="G900" s="2">
        <v>392</v>
      </c>
      <c r="H900" s="2">
        <v>6219</v>
      </c>
      <c r="I900" s="2">
        <v>3678</v>
      </c>
      <c r="J900" s="2">
        <v>20185</v>
      </c>
      <c r="K900" s="3" t="s">
        <v>163</v>
      </c>
      <c r="L900" s="2">
        <v>7</v>
      </c>
      <c r="M900" s="2">
        <v>339039</v>
      </c>
      <c r="N900" s="2">
        <v>100</v>
      </c>
      <c r="O900" s="2">
        <v>350000</v>
      </c>
      <c r="P900" s="3" t="s">
        <v>105</v>
      </c>
      <c r="Q900" s="9" t="s">
        <v>1214</v>
      </c>
      <c r="R900">
        <f>IF(J900&gt;20000,VLOOKUP(J900,Plan1!$A$2:$B$756,2,FALSE),J900)</f>
        <v>5540</v>
      </c>
      <c r="S900" t="str">
        <f>IF(J900&gt;20000,VLOOKUP(J900,Plan1!$A$2:$C$756,3,FALSE),J900)</f>
        <v>20185-5540</v>
      </c>
    </row>
    <row r="901" spans="1:19" ht="23.25" x14ac:dyDescent="0.25">
      <c r="A901" s="2">
        <v>437</v>
      </c>
      <c r="B901" s="2" t="s">
        <v>21</v>
      </c>
      <c r="C901" s="2" t="s">
        <v>28</v>
      </c>
      <c r="D901" s="2">
        <v>1</v>
      </c>
      <c r="E901" s="4">
        <v>90101</v>
      </c>
      <c r="F901" s="2">
        <v>99</v>
      </c>
      <c r="G901" s="2">
        <v>999</v>
      </c>
      <c r="H901" s="2">
        <v>9999</v>
      </c>
      <c r="I901" s="2">
        <v>9999</v>
      </c>
      <c r="J901" s="2">
        <v>1</v>
      </c>
      <c r="K901" s="3" t="s">
        <v>30</v>
      </c>
      <c r="L901" s="2">
        <v>99</v>
      </c>
      <c r="M901" s="2">
        <v>999999</v>
      </c>
      <c r="N901" s="2">
        <v>100</v>
      </c>
      <c r="O901" s="2">
        <v>-500000</v>
      </c>
      <c r="P901" s="3" t="s">
        <v>105</v>
      </c>
      <c r="Q901" s="9" t="s">
        <v>1215</v>
      </c>
      <c r="R901">
        <f>IF(J901&gt;20000,VLOOKUP(J901,Plan1!$A$2:$B$756,2,FALSE),J901)</f>
        <v>1</v>
      </c>
      <c r="S901">
        <f>IF(J901&gt;20000,VLOOKUP(J901,Plan1!$A$2:$C$756,3,FALSE),J901)</f>
        <v>1</v>
      </c>
    </row>
    <row r="902" spans="1:19" ht="34.5" x14ac:dyDescent="0.25">
      <c r="A902" s="2">
        <v>438</v>
      </c>
      <c r="B902" s="2" t="s">
        <v>21</v>
      </c>
      <c r="C902" s="2" t="s">
        <v>22</v>
      </c>
      <c r="D902" s="2">
        <v>1</v>
      </c>
      <c r="E902" s="4">
        <v>9109</v>
      </c>
      <c r="F902" s="2">
        <v>15</v>
      </c>
      <c r="G902" s="2">
        <v>452</v>
      </c>
      <c r="H902" s="2">
        <v>6208</v>
      </c>
      <c r="I902" s="2">
        <v>8508</v>
      </c>
      <c r="J902" s="2">
        <v>20134</v>
      </c>
      <c r="K902" s="3" t="s">
        <v>103</v>
      </c>
      <c r="L902" s="2">
        <v>7</v>
      </c>
      <c r="M902" s="2">
        <v>339030</v>
      </c>
      <c r="N902" s="2">
        <v>100</v>
      </c>
      <c r="O902" s="2">
        <v>100000</v>
      </c>
      <c r="P902" s="3" t="s">
        <v>105</v>
      </c>
      <c r="Q902" s="9" t="s">
        <v>1214</v>
      </c>
      <c r="R902">
        <f>IF(J902&gt;20000,VLOOKUP(J902,Plan1!$A$2:$B$756,2,FALSE),J902)</f>
        <v>5834</v>
      </c>
      <c r="S902" t="str">
        <f>IF(J902&gt;20000,VLOOKUP(J902,Plan1!$A$2:$C$756,3,FALSE),J902)</f>
        <v>20134-5834</v>
      </c>
    </row>
    <row r="903" spans="1:19" ht="34.5" x14ac:dyDescent="0.25">
      <c r="A903" s="2">
        <v>438</v>
      </c>
      <c r="B903" s="2" t="s">
        <v>21</v>
      </c>
      <c r="C903" s="2" t="s">
        <v>22</v>
      </c>
      <c r="D903" s="2">
        <v>1</v>
      </c>
      <c r="E903" s="4">
        <v>9109</v>
      </c>
      <c r="F903" s="2">
        <v>15</v>
      </c>
      <c r="G903" s="2">
        <v>452</v>
      </c>
      <c r="H903" s="2">
        <v>6208</v>
      </c>
      <c r="I903" s="2">
        <v>8508</v>
      </c>
      <c r="J903" s="2">
        <v>20134</v>
      </c>
      <c r="K903" s="3" t="s">
        <v>103</v>
      </c>
      <c r="L903" s="2">
        <v>7</v>
      </c>
      <c r="M903" s="2">
        <v>339039</v>
      </c>
      <c r="N903" s="2">
        <v>100</v>
      </c>
      <c r="O903" s="2">
        <v>300000</v>
      </c>
      <c r="P903" s="3" t="s">
        <v>105</v>
      </c>
      <c r="Q903" s="9" t="s">
        <v>1214</v>
      </c>
      <c r="R903">
        <f>IF(J903&gt;20000,VLOOKUP(J903,Plan1!$A$2:$B$756,2,FALSE),J903)</f>
        <v>5834</v>
      </c>
      <c r="S903" t="str">
        <f>IF(J903&gt;20000,VLOOKUP(J903,Plan1!$A$2:$C$756,3,FALSE),J903)</f>
        <v>20134-5834</v>
      </c>
    </row>
    <row r="904" spans="1:19" ht="23.25" x14ac:dyDescent="0.25">
      <c r="A904" s="2">
        <v>438</v>
      </c>
      <c r="B904" s="2" t="s">
        <v>21</v>
      </c>
      <c r="C904" s="2" t="s">
        <v>28</v>
      </c>
      <c r="D904" s="2">
        <v>1</v>
      </c>
      <c r="E904" s="4">
        <v>90101</v>
      </c>
      <c r="F904" s="2">
        <v>99</v>
      </c>
      <c r="G904" s="2">
        <v>999</v>
      </c>
      <c r="H904" s="2">
        <v>9999</v>
      </c>
      <c r="I904" s="2">
        <v>9999</v>
      </c>
      <c r="J904" s="2">
        <v>1</v>
      </c>
      <c r="K904" s="3" t="s">
        <v>30</v>
      </c>
      <c r="L904" s="2">
        <v>99</v>
      </c>
      <c r="M904" s="2">
        <v>999999</v>
      </c>
      <c r="N904" s="2">
        <v>100</v>
      </c>
      <c r="O904" s="2">
        <v>-400000</v>
      </c>
      <c r="P904" s="3" t="s">
        <v>105</v>
      </c>
      <c r="Q904" s="9" t="s">
        <v>1215</v>
      </c>
      <c r="R904">
        <f>IF(J904&gt;20000,VLOOKUP(J904,Plan1!$A$2:$B$756,2,FALSE),J904)</f>
        <v>1</v>
      </c>
      <c r="S904">
        <f>IF(J904&gt;20000,VLOOKUP(J904,Plan1!$A$2:$C$756,3,FALSE),J904)</f>
        <v>1</v>
      </c>
    </row>
    <row r="905" spans="1:19" ht="34.5" x14ac:dyDescent="0.25">
      <c r="A905" s="2">
        <v>439</v>
      </c>
      <c r="B905" s="2" t="s">
        <v>56</v>
      </c>
      <c r="C905" s="2" t="s">
        <v>22</v>
      </c>
      <c r="D905" s="2">
        <v>2</v>
      </c>
      <c r="E905" s="4">
        <v>17101</v>
      </c>
      <c r="F905" s="2">
        <v>8</v>
      </c>
      <c r="G905" s="2">
        <v>244</v>
      </c>
      <c r="H905" s="2">
        <v>6211</v>
      </c>
      <c r="I905" s="2">
        <v>2094</v>
      </c>
      <c r="J905" s="2">
        <v>20187</v>
      </c>
      <c r="K905" s="3" t="s">
        <v>170</v>
      </c>
      <c r="L905" s="2">
        <v>99</v>
      </c>
      <c r="M905" s="2">
        <v>339039</v>
      </c>
      <c r="N905" s="2">
        <v>100</v>
      </c>
      <c r="O905" s="2">
        <v>500000</v>
      </c>
      <c r="P905" s="3" t="s">
        <v>105</v>
      </c>
      <c r="Q905" s="9" t="s">
        <v>1214</v>
      </c>
      <c r="R905">
        <f>IF(J905&gt;20000,VLOOKUP(J905,Plan1!$A$2:$B$756,2,FALSE),J905)</f>
        <v>5542</v>
      </c>
      <c r="S905" t="str">
        <f>IF(J905&gt;20000,VLOOKUP(J905,Plan1!$A$2:$C$756,3,FALSE),J905)</f>
        <v>20187-5542</v>
      </c>
    </row>
    <row r="906" spans="1:19" ht="23.25" x14ac:dyDescent="0.25">
      <c r="A906" s="2">
        <v>439</v>
      </c>
      <c r="B906" s="2" t="s">
        <v>56</v>
      </c>
      <c r="C906" s="2" t="s">
        <v>28</v>
      </c>
      <c r="D906" s="2">
        <v>1</v>
      </c>
      <c r="E906" s="4">
        <v>90101</v>
      </c>
      <c r="F906" s="2">
        <v>99</v>
      </c>
      <c r="G906" s="2">
        <v>999</v>
      </c>
      <c r="H906" s="2">
        <v>9999</v>
      </c>
      <c r="I906" s="2">
        <v>9999</v>
      </c>
      <c r="J906" s="2">
        <v>1</v>
      </c>
      <c r="K906" s="3" t="s">
        <v>30</v>
      </c>
      <c r="L906" s="2">
        <v>99</v>
      </c>
      <c r="M906" s="2">
        <v>999999</v>
      </c>
      <c r="N906" s="2">
        <v>100</v>
      </c>
      <c r="O906" s="2">
        <v>-500000</v>
      </c>
      <c r="P906" s="3" t="s">
        <v>105</v>
      </c>
      <c r="Q906" s="9" t="s">
        <v>1215</v>
      </c>
      <c r="R906">
        <f>IF(J906&gt;20000,VLOOKUP(J906,Plan1!$A$2:$B$756,2,FALSE),J906)</f>
        <v>1</v>
      </c>
      <c r="S906">
        <f>IF(J906&gt;20000,VLOOKUP(J906,Plan1!$A$2:$C$756,3,FALSE),J906)</f>
        <v>1</v>
      </c>
    </row>
    <row r="907" spans="1:19" ht="34.5" x14ac:dyDescent="0.25">
      <c r="A907" s="2">
        <v>440</v>
      </c>
      <c r="B907" s="2" t="s">
        <v>21</v>
      </c>
      <c r="C907" s="2" t="s">
        <v>22</v>
      </c>
      <c r="D907" s="2">
        <v>1</v>
      </c>
      <c r="E907" s="4">
        <v>9109</v>
      </c>
      <c r="F907" s="2">
        <v>15</v>
      </c>
      <c r="G907" s="2">
        <v>451</v>
      </c>
      <c r="H907" s="2">
        <v>6003</v>
      </c>
      <c r="I907" s="2">
        <v>3903</v>
      </c>
      <c r="J907" s="2">
        <v>20303</v>
      </c>
      <c r="K907" s="3" t="s">
        <v>301</v>
      </c>
      <c r="L907" s="2">
        <v>7</v>
      </c>
      <c r="M907" s="2">
        <v>339039</v>
      </c>
      <c r="N907" s="2">
        <v>100</v>
      </c>
      <c r="O907" s="2">
        <v>100000</v>
      </c>
      <c r="P907" s="3" t="s">
        <v>105</v>
      </c>
      <c r="Q907" s="9" t="s">
        <v>1214</v>
      </c>
      <c r="R907">
        <f>IF(J907&gt;20000,VLOOKUP(J907,Plan1!$A$2:$B$756,2,FALSE),J907)</f>
        <v>5577</v>
      </c>
      <c r="S907" t="str">
        <f>IF(J907&gt;20000,VLOOKUP(J907,Plan1!$A$2:$C$756,3,FALSE),J907)</f>
        <v>20303-5577</v>
      </c>
    </row>
    <row r="908" spans="1:19" ht="34.5" x14ac:dyDescent="0.25">
      <c r="A908" s="2">
        <v>440</v>
      </c>
      <c r="B908" s="2" t="s">
        <v>21</v>
      </c>
      <c r="C908" s="2" t="s">
        <v>22</v>
      </c>
      <c r="D908" s="2">
        <v>1</v>
      </c>
      <c r="E908" s="4">
        <v>9109</v>
      </c>
      <c r="F908" s="2">
        <v>15</v>
      </c>
      <c r="G908" s="2">
        <v>451</v>
      </c>
      <c r="H908" s="2">
        <v>6003</v>
      </c>
      <c r="I908" s="2">
        <v>3903</v>
      </c>
      <c r="J908" s="2">
        <v>20303</v>
      </c>
      <c r="K908" s="3" t="s">
        <v>301</v>
      </c>
      <c r="L908" s="2">
        <v>7</v>
      </c>
      <c r="M908" s="2">
        <v>449051</v>
      </c>
      <c r="N908" s="2">
        <v>100</v>
      </c>
      <c r="O908" s="2">
        <v>100000</v>
      </c>
      <c r="P908" s="3" t="s">
        <v>105</v>
      </c>
      <c r="Q908" s="9" t="s">
        <v>1214</v>
      </c>
      <c r="R908">
        <f>IF(J908&gt;20000,VLOOKUP(J908,Plan1!$A$2:$B$756,2,FALSE),J908)</f>
        <v>5577</v>
      </c>
      <c r="S908" t="str">
        <f>IF(J908&gt;20000,VLOOKUP(J908,Plan1!$A$2:$C$756,3,FALSE),J908)</f>
        <v>20303-5577</v>
      </c>
    </row>
    <row r="909" spans="1:19" ht="23.25" x14ac:dyDescent="0.25">
      <c r="A909" s="2">
        <v>440</v>
      </c>
      <c r="B909" s="2" t="s">
        <v>21</v>
      </c>
      <c r="C909" s="2" t="s">
        <v>28</v>
      </c>
      <c r="D909" s="2">
        <v>1</v>
      </c>
      <c r="E909" s="4">
        <v>90101</v>
      </c>
      <c r="F909" s="2">
        <v>99</v>
      </c>
      <c r="G909" s="2">
        <v>999</v>
      </c>
      <c r="H909" s="2">
        <v>9999</v>
      </c>
      <c r="I909" s="2">
        <v>9999</v>
      </c>
      <c r="J909" s="2">
        <v>1</v>
      </c>
      <c r="K909" s="3" t="s">
        <v>30</v>
      </c>
      <c r="L909" s="2">
        <v>99</v>
      </c>
      <c r="M909" s="2">
        <v>999999</v>
      </c>
      <c r="N909" s="2">
        <v>100</v>
      </c>
      <c r="O909" s="2">
        <v>-200000</v>
      </c>
      <c r="P909" s="3" t="s">
        <v>105</v>
      </c>
      <c r="Q909" s="9" t="s">
        <v>1215</v>
      </c>
      <c r="R909">
        <f>IF(J909&gt;20000,VLOOKUP(J909,Plan1!$A$2:$B$756,2,FALSE),J909)</f>
        <v>1</v>
      </c>
      <c r="S909">
        <f>IF(J909&gt;20000,VLOOKUP(J909,Plan1!$A$2:$C$756,3,FALSE),J909)</f>
        <v>1</v>
      </c>
    </row>
    <row r="910" spans="1:19" ht="57" x14ac:dyDescent="0.25">
      <c r="A910" s="2">
        <v>441</v>
      </c>
      <c r="B910" s="2" t="s">
        <v>21</v>
      </c>
      <c r="C910" s="2" t="s">
        <v>22</v>
      </c>
      <c r="D910" s="2">
        <v>2</v>
      </c>
      <c r="E910" s="4">
        <v>17101</v>
      </c>
      <c r="F910" s="2">
        <v>8</v>
      </c>
      <c r="G910" s="2">
        <v>242</v>
      </c>
      <c r="H910" s="2">
        <v>6211</v>
      </c>
      <c r="I910" s="2">
        <v>4138</v>
      </c>
      <c r="J910" s="2">
        <v>20166</v>
      </c>
      <c r="K910" s="3" t="s">
        <v>118</v>
      </c>
      <c r="L910" s="2">
        <v>1</v>
      </c>
      <c r="M910" s="2">
        <v>335039</v>
      </c>
      <c r="N910" s="2">
        <v>100</v>
      </c>
      <c r="O910" s="2">
        <v>40000</v>
      </c>
      <c r="P910" s="3" t="s">
        <v>105</v>
      </c>
      <c r="Q910" s="9" t="s">
        <v>1214</v>
      </c>
      <c r="R910">
        <f>IF(J910&gt;20000,VLOOKUP(J910,Plan1!$A$2:$B$756,2,FALSE),J910)</f>
        <v>5527</v>
      </c>
      <c r="S910" t="str">
        <f>IF(J910&gt;20000,VLOOKUP(J910,Plan1!$A$2:$C$756,3,FALSE),J910)</f>
        <v>20166-5527</v>
      </c>
    </row>
    <row r="911" spans="1:19" ht="57" x14ac:dyDescent="0.25">
      <c r="A911" s="2">
        <v>441</v>
      </c>
      <c r="B911" s="2" t="s">
        <v>21</v>
      </c>
      <c r="C911" s="2" t="s">
        <v>22</v>
      </c>
      <c r="D911" s="2">
        <v>2</v>
      </c>
      <c r="E911" s="4">
        <v>17101</v>
      </c>
      <c r="F911" s="2">
        <v>8</v>
      </c>
      <c r="G911" s="2">
        <v>242</v>
      </c>
      <c r="H911" s="2">
        <v>6211</v>
      </c>
      <c r="I911" s="2">
        <v>4138</v>
      </c>
      <c r="J911" s="2">
        <v>20166</v>
      </c>
      <c r="K911" s="3" t="s">
        <v>118</v>
      </c>
      <c r="L911" s="2">
        <v>1</v>
      </c>
      <c r="M911" s="2">
        <v>449052</v>
      </c>
      <c r="N911" s="2">
        <v>100</v>
      </c>
      <c r="O911" s="2">
        <v>25000</v>
      </c>
      <c r="P911" s="3" t="s">
        <v>105</v>
      </c>
      <c r="Q911" s="9" t="s">
        <v>1214</v>
      </c>
      <c r="R911">
        <f>IF(J911&gt;20000,VLOOKUP(J911,Plan1!$A$2:$B$756,2,FALSE),J911)</f>
        <v>5527</v>
      </c>
      <c r="S911" t="str">
        <f>IF(J911&gt;20000,VLOOKUP(J911,Plan1!$A$2:$C$756,3,FALSE),J911)</f>
        <v>20166-5527</v>
      </c>
    </row>
    <row r="912" spans="1:19" ht="23.25" x14ac:dyDescent="0.25">
      <c r="A912" s="2">
        <v>441</v>
      </c>
      <c r="B912" s="2" t="s">
        <v>21</v>
      </c>
      <c r="C912" s="2" t="s">
        <v>28</v>
      </c>
      <c r="D912" s="2">
        <v>1</v>
      </c>
      <c r="E912" s="4">
        <v>90101</v>
      </c>
      <c r="F912" s="2">
        <v>99</v>
      </c>
      <c r="G912" s="2">
        <v>999</v>
      </c>
      <c r="H912" s="2">
        <v>9999</v>
      </c>
      <c r="I912" s="2">
        <v>9999</v>
      </c>
      <c r="J912" s="2">
        <v>1</v>
      </c>
      <c r="K912" s="3" t="s">
        <v>30</v>
      </c>
      <c r="L912" s="2">
        <v>99</v>
      </c>
      <c r="M912" s="2">
        <v>999999</v>
      </c>
      <c r="N912" s="2">
        <v>100</v>
      </c>
      <c r="O912" s="2">
        <v>-65000</v>
      </c>
      <c r="P912" s="3" t="s">
        <v>105</v>
      </c>
      <c r="Q912" s="9" t="s">
        <v>1215</v>
      </c>
      <c r="R912">
        <f>IF(J912&gt;20000,VLOOKUP(J912,Plan1!$A$2:$B$756,2,FALSE),J912)</f>
        <v>1</v>
      </c>
      <c r="S912">
        <f>IF(J912&gt;20000,VLOOKUP(J912,Plan1!$A$2:$C$756,3,FALSE),J912)</f>
        <v>1</v>
      </c>
    </row>
    <row r="913" spans="1:19" ht="34.5" x14ac:dyDescent="0.25">
      <c r="A913" s="2">
        <v>442</v>
      </c>
      <c r="B913" s="2" t="s">
        <v>21</v>
      </c>
      <c r="C913" s="2" t="s">
        <v>22</v>
      </c>
      <c r="D913" s="2">
        <v>1</v>
      </c>
      <c r="E913" s="4">
        <v>9109</v>
      </c>
      <c r="F913" s="2">
        <v>13</v>
      </c>
      <c r="G913" s="2">
        <v>392</v>
      </c>
      <c r="H913" s="2">
        <v>6219</v>
      </c>
      <c r="I913" s="2">
        <v>3678</v>
      </c>
      <c r="J913" s="2">
        <v>20154</v>
      </c>
      <c r="K913" s="3" t="s">
        <v>112</v>
      </c>
      <c r="L913" s="2">
        <v>7</v>
      </c>
      <c r="M913" s="2">
        <v>339030</v>
      </c>
      <c r="N913" s="2">
        <v>100</v>
      </c>
      <c r="O913" s="2">
        <v>50000</v>
      </c>
      <c r="P913" s="3" t="s">
        <v>105</v>
      </c>
      <c r="Q913" s="9" t="s">
        <v>1214</v>
      </c>
      <c r="R913">
        <f>IF(J913&gt;20000,VLOOKUP(J913,Plan1!$A$2:$B$756,2,FALSE),J913)</f>
        <v>5845</v>
      </c>
      <c r="S913" t="str">
        <f>IF(J913&gt;20000,VLOOKUP(J913,Plan1!$A$2:$C$756,3,FALSE),J913)</f>
        <v>20154-5845</v>
      </c>
    </row>
    <row r="914" spans="1:19" ht="34.5" x14ac:dyDescent="0.25">
      <c r="A914" s="2">
        <v>442</v>
      </c>
      <c r="B914" s="2" t="s">
        <v>21</v>
      </c>
      <c r="C914" s="2" t="s">
        <v>22</v>
      </c>
      <c r="D914" s="2">
        <v>1</v>
      </c>
      <c r="E914" s="4">
        <v>9109</v>
      </c>
      <c r="F914" s="2">
        <v>13</v>
      </c>
      <c r="G914" s="2">
        <v>392</v>
      </c>
      <c r="H914" s="2">
        <v>6219</v>
      </c>
      <c r="I914" s="2">
        <v>3678</v>
      </c>
      <c r="J914" s="2">
        <v>20154</v>
      </c>
      <c r="K914" s="3" t="s">
        <v>112</v>
      </c>
      <c r="L914" s="2">
        <v>7</v>
      </c>
      <c r="M914" s="2">
        <v>339039</v>
      </c>
      <c r="N914" s="2">
        <v>100</v>
      </c>
      <c r="O914" s="2">
        <v>150000</v>
      </c>
      <c r="P914" s="3" t="s">
        <v>105</v>
      </c>
      <c r="Q914" s="9" t="s">
        <v>1214</v>
      </c>
      <c r="R914">
        <f>IF(J914&gt;20000,VLOOKUP(J914,Plan1!$A$2:$B$756,2,FALSE),J914)</f>
        <v>5845</v>
      </c>
      <c r="S914" t="str">
        <f>IF(J914&gt;20000,VLOOKUP(J914,Plan1!$A$2:$C$756,3,FALSE),J914)</f>
        <v>20154-5845</v>
      </c>
    </row>
    <row r="915" spans="1:19" ht="23.25" x14ac:dyDescent="0.25">
      <c r="A915" s="2">
        <v>442</v>
      </c>
      <c r="B915" s="2" t="s">
        <v>21</v>
      </c>
      <c r="C915" s="2" t="s">
        <v>28</v>
      </c>
      <c r="D915" s="2">
        <v>1</v>
      </c>
      <c r="E915" s="4">
        <v>90101</v>
      </c>
      <c r="F915" s="2">
        <v>99</v>
      </c>
      <c r="G915" s="2">
        <v>999</v>
      </c>
      <c r="H915" s="2">
        <v>9999</v>
      </c>
      <c r="I915" s="2">
        <v>9999</v>
      </c>
      <c r="J915" s="2">
        <v>1</v>
      </c>
      <c r="K915" s="3" t="s">
        <v>30</v>
      </c>
      <c r="L915" s="2">
        <v>99</v>
      </c>
      <c r="M915" s="2">
        <v>999999</v>
      </c>
      <c r="N915" s="2">
        <v>100</v>
      </c>
      <c r="O915" s="2">
        <v>-200000</v>
      </c>
      <c r="P915" s="3" t="s">
        <v>105</v>
      </c>
      <c r="Q915" s="9" t="s">
        <v>1215</v>
      </c>
      <c r="R915">
        <f>IF(J915&gt;20000,VLOOKUP(J915,Plan1!$A$2:$B$756,2,FALSE),J915)</f>
        <v>1</v>
      </c>
      <c r="S915">
        <f>IF(J915&gt;20000,VLOOKUP(J915,Plan1!$A$2:$C$756,3,FALSE),J915)</f>
        <v>1</v>
      </c>
    </row>
    <row r="916" spans="1:19" ht="23.25" x14ac:dyDescent="0.25">
      <c r="A916" s="2">
        <v>443</v>
      </c>
      <c r="B916" s="2" t="s">
        <v>21</v>
      </c>
      <c r="C916" s="2" t="s">
        <v>22</v>
      </c>
      <c r="D916" s="2">
        <v>1</v>
      </c>
      <c r="E916" s="4">
        <v>9109</v>
      </c>
      <c r="F916" s="2">
        <v>27</v>
      </c>
      <c r="G916" s="2">
        <v>812</v>
      </c>
      <c r="H916" s="2">
        <v>6206</v>
      </c>
      <c r="I916" s="2">
        <v>2024</v>
      </c>
      <c r="J916" s="2">
        <v>20181</v>
      </c>
      <c r="K916" s="3" t="s">
        <v>157</v>
      </c>
      <c r="L916" s="2">
        <v>7</v>
      </c>
      <c r="M916" s="2">
        <v>339039</v>
      </c>
      <c r="N916" s="2">
        <v>100</v>
      </c>
      <c r="O916" s="2">
        <v>200000</v>
      </c>
      <c r="P916" s="3" t="s">
        <v>105</v>
      </c>
      <c r="Q916" s="9" t="s">
        <v>1214</v>
      </c>
      <c r="R916">
        <f>IF(J916&gt;20000,VLOOKUP(J916,Plan1!$A$2:$B$756,2,FALSE),J916)</f>
        <v>5538</v>
      </c>
      <c r="S916" t="str">
        <f>IF(J916&gt;20000,VLOOKUP(J916,Plan1!$A$2:$C$756,3,FALSE),J916)</f>
        <v>20181-5538</v>
      </c>
    </row>
    <row r="917" spans="1:19" ht="23.25" x14ac:dyDescent="0.25">
      <c r="A917" s="2">
        <v>443</v>
      </c>
      <c r="B917" s="2" t="s">
        <v>21</v>
      </c>
      <c r="C917" s="2" t="s">
        <v>28</v>
      </c>
      <c r="D917" s="2">
        <v>1</v>
      </c>
      <c r="E917" s="4">
        <v>90101</v>
      </c>
      <c r="F917" s="2">
        <v>99</v>
      </c>
      <c r="G917" s="2">
        <v>999</v>
      </c>
      <c r="H917" s="2">
        <v>9999</v>
      </c>
      <c r="I917" s="2">
        <v>9999</v>
      </c>
      <c r="J917" s="2">
        <v>1</v>
      </c>
      <c r="K917" s="3" t="s">
        <v>30</v>
      </c>
      <c r="L917" s="2">
        <v>99</v>
      </c>
      <c r="M917" s="2">
        <v>999999</v>
      </c>
      <c r="N917" s="2">
        <v>100</v>
      </c>
      <c r="O917" s="2">
        <v>-200000</v>
      </c>
      <c r="P917" s="3" t="s">
        <v>105</v>
      </c>
      <c r="Q917" s="9" t="s">
        <v>1215</v>
      </c>
      <c r="R917">
        <f>IF(J917&gt;20000,VLOOKUP(J917,Plan1!$A$2:$B$756,2,FALSE),J917)</f>
        <v>1</v>
      </c>
      <c r="S917">
        <f>IF(J917&gt;20000,VLOOKUP(J917,Plan1!$A$2:$C$756,3,FALSE),J917)</f>
        <v>1</v>
      </c>
    </row>
    <row r="918" spans="1:19" ht="45.75" x14ac:dyDescent="0.25">
      <c r="A918" s="2">
        <v>444</v>
      </c>
      <c r="B918" s="2" t="s">
        <v>21</v>
      </c>
      <c r="C918" s="2" t="s">
        <v>22</v>
      </c>
      <c r="D918" s="2">
        <v>1</v>
      </c>
      <c r="E918" s="4">
        <v>9119</v>
      </c>
      <c r="F918" s="2">
        <v>15</v>
      </c>
      <c r="G918" s="2">
        <v>451</v>
      </c>
      <c r="H918" s="2">
        <v>6206</v>
      </c>
      <c r="I918" s="2">
        <v>1745</v>
      </c>
      <c r="J918" s="2">
        <v>21008</v>
      </c>
      <c r="K918" s="3" t="s">
        <v>905</v>
      </c>
      <c r="L918" s="2">
        <v>17</v>
      </c>
      <c r="M918" s="2">
        <v>449051</v>
      </c>
      <c r="N918" s="2">
        <v>100</v>
      </c>
      <c r="O918" s="2">
        <v>150000</v>
      </c>
      <c r="P918" s="3" t="s">
        <v>716</v>
      </c>
      <c r="Q918" s="9" t="s">
        <v>1214</v>
      </c>
      <c r="R918">
        <f>IF(J918&gt;20000,VLOOKUP(J918,Plan1!$A$2:$B$756,2,FALSE),J918)</f>
        <v>5372</v>
      </c>
      <c r="S918" t="str">
        <f>IF(J918&gt;20000,VLOOKUP(J918,Plan1!$A$2:$C$756,3,FALSE),J918)</f>
        <v>21008-5372</v>
      </c>
    </row>
    <row r="919" spans="1:19" ht="23.25" x14ac:dyDescent="0.25">
      <c r="A919" s="2">
        <v>444</v>
      </c>
      <c r="B919" s="2" t="s">
        <v>21</v>
      </c>
      <c r="C919" s="2" t="s">
        <v>28</v>
      </c>
      <c r="D919" s="2">
        <v>1</v>
      </c>
      <c r="E919" s="4">
        <v>90101</v>
      </c>
      <c r="F919" s="2">
        <v>99</v>
      </c>
      <c r="G919" s="2">
        <v>999</v>
      </c>
      <c r="H919" s="2">
        <v>9999</v>
      </c>
      <c r="I919" s="2">
        <v>9999</v>
      </c>
      <c r="J919" s="2">
        <v>1</v>
      </c>
      <c r="K919" s="3" t="s">
        <v>30</v>
      </c>
      <c r="L919" s="2">
        <v>99</v>
      </c>
      <c r="M919" s="2">
        <v>999999</v>
      </c>
      <c r="N919" s="2">
        <v>100</v>
      </c>
      <c r="O919" s="2">
        <v>-150000</v>
      </c>
      <c r="P919" s="3" t="s">
        <v>716</v>
      </c>
      <c r="Q919" s="9" t="s">
        <v>1215</v>
      </c>
      <c r="R919">
        <f>IF(J919&gt;20000,VLOOKUP(J919,Plan1!$A$2:$B$756,2,FALSE),J919)</f>
        <v>1</v>
      </c>
      <c r="S919">
        <f>IF(J919&gt;20000,VLOOKUP(J919,Plan1!$A$2:$C$756,3,FALSE),J919)</f>
        <v>1</v>
      </c>
    </row>
    <row r="920" spans="1:19" ht="45.75" x14ac:dyDescent="0.25">
      <c r="A920" s="2">
        <v>445</v>
      </c>
      <c r="B920" s="2" t="s">
        <v>21</v>
      </c>
      <c r="C920" s="2" t="s">
        <v>22</v>
      </c>
      <c r="D920" s="2">
        <v>1</v>
      </c>
      <c r="E920" s="4">
        <v>9117</v>
      </c>
      <c r="F920" s="2">
        <v>15</v>
      </c>
      <c r="G920" s="2">
        <v>451</v>
      </c>
      <c r="H920" s="2">
        <v>6208</v>
      </c>
      <c r="I920" s="2">
        <v>1110</v>
      </c>
      <c r="J920" s="2">
        <v>20843</v>
      </c>
      <c r="K920" s="3" t="s">
        <v>774</v>
      </c>
      <c r="L920" s="2">
        <v>15</v>
      </c>
      <c r="M920" s="2">
        <v>449051</v>
      </c>
      <c r="N920" s="2">
        <v>100</v>
      </c>
      <c r="O920" s="2">
        <v>1500000</v>
      </c>
      <c r="P920" s="3" t="s">
        <v>716</v>
      </c>
      <c r="Q920" s="9" t="s">
        <v>1214</v>
      </c>
      <c r="R920">
        <f>IF(J920&gt;20000,VLOOKUP(J920,Plan1!$A$2:$B$756,2,FALSE),J920)</f>
        <v>5498</v>
      </c>
      <c r="S920" t="str">
        <f>IF(J920&gt;20000,VLOOKUP(J920,Plan1!$A$2:$C$756,3,FALSE),J920)</f>
        <v>20843-5498</v>
      </c>
    </row>
    <row r="921" spans="1:19" ht="23.25" x14ac:dyDescent="0.25">
      <c r="A921" s="2">
        <v>445</v>
      </c>
      <c r="B921" s="2" t="s">
        <v>21</v>
      </c>
      <c r="C921" s="2" t="s">
        <v>28</v>
      </c>
      <c r="D921" s="2">
        <v>1</v>
      </c>
      <c r="E921" s="4">
        <v>90101</v>
      </c>
      <c r="F921" s="2">
        <v>99</v>
      </c>
      <c r="G921" s="2">
        <v>999</v>
      </c>
      <c r="H921" s="2">
        <v>9999</v>
      </c>
      <c r="I921" s="2">
        <v>9999</v>
      </c>
      <c r="J921" s="2">
        <v>1</v>
      </c>
      <c r="K921" s="3" t="s">
        <v>30</v>
      </c>
      <c r="L921" s="2">
        <v>99</v>
      </c>
      <c r="M921" s="2">
        <v>999999</v>
      </c>
      <c r="N921" s="2">
        <v>100</v>
      </c>
      <c r="O921" s="2">
        <v>-1500000</v>
      </c>
      <c r="P921" s="3" t="s">
        <v>716</v>
      </c>
      <c r="Q921" s="9" t="s">
        <v>1215</v>
      </c>
      <c r="R921">
        <f>IF(J921&gt;20000,VLOOKUP(J921,Plan1!$A$2:$B$756,2,FALSE),J921)</f>
        <v>1</v>
      </c>
      <c r="S921">
        <f>IF(J921&gt;20000,VLOOKUP(J921,Plan1!$A$2:$C$756,3,FALSE),J921)</f>
        <v>1</v>
      </c>
    </row>
    <row r="922" spans="1:19" ht="34.5" x14ac:dyDescent="0.25">
      <c r="A922" s="2">
        <v>446</v>
      </c>
      <c r="B922" s="2" t="s">
        <v>21</v>
      </c>
      <c r="C922" s="2" t="s">
        <v>22</v>
      </c>
      <c r="D922" s="2">
        <v>1</v>
      </c>
      <c r="E922" s="4">
        <v>16101</v>
      </c>
      <c r="F922" s="2">
        <v>13</v>
      </c>
      <c r="G922" s="2">
        <v>392</v>
      </c>
      <c r="H922" s="2">
        <v>6219</v>
      </c>
      <c r="I922" s="2">
        <v>4090</v>
      </c>
      <c r="J922" s="2">
        <v>20744</v>
      </c>
      <c r="K922" s="3" t="s">
        <v>715</v>
      </c>
      <c r="L922" s="2">
        <v>99</v>
      </c>
      <c r="M922" s="2">
        <v>339039</v>
      </c>
      <c r="N922" s="2">
        <v>100</v>
      </c>
      <c r="O922" s="2">
        <v>150000</v>
      </c>
      <c r="P922" s="3" t="s">
        <v>716</v>
      </c>
      <c r="Q922" s="9" t="s">
        <v>1214</v>
      </c>
      <c r="R922">
        <f>IF(J922&gt;20000,VLOOKUP(J922,Plan1!$A$2:$B$756,2,FALSE),J922)</f>
        <v>5434</v>
      </c>
      <c r="S922" t="str">
        <f>IF(J922&gt;20000,VLOOKUP(J922,Plan1!$A$2:$C$756,3,FALSE),J922)</f>
        <v>20744-5434</v>
      </c>
    </row>
    <row r="923" spans="1:19" ht="23.25" x14ac:dyDescent="0.25">
      <c r="A923" s="2">
        <v>446</v>
      </c>
      <c r="B923" s="2" t="s">
        <v>21</v>
      </c>
      <c r="C923" s="2" t="s">
        <v>28</v>
      </c>
      <c r="D923" s="2">
        <v>1</v>
      </c>
      <c r="E923" s="4">
        <v>90101</v>
      </c>
      <c r="F923" s="2">
        <v>99</v>
      </c>
      <c r="G923" s="2">
        <v>999</v>
      </c>
      <c r="H923" s="2">
        <v>9999</v>
      </c>
      <c r="I923" s="2">
        <v>9999</v>
      </c>
      <c r="J923" s="2">
        <v>1</v>
      </c>
      <c r="K923" s="3" t="s">
        <v>30</v>
      </c>
      <c r="L923" s="2">
        <v>99</v>
      </c>
      <c r="M923" s="2">
        <v>999999</v>
      </c>
      <c r="N923" s="2">
        <v>100</v>
      </c>
      <c r="O923" s="2">
        <v>-150000</v>
      </c>
      <c r="P923" s="3" t="s">
        <v>716</v>
      </c>
      <c r="Q923" s="9" t="s">
        <v>1215</v>
      </c>
      <c r="R923">
        <f>IF(J923&gt;20000,VLOOKUP(J923,Plan1!$A$2:$B$756,2,FALSE),J923)</f>
        <v>1</v>
      </c>
      <c r="S923">
        <f>IF(J923&gt;20000,VLOOKUP(J923,Plan1!$A$2:$C$756,3,FALSE),J923)</f>
        <v>1</v>
      </c>
    </row>
    <row r="924" spans="1:19" ht="45.75" x14ac:dyDescent="0.25">
      <c r="A924" s="2">
        <v>447</v>
      </c>
      <c r="B924" s="2" t="s">
        <v>21</v>
      </c>
      <c r="C924" s="2" t="s">
        <v>22</v>
      </c>
      <c r="D924" s="2">
        <v>1</v>
      </c>
      <c r="E924" s="4">
        <v>9131</v>
      </c>
      <c r="F924" s="2">
        <v>26</v>
      </c>
      <c r="G924" s="2">
        <v>451</v>
      </c>
      <c r="H924" s="2">
        <v>6216</v>
      </c>
      <c r="I924" s="2">
        <v>1506</v>
      </c>
      <c r="J924" s="2">
        <v>21006</v>
      </c>
      <c r="K924" s="3" t="s">
        <v>901</v>
      </c>
      <c r="L924" s="2">
        <v>29</v>
      </c>
      <c r="M924" s="2">
        <v>449051</v>
      </c>
      <c r="N924" s="2">
        <v>100</v>
      </c>
      <c r="O924" s="2">
        <v>150000</v>
      </c>
      <c r="P924" s="3" t="s">
        <v>716</v>
      </c>
      <c r="Q924" s="9" t="s">
        <v>1214</v>
      </c>
      <c r="R924">
        <f>IF(J924&gt;20000,VLOOKUP(J924,Plan1!$A$2:$B$756,2,FALSE),J924)</f>
        <v>5371</v>
      </c>
      <c r="S924" t="str">
        <f>IF(J924&gt;20000,VLOOKUP(J924,Plan1!$A$2:$C$756,3,FALSE),J924)</f>
        <v>21006-5371</v>
      </c>
    </row>
    <row r="925" spans="1:19" ht="23.25" x14ac:dyDescent="0.25">
      <c r="A925" s="2">
        <v>447</v>
      </c>
      <c r="B925" s="2" t="s">
        <v>21</v>
      </c>
      <c r="C925" s="2" t="s">
        <v>28</v>
      </c>
      <c r="D925" s="2">
        <v>1</v>
      </c>
      <c r="E925" s="4">
        <v>90101</v>
      </c>
      <c r="F925" s="2">
        <v>99</v>
      </c>
      <c r="G925" s="2">
        <v>999</v>
      </c>
      <c r="H925" s="2">
        <v>9999</v>
      </c>
      <c r="I925" s="2">
        <v>9999</v>
      </c>
      <c r="J925" s="2">
        <v>1</v>
      </c>
      <c r="K925" s="3" t="s">
        <v>30</v>
      </c>
      <c r="L925" s="2">
        <v>99</v>
      </c>
      <c r="M925" s="2">
        <v>999999</v>
      </c>
      <c r="N925" s="2">
        <v>100</v>
      </c>
      <c r="O925" s="2">
        <v>-150000</v>
      </c>
      <c r="P925" s="3" t="s">
        <v>716</v>
      </c>
      <c r="Q925" s="9" t="s">
        <v>1215</v>
      </c>
      <c r="R925">
        <f>IF(J925&gt;20000,VLOOKUP(J925,Plan1!$A$2:$B$756,2,FALSE),J925)</f>
        <v>1</v>
      </c>
      <c r="S925">
        <f>IF(J925&gt;20000,VLOOKUP(J925,Plan1!$A$2:$C$756,3,FALSE),J925)</f>
        <v>1</v>
      </c>
    </row>
    <row r="926" spans="1:19" ht="45.75" x14ac:dyDescent="0.25">
      <c r="A926" s="2">
        <v>448</v>
      </c>
      <c r="B926" s="2" t="s">
        <v>21</v>
      </c>
      <c r="C926" s="2" t="s">
        <v>22</v>
      </c>
      <c r="D926" s="2">
        <v>1</v>
      </c>
      <c r="E926" s="4">
        <v>9115</v>
      </c>
      <c r="F926" s="2">
        <v>15</v>
      </c>
      <c r="G926" s="2">
        <v>451</v>
      </c>
      <c r="H926" s="2">
        <v>6208</v>
      </c>
      <c r="I926" s="2">
        <v>1110</v>
      </c>
      <c r="J926" s="2">
        <v>20830</v>
      </c>
      <c r="K926" s="3" t="s">
        <v>768</v>
      </c>
      <c r="L926" s="2">
        <v>13</v>
      </c>
      <c r="M926" s="2">
        <v>449051</v>
      </c>
      <c r="N926" s="2">
        <v>100</v>
      </c>
      <c r="O926" s="2">
        <v>600000</v>
      </c>
      <c r="P926" s="3" t="s">
        <v>716</v>
      </c>
      <c r="Q926" s="9" t="s">
        <v>1214</v>
      </c>
      <c r="R926">
        <f>IF(J926&gt;20000,VLOOKUP(J926,Plan1!$A$2:$B$756,2,FALSE),J926)</f>
        <v>5491</v>
      </c>
      <c r="S926" t="str">
        <f>IF(J926&gt;20000,VLOOKUP(J926,Plan1!$A$2:$C$756,3,FALSE),J926)</f>
        <v>20830-5491</v>
      </c>
    </row>
    <row r="927" spans="1:19" ht="23.25" x14ac:dyDescent="0.25">
      <c r="A927" s="2">
        <v>448</v>
      </c>
      <c r="B927" s="2" t="s">
        <v>21</v>
      </c>
      <c r="C927" s="2" t="s">
        <v>28</v>
      </c>
      <c r="D927" s="2">
        <v>1</v>
      </c>
      <c r="E927" s="4">
        <v>90101</v>
      </c>
      <c r="F927" s="2">
        <v>99</v>
      </c>
      <c r="G927" s="2">
        <v>999</v>
      </c>
      <c r="H927" s="2">
        <v>9999</v>
      </c>
      <c r="I927" s="2">
        <v>9999</v>
      </c>
      <c r="J927" s="2">
        <v>1</v>
      </c>
      <c r="K927" s="3" t="s">
        <v>30</v>
      </c>
      <c r="L927" s="2">
        <v>99</v>
      </c>
      <c r="M927" s="2">
        <v>999999</v>
      </c>
      <c r="N927" s="2">
        <v>100</v>
      </c>
      <c r="O927" s="2">
        <v>-600000</v>
      </c>
      <c r="P927" s="3" t="s">
        <v>716</v>
      </c>
      <c r="Q927" s="9" t="s">
        <v>1215</v>
      </c>
      <c r="R927">
        <f>IF(J927&gt;20000,VLOOKUP(J927,Plan1!$A$2:$B$756,2,FALSE),J927)</f>
        <v>1</v>
      </c>
      <c r="S927">
        <f>IF(J927&gt;20000,VLOOKUP(J927,Plan1!$A$2:$C$756,3,FALSE),J927)</f>
        <v>1</v>
      </c>
    </row>
    <row r="928" spans="1:19" ht="34.5" x14ac:dyDescent="0.25">
      <c r="A928" s="2">
        <v>449</v>
      </c>
      <c r="B928" s="2" t="s">
        <v>21</v>
      </c>
      <c r="C928" s="2" t="s">
        <v>22</v>
      </c>
      <c r="D928" s="2">
        <v>1</v>
      </c>
      <c r="E928" s="4">
        <v>16101</v>
      </c>
      <c r="F928" s="2">
        <v>13</v>
      </c>
      <c r="G928" s="2">
        <v>392</v>
      </c>
      <c r="H928" s="2">
        <v>6219</v>
      </c>
      <c r="I928" s="2">
        <v>4090</v>
      </c>
      <c r="J928" s="2">
        <v>20760</v>
      </c>
      <c r="K928" s="3" t="s">
        <v>727</v>
      </c>
      <c r="L928" s="2">
        <v>99</v>
      </c>
      <c r="M928" s="2">
        <v>339039</v>
      </c>
      <c r="N928" s="2">
        <v>100</v>
      </c>
      <c r="O928" s="2">
        <v>50000</v>
      </c>
      <c r="P928" s="3" t="s">
        <v>716</v>
      </c>
      <c r="Q928" s="9" t="s">
        <v>1214</v>
      </c>
      <c r="R928">
        <f>IF(J928&gt;20000,VLOOKUP(J928,Plan1!$A$2:$B$756,2,FALSE),J928)</f>
        <v>5447</v>
      </c>
      <c r="S928" t="str">
        <f>IF(J928&gt;20000,VLOOKUP(J928,Plan1!$A$2:$C$756,3,FALSE),J928)</f>
        <v>20760-5447</v>
      </c>
    </row>
    <row r="929" spans="1:19" ht="23.25" x14ac:dyDescent="0.25">
      <c r="A929" s="2">
        <v>449</v>
      </c>
      <c r="B929" s="2" t="s">
        <v>21</v>
      </c>
      <c r="C929" s="2" t="s">
        <v>28</v>
      </c>
      <c r="D929" s="2">
        <v>1</v>
      </c>
      <c r="E929" s="4">
        <v>90101</v>
      </c>
      <c r="F929" s="2">
        <v>99</v>
      </c>
      <c r="G929" s="2">
        <v>999</v>
      </c>
      <c r="H929" s="2">
        <v>9999</v>
      </c>
      <c r="I929" s="2">
        <v>9999</v>
      </c>
      <c r="J929" s="2">
        <v>1</v>
      </c>
      <c r="K929" s="3" t="s">
        <v>30</v>
      </c>
      <c r="L929" s="2">
        <v>99</v>
      </c>
      <c r="M929" s="2">
        <v>999999</v>
      </c>
      <c r="N929" s="2">
        <v>100</v>
      </c>
      <c r="O929" s="2">
        <v>-50000</v>
      </c>
      <c r="P929" s="3" t="s">
        <v>716</v>
      </c>
      <c r="Q929" s="9" t="s">
        <v>1215</v>
      </c>
      <c r="R929">
        <f>IF(J929&gt;20000,VLOOKUP(J929,Plan1!$A$2:$B$756,2,FALSE),J929)</f>
        <v>1</v>
      </c>
      <c r="S929">
        <f>IF(J929&gt;20000,VLOOKUP(J929,Plan1!$A$2:$C$756,3,FALSE),J929)</f>
        <v>1</v>
      </c>
    </row>
    <row r="930" spans="1:19" ht="45.75" x14ac:dyDescent="0.25">
      <c r="A930" s="2">
        <v>450</v>
      </c>
      <c r="B930" s="2" t="s">
        <v>21</v>
      </c>
      <c r="C930" s="2" t="s">
        <v>22</v>
      </c>
      <c r="D930" s="2">
        <v>1</v>
      </c>
      <c r="E930" s="4">
        <v>9105</v>
      </c>
      <c r="F930" s="2">
        <v>15</v>
      </c>
      <c r="G930" s="2">
        <v>451</v>
      </c>
      <c r="H930" s="2">
        <v>6208</v>
      </c>
      <c r="I930" s="2">
        <v>1110</v>
      </c>
      <c r="J930" s="2">
        <v>20815</v>
      </c>
      <c r="K930" s="3" t="s">
        <v>760</v>
      </c>
      <c r="L930" s="2">
        <v>3</v>
      </c>
      <c r="M930" s="2">
        <v>449051</v>
      </c>
      <c r="N930" s="2">
        <v>100</v>
      </c>
      <c r="O930" s="2">
        <v>900000</v>
      </c>
      <c r="P930" s="3" t="s">
        <v>716</v>
      </c>
      <c r="Q930" s="9" t="s">
        <v>1214</v>
      </c>
      <c r="R930">
        <f>IF(J930&gt;20000,VLOOKUP(J930,Plan1!$A$2:$B$756,2,FALSE),J930)</f>
        <v>5483</v>
      </c>
      <c r="S930" t="str">
        <f>IF(J930&gt;20000,VLOOKUP(J930,Plan1!$A$2:$C$756,3,FALSE),J930)</f>
        <v>20815-5483</v>
      </c>
    </row>
    <row r="931" spans="1:19" ht="23.25" x14ac:dyDescent="0.25">
      <c r="A931" s="2">
        <v>450</v>
      </c>
      <c r="B931" s="2" t="s">
        <v>21</v>
      </c>
      <c r="C931" s="2" t="s">
        <v>28</v>
      </c>
      <c r="D931" s="2">
        <v>1</v>
      </c>
      <c r="E931" s="4">
        <v>90101</v>
      </c>
      <c r="F931" s="2">
        <v>99</v>
      </c>
      <c r="G931" s="2">
        <v>999</v>
      </c>
      <c r="H931" s="2">
        <v>9999</v>
      </c>
      <c r="I931" s="2">
        <v>9999</v>
      </c>
      <c r="J931" s="2">
        <v>1</v>
      </c>
      <c r="K931" s="3" t="s">
        <v>30</v>
      </c>
      <c r="L931" s="2">
        <v>99</v>
      </c>
      <c r="M931" s="2">
        <v>999999</v>
      </c>
      <c r="N931" s="2">
        <v>100</v>
      </c>
      <c r="O931" s="2">
        <v>-900000</v>
      </c>
      <c r="P931" s="3" t="s">
        <v>716</v>
      </c>
      <c r="Q931" s="9" t="s">
        <v>1215</v>
      </c>
      <c r="R931">
        <f>IF(J931&gt;20000,VLOOKUP(J931,Plan1!$A$2:$B$756,2,FALSE),J931)</f>
        <v>1</v>
      </c>
      <c r="S931">
        <f>IF(J931&gt;20000,VLOOKUP(J931,Plan1!$A$2:$C$756,3,FALSE),J931)</f>
        <v>1</v>
      </c>
    </row>
    <row r="932" spans="1:19" ht="23.25" x14ac:dyDescent="0.25">
      <c r="A932" s="2">
        <v>451</v>
      </c>
      <c r="B932" s="2" t="s">
        <v>21</v>
      </c>
      <c r="C932" s="2" t="s">
        <v>22</v>
      </c>
      <c r="D932" s="2">
        <v>1</v>
      </c>
      <c r="E932" s="4">
        <v>16101</v>
      </c>
      <c r="F932" s="2">
        <v>13</v>
      </c>
      <c r="G932" s="2">
        <v>392</v>
      </c>
      <c r="H932" s="2">
        <v>6219</v>
      </c>
      <c r="I932" s="2">
        <v>4090</v>
      </c>
      <c r="J932" s="2">
        <v>20845</v>
      </c>
      <c r="K932" s="3" t="s">
        <v>910</v>
      </c>
      <c r="L932" s="2">
        <v>7</v>
      </c>
      <c r="M932" s="2">
        <v>339039</v>
      </c>
      <c r="N932" s="2">
        <v>100</v>
      </c>
      <c r="O932" s="2">
        <v>25000</v>
      </c>
      <c r="P932" s="3" t="s">
        <v>716</v>
      </c>
      <c r="Q932" s="9" t="s">
        <v>1214</v>
      </c>
      <c r="R932">
        <f>IF(J932&gt;20000,VLOOKUP(J932,Plan1!$A$2:$B$756,2,FALSE),J932)</f>
        <v>5499</v>
      </c>
      <c r="S932" t="str">
        <f>IF(J932&gt;20000,VLOOKUP(J932,Plan1!$A$2:$C$756,3,FALSE),J932)</f>
        <v>20845-5499</v>
      </c>
    </row>
    <row r="933" spans="1:19" ht="23.25" x14ac:dyDescent="0.25">
      <c r="A933" s="2">
        <v>451</v>
      </c>
      <c r="B933" s="2" t="s">
        <v>21</v>
      </c>
      <c r="C933" s="2" t="s">
        <v>28</v>
      </c>
      <c r="D933" s="2">
        <v>1</v>
      </c>
      <c r="E933" s="4">
        <v>90101</v>
      </c>
      <c r="F933" s="2">
        <v>99</v>
      </c>
      <c r="G933" s="2">
        <v>999</v>
      </c>
      <c r="H933" s="2">
        <v>9999</v>
      </c>
      <c r="I933" s="2">
        <v>9999</v>
      </c>
      <c r="J933" s="2">
        <v>1</v>
      </c>
      <c r="K933" s="3" t="s">
        <v>30</v>
      </c>
      <c r="L933" s="2">
        <v>99</v>
      </c>
      <c r="M933" s="2">
        <v>999999</v>
      </c>
      <c r="N933" s="2">
        <v>100</v>
      </c>
      <c r="O933" s="2">
        <v>-25000</v>
      </c>
      <c r="P933" s="3" t="s">
        <v>716</v>
      </c>
      <c r="Q933" s="9" t="s">
        <v>1215</v>
      </c>
      <c r="R933">
        <f>IF(J933&gt;20000,VLOOKUP(J933,Plan1!$A$2:$B$756,2,FALSE),J933)</f>
        <v>1</v>
      </c>
      <c r="S933">
        <f>IF(J933&gt;20000,VLOOKUP(J933,Plan1!$A$2:$C$756,3,FALSE),J933)</f>
        <v>1</v>
      </c>
    </row>
    <row r="934" spans="1:19" ht="45.75" x14ac:dyDescent="0.25">
      <c r="A934" s="2">
        <v>452</v>
      </c>
      <c r="B934" s="2" t="s">
        <v>21</v>
      </c>
      <c r="C934" s="2" t="s">
        <v>22</v>
      </c>
      <c r="D934" s="2">
        <v>1</v>
      </c>
      <c r="E934" s="4">
        <v>9110</v>
      </c>
      <c r="F934" s="2">
        <v>15</v>
      </c>
      <c r="G934" s="2">
        <v>451</v>
      </c>
      <c r="H934" s="2">
        <v>6208</v>
      </c>
      <c r="I934" s="2">
        <v>1110</v>
      </c>
      <c r="J934" s="2">
        <v>20874</v>
      </c>
      <c r="K934" s="3" t="s">
        <v>807</v>
      </c>
      <c r="L934" s="2">
        <v>8</v>
      </c>
      <c r="M934" s="2">
        <v>449051</v>
      </c>
      <c r="N934" s="2">
        <v>100</v>
      </c>
      <c r="O934" s="2">
        <v>900000</v>
      </c>
      <c r="P934" s="3" t="s">
        <v>716</v>
      </c>
      <c r="Q934" s="9" t="s">
        <v>1214</v>
      </c>
      <c r="R934">
        <f>IF(J934&gt;20000,VLOOKUP(J934,Plan1!$A$2:$B$756,2,FALSE),J934)</f>
        <v>5522</v>
      </c>
      <c r="S934" t="str">
        <f>IF(J934&gt;20000,VLOOKUP(J934,Plan1!$A$2:$C$756,3,FALSE),J934)</f>
        <v>20874-5522</v>
      </c>
    </row>
    <row r="935" spans="1:19" ht="23.25" x14ac:dyDescent="0.25">
      <c r="A935" s="2">
        <v>452</v>
      </c>
      <c r="B935" s="2" t="s">
        <v>21</v>
      </c>
      <c r="C935" s="2" t="s">
        <v>28</v>
      </c>
      <c r="D935" s="2">
        <v>1</v>
      </c>
      <c r="E935" s="4">
        <v>90101</v>
      </c>
      <c r="F935" s="2">
        <v>99</v>
      </c>
      <c r="G935" s="2">
        <v>999</v>
      </c>
      <c r="H935" s="2">
        <v>9999</v>
      </c>
      <c r="I935" s="2">
        <v>9999</v>
      </c>
      <c r="J935" s="2">
        <v>1</v>
      </c>
      <c r="K935" s="3" t="s">
        <v>30</v>
      </c>
      <c r="L935" s="2">
        <v>99</v>
      </c>
      <c r="M935" s="2">
        <v>999999</v>
      </c>
      <c r="N935" s="2">
        <v>100</v>
      </c>
      <c r="O935" s="2">
        <v>-900000</v>
      </c>
      <c r="P935" s="3" t="s">
        <v>716</v>
      </c>
      <c r="Q935" s="9" t="s">
        <v>1215</v>
      </c>
      <c r="R935">
        <f>IF(J935&gt;20000,VLOOKUP(J935,Plan1!$A$2:$B$756,2,FALSE),J935)</f>
        <v>1</v>
      </c>
      <c r="S935">
        <f>IF(J935&gt;20000,VLOOKUP(J935,Plan1!$A$2:$C$756,3,FALSE),J935)</f>
        <v>1</v>
      </c>
    </row>
    <row r="936" spans="1:19" ht="23.25" x14ac:dyDescent="0.25">
      <c r="A936" s="2">
        <v>453</v>
      </c>
      <c r="B936" s="2" t="s">
        <v>21</v>
      </c>
      <c r="C936" s="2" t="s">
        <v>22</v>
      </c>
      <c r="D936" s="2">
        <v>2</v>
      </c>
      <c r="E936" s="4">
        <v>17101</v>
      </c>
      <c r="F936" s="2">
        <v>8</v>
      </c>
      <c r="G936" s="2">
        <v>244</v>
      </c>
      <c r="H936" s="2">
        <v>6211</v>
      </c>
      <c r="I936" s="2">
        <v>2094</v>
      </c>
      <c r="J936" s="2">
        <v>20960</v>
      </c>
      <c r="K936" s="3" t="s">
        <v>859</v>
      </c>
      <c r="L936" s="2">
        <v>14</v>
      </c>
      <c r="M936" s="2">
        <v>339039</v>
      </c>
      <c r="N936" s="2">
        <v>100</v>
      </c>
      <c r="O936" s="2">
        <v>15000</v>
      </c>
      <c r="P936" s="3" t="s">
        <v>716</v>
      </c>
      <c r="Q936" s="9" t="s">
        <v>1214</v>
      </c>
      <c r="R936">
        <f>IF(J936&gt;20000,VLOOKUP(J936,Plan1!$A$2:$B$756,2,FALSE),J936)</f>
        <v>5349</v>
      </c>
      <c r="S936" t="str">
        <f>IF(J936&gt;20000,VLOOKUP(J936,Plan1!$A$2:$C$756,3,FALSE),J936)</f>
        <v>20960-5349</v>
      </c>
    </row>
    <row r="937" spans="1:19" ht="23.25" x14ac:dyDescent="0.25">
      <c r="A937" s="2">
        <v>453</v>
      </c>
      <c r="B937" s="2" t="s">
        <v>21</v>
      </c>
      <c r="C937" s="2" t="s">
        <v>28</v>
      </c>
      <c r="D937" s="2">
        <v>1</v>
      </c>
      <c r="E937" s="4">
        <v>90101</v>
      </c>
      <c r="F937" s="2">
        <v>99</v>
      </c>
      <c r="G937" s="2">
        <v>999</v>
      </c>
      <c r="H937" s="2">
        <v>9999</v>
      </c>
      <c r="I937" s="2">
        <v>9999</v>
      </c>
      <c r="J937" s="2">
        <v>1</v>
      </c>
      <c r="K937" s="3" t="s">
        <v>30</v>
      </c>
      <c r="L937" s="2">
        <v>99</v>
      </c>
      <c r="M937" s="2">
        <v>999999</v>
      </c>
      <c r="N937" s="2">
        <v>100</v>
      </c>
      <c r="O937" s="2">
        <v>-15000</v>
      </c>
      <c r="P937" s="3" t="s">
        <v>716</v>
      </c>
      <c r="Q937" s="9" t="s">
        <v>1215</v>
      </c>
      <c r="R937">
        <f>IF(J937&gt;20000,VLOOKUP(J937,Plan1!$A$2:$B$756,2,FALSE),J937)</f>
        <v>1</v>
      </c>
      <c r="S937">
        <f>IF(J937&gt;20000,VLOOKUP(J937,Plan1!$A$2:$C$756,3,FALSE),J937)</f>
        <v>1</v>
      </c>
    </row>
    <row r="938" spans="1:19" ht="34.5" x14ac:dyDescent="0.25">
      <c r="A938" s="2">
        <v>454</v>
      </c>
      <c r="B938" s="2" t="s">
        <v>21</v>
      </c>
      <c r="C938" s="2" t="s">
        <v>22</v>
      </c>
      <c r="D938" s="2">
        <v>1</v>
      </c>
      <c r="E938" s="4">
        <v>16101</v>
      </c>
      <c r="F938" s="2">
        <v>13</v>
      </c>
      <c r="G938" s="2">
        <v>392</v>
      </c>
      <c r="H938" s="2">
        <v>6219</v>
      </c>
      <c r="I938" s="2">
        <v>4090</v>
      </c>
      <c r="J938" s="2">
        <v>20879</v>
      </c>
      <c r="K938" s="3" t="s">
        <v>805</v>
      </c>
      <c r="L938" s="2">
        <v>7</v>
      </c>
      <c r="M938" s="2">
        <v>339039</v>
      </c>
      <c r="N938" s="2">
        <v>100</v>
      </c>
      <c r="O938" s="2">
        <v>15000</v>
      </c>
      <c r="P938" s="3" t="s">
        <v>716</v>
      </c>
      <c r="Q938" s="9" t="s">
        <v>1214</v>
      </c>
      <c r="R938">
        <f>IF(J938&gt;20000,VLOOKUP(J938,Plan1!$A$2:$B$756,2,FALSE),J938)</f>
        <v>5525</v>
      </c>
      <c r="S938" t="str">
        <f>IF(J938&gt;20000,VLOOKUP(J938,Plan1!$A$2:$C$756,3,FALSE),J938)</f>
        <v>20879-5525</v>
      </c>
    </row>
    <row r="939" spans="1:19" ht="23.25" x14ac:dyDescent="0.25">
      <c r="A939" s="2">
        <v>454</v>
      </c>
      <c r="B939" s="2" t="s">
        <v>21</v>
      </c>
      <c r="C939" s="2" t="s">
        <v>28</v>
      </c>
      <c r="D939" s="2">
        <v>1</v>
      </c>
      <c r="E939" s="4">
        <v>90101</v>
      </c>
      <c r="F939" s="2">
        <v>99</v>
      </c>
      <c r="G939" s="2">
        <v>999</v>
      </c>
      <c r="H939" s="2">
        <v>9999</v>
      </c>
      <c r="I939" s="2">
        <v>9999</v>
      </c>
      <c r="J939" s="2">
        <v>1</v>
      </c>
      <c r="K939" s="3" t="s">
        <v>30</v>
      </c>
      <c r="L939" s="2">
        <v>99</v>
      </c>
      <c r="M939" s="2">
        <v>999999</v>
      </c>
      <c r="N939" s="2">
        <v>100</v>
      </c>
      <c r="O939" s="2">
        <v>-15000</v>
      </c>
      <c r="P939" s="3" t="s">
        <v>716</v>
      </c>
      <c r="Q939" s="9" t="s">
        <v>1215</v>
      </c>
      <c r="R939">
        <f>IF(J939&gt;20000,VLOOKUP(J939,Plan1!$A$2:$B$756,2,FALSE),J939)</f>
        <v>1</v>
      </c>
      <c r="S939">
        <f>IF(J939&gt;20000,VLOOKUP(J939,Plan1!$A$2:$C$756,3,FALSE),J939)</f>
        <v>1</v>
      </c>
    </row>
    <row r="940" spans="1:19" ht="45.75" x14ac:dyDescent="0.25">
      <c r="A940" s="2">
        <v>455</v>
      </c>
      <c r="B940" s="2" t="s">
        <v>21</v>
      </c>
      <c r="C940" s="2" t="s">
        <v>22</v>
      </c>
      <c r="D940" s="2">
        <v>1</v>
      </c>
      <c r="E940" s="4">
        <v>9111</v>
      </c>
      <c r="F940" s="2">
        <v>15</v>
      </c>
      <c r="G940" s="2">
        <v>451</v>
      </c>
      <c r="H940" s="2">
        <v>6208</v>
      </c>
      <c r="I940" s="2">
        <v>1110</v>
      </c>
      <c r="J940" s="2">
        <v>20804</v>
      </c>
      <c r="K940" s="3" t="s">
        <v>749</v>
      </c>
      <c r="L940" s="2">
        <v>9</v>
      </c>
      <c r="M940" s="2">
        <v>449051</v>
      </c>
      <c r="N940" s="2">
        <v>100</v>
      </c>
      <c r="O940" s="2">
        <v>1440000</v>
      </c>
      <c r="P940" s="3" t="s">
        <v>716</v>
      </c>
      <c r="Q940" s="9" t="s">
        <v>1214</v>
      </c>
      <c r="R940">
        <f>IF(J940&gt;20000,VLOOKUP(J940,Plan1!$A$2:$B$756,2,FALSE),J940)</f>
        <v>5476</v>
      </c>
      <c r="S940" t="str">
        <f>IF(J940&gt;20000,VLOOKUP(J940,Plan1!$A$2:$C$756,3,FALSE),J940)</f>
        <v>20804-5476</v>
      </c>
    </row>
    <row r="941" spans="1:19" ht="23.25" x14ac:dyDescent="0.25">
      <c r="A941" s="2">
        <v>455</v>
      </c>
      <c r="B941" s="2" t="s">
        <v>21</v>
      </c>
      <c r="C941" s="2" t="s">
        <v>28</v>
      </c>
      <c r="D941" s="2">
        <v>1</v>
      </c>
      <c r="E941" s="4">
        <v>90101</v>
      </c>
      <c r="F941" s="2">
        <v>99</v>
      </c>
      <c r="G941" s="2">
        <v>999</v>
      </c>
      <c r="H941" s="2">
        <v>9999</v>
      </c>
      <c r="I941" s="2">
        <v>9999</v>
      </c>
      <c r="J941" s="2">
        <v>1</v>
      </c>
      <c r="K941" s="3" t="s">
        <v>30</v>
      </c>
      <c r="L941" s="2">
        <v>99</v>
      </c>
      <c r="M941" s="2">
        <v>999999</v>
      </c>
      <c r="N941" s="2">
        <v>100</v>
      </c>
      <c r="O941" s="2">
        <v>-1440000</v>
      </c>
      <c r="P941" s="3" t="s">
        <v>716</v>
      </c>
      <c r="Q941" s="9" t="s">
        <v>1215</v>
      </c>
      <c r="R941">
        <f>IF(J941&gt;20000,VLOOKUP(J941,Plan1!$A$2:$B$756,2,FALSE),J941)</f>
        <v>1</v>
      </c>
      <c r="S941">
        <f>IF(J941&gt;20000,VLOOKUP(J941,Plan1!$A$2:$C$756,3,FALSE),J941)</f>
        <v>1</v>
      </c>
    </row>
    <row r="942" spans="1:19" ht="45.75" x14ac:dyDescent="0.25">
      <c r="A942" s="2">
        <v>456</v>
      </c>
      <c r="B942" s="2" t="s">
        <v>21</v>
      </c>
      <c r="C942" s="2" t="s">
        <v>22</v>
      </c>
      <c r="D942" s="2">
        <v>1</v>
      </c>
      <c r="E942" s="4">
        <v>9110</v>
      </c>
      <c r="F942" s="2">
        <v>15</v>
      </c>
      <c r="G942" s="2">
        <v>451</v>
      </c>
      <c r="H942" s="2">
        <v>6208</v>
      </c>
      <c r="I942" s="2">
        <v>1110</v>
      </c>
      <c r="J942" s="2">
        <v>20980</v>
      </c>
      <c r="K942" s="3" t="s">
        <v>883</v>
      </c>
      <c r="L942" s="2">
        <v>8</v>
      </c>
      <c r="M942" s="2">
        <v>449051</v>
      </c>
      <c r="N942" s="2">
        <v>100</v>
      </c>
      <c r="O942" s="2">
        <v>150000</v>
      </c>
      <c r="P942" s="3" t="s">
        <v>716</v>
      </c>
      <c r="Q942" s="9" t="s">
        <v>1214</v>
      </c>
      <c r="R942">
        <f>IF(J942&gt;20000,VLOOKUP(J942,Plan1!$A$2:$B$756,2,FALSE),J942)</f>
        <v>5356</v>
      </c>
      <c r="S942" t="str">
        <f>IF(J942&gt;20000,VLOOKUP(J942,Plan1!$A$2:$C$756,3,FALSE),J942)</f>
        <v>20980-5356</v>
      </c>
    </row>
    <row r="943" spans="1:19" ht="23.25" x14ac:dyDescent="0.25">
      <c r="A943" s="2">
        <v>456</v>
      </c>
      <c r="B943" s="2" t="s">
        <v>21</v>
      </c>
      <c r="C943" s="2" t="s">
        <v>28</v>
      </c>
      <c r="D943" s="2">
        <v>1</v>
      </c>
      <c r="E943" s="4">
        <v>90101</v>
      </c>
      <c r="F943" s="2">
        <v>99</v>
      </c>
      <c r="G943" s="2">
        <v>999</v>
      </c>
      <c r="H943" s="2">
        <v>9999</v>
      </c>
      <c r="I943" s="2">
        <v>9999</v>
      </c>
      <c r="J943" s="2">
        <v>1</v>
      </c>
      <c r="K943" s="3" t="s">
        <v>30</v>
      </c>
      <c r="L943" s="2">
        <v>99</v>
      </c>
      <c r="M943" s="2">
        <v>999999</v>
      </c>
      <c r="N943" s="2">
        <v>100</v>
      </c>
      <c r="O943" s="2">
        <v>-150000</v>
      </c>
      <c r="P943" s="3" t="s">
        <v>716</v>
      </c>
      <c r="Q943" s="9" t="s">
        <v>1215</v>
      </c>
      <c r="R943">
        <f>IF(J943&gt;20000,VLOOKUP(J943,Plan1!$A$2:$B$756,2,FALSE),J943)</f>
        <v>1</v>
      </c>
      <c r="S943">
        <f>IF(J943&gt;20000,VLOOKUP(J943,Plan1!$A$2:$C$756,3,FALSE),J943)</f>
        <v>1</v>
      </c>
    </row>
    <row r="944" spans="1:19" ht="23.25" x14ac:dyDescent="0.25">
      <c r="A944" s="2">
        <v>457</v>
      </c>
      <c r="B944" s="2" t="s">
        <v>56</v>
      </c>
      <c r="C944" s="2" t="s">
        <v>22</v>
      </c>
      <c r="D944" s="2">
        <v>1</v>
      </c>
      <c r="E944" s="4">
        <v>9130</v>
      </c>
      <c r="F944" s="2">
        <v>15</v>
      </c>
      <c r="G944" s="2">
        <v>451</v>
      </c>
      <c r="H944" s="2">
        <v>6208</v>
      </c>
      <c r="I944" s="2">
        <v>8508</v>
      </c>
      <c r="J944" s="2">
        <v>20964</v>
      </c>
      <c r="K944" s="3" t="s">
        <v>864</v>
      </c>
      <c r="L944" s="2">
        <v>28</v>
      </c>
      <c r="M944" s="2">
        <v>449051</v>
      </c>
      <c r="N944" s="2">
        <v>100</v>
      </c>
      <c r="O944" s="2">
        <v>150000</v>
      </c>
      <c r="P944" s="3" t="s">
        <v>716</v>
      </c>
      <c r="Q944" s="9" t="s">
        <v>1214</v>
      </c>
      <c r="R944" t="e">
        <f>IF(J944&gt;20000,VLOOKUP(J944,Plan1!$A$2:$B$756,2,FALSE),J944)</f>
        <v>#N/A</v>
      </c>
      <c r="S944" t="e">
        <f>IF(J944&gt;20000,VLOOKUP(J944,Plan1!$A$2:$C$756,3,FALSE),J944)</f>
        <v>#N/A</v>
      </c>
    </row>
    <row r="945" spans="1:19" ht="23.25" x14ac:dyDescent="0.25">
      <c r="A945" s="2">
        <v>457</v>
      </c>
      <c r="B945" s="2" t="s">
        <v>56</v>
      </c>
      <c r="C945" s="2" t="s">
        <v>28</v>
      </c>
      <c r="D945" s="2">
        <v>1</v>
      </c>
      <c r="E945" s="4">
        <v>90101</v>
      </c>
      <c r="F945" s="2">
        <v>99</v>
      </c>
      <c r="G945" s="2">
        <v>999</v>
      </c>
      <c r="H945" s="2">
        <v>9999</v>
      </c>
      <c r="I945" s="2">
        <v>9999</v>
      </c>
      <c r="J945" s="2">
        <v>1</v>
      </c>
      <c r="K945" s="3" t="s">
        <v>30</v>
      </c>
      <c r="L945" s="2">
        <v>99</v>
      </c>
      <c r="M945" s="2">
        <v>999999</v>
      </c>
      <c r="N945" s="2">
        <v>100</v>
      </c>
      <c r="O945" s="2">
        <v>-150000</v>
      </c>
      <c r="P945" s="3" t="s">
        <v>716</v>
      </c>
      <c r="Q945" s="9" t="s">
        <v>1215</v>
      </c>
      <c r="R945">
        <f>IF(J945&gt;20000,VLOOKUP(J945,Plan1!$A$2:$B$756,2,FALSE),J945)</f>
        <v>1</v>
      </c>
      <c r="S945">
        <f>IF(J945&gt;20000,VLOOKUP(J945,Plan1!$A$2:$C$756,3,FALSE),J945)</f>
        <v>1</v>
      </c>
    </row>
    <row r="946" spans="1:19" ht="23.25" x14ac:dyDescent="0.25">
      <c r="A946" s="2">
        <v>458</v>
      </c>
      <c r="B946" s="2" t="s">
        <v>21</v>
      </c>
      <c r="C946" s="2" t="s">
        <v>22</v>
      </c>
      <c r="D946" s="2">
        <v>1</v>
      </c>
      <c r="E946" s="4">
        <v>16101</v>
      </c>
      <c r="F946" s="2">
        <v>13</v>
      </c>
      <c r="G946" s="2">
        <v>392</v>
      </c>
      <c r="H946" s="2">
        <v>6219</v>
      </c>
      <c r="I946" s="2">
        <v>4090</v>
      </c>
      <c r="J946" s="2">
        <v>20870</v>
      </c>
      <c r="K946" s="3" t="s">
        <v>804</v>
      </c>
      <c r="L946" s="2">
        <v>99</v>
      </c>
      <c r="M946" s="2">
        <v>339039</v>
      </c>
      <c r="N946" s="2">
        <v>100</v>
      </c>
      <c r="O946" s="2">
        <v>20000</v>
      </c>
      <c r="P946" s="3" t="s">
        <v>716</v>
      </c>
      <c r="Q946" s="9" t="s">
        <v>1214</v>
      </c>
      <c r="R946">
        <f>IF(J946&gt;20000,VLOOKUP(J946,Plan1!$A$2:$B$756,2,FALSE),J946)</f>
        <v>5520</v>
      </c>
      <c r="S946" t="str">
        <f>IF(J946&gt;20000,VLOOKUP(J946,Plan1!$A$2:$C$756,3,FALSE),J946)</f>
        <v>20870-5520</v>
      </c>
    </row>
    <row r="947" spans="1:19" ht="23.25" x14ac:dyDescent="0.25">
      <c r="A947" s="2">
        <v>458</v>
      </c>
      <c r="B947" s="2" t="s">
        <v>21</v>
      </c>
      <c r="C947" s="2" t="s">
        <v>28</v>
      </c>
      <c r="D947" s="2">
        <v>1</v>
      </c>
      <c r="E947" s="4">
        <v>90101</v>
      </c>
      <c r="F947" s="2">
        <v>99</v>
      </c>
      <c r="G947" s="2">
        <v>999</v>
      </c>
      <c r="H947" s="2">
        <v>9999</v>
      </c>
      <c r="I947" s="2">
        <v>9999</v>
      </c>
      <c r="J947" s="2">
        <v>1</v>
      </c>
      <c r="K947" s="3" t="s">
        <v>30</v>
      </c>
      <c r="L947" s="2">
        <v>99</v>
      </c>
      <c r="M947" s="2">
        <v>999999</v>
      </c>
      <c r="N947" s="2">
        <v>100</v>
      </c>
      <c r="O947" s="2">
        <v>-20000</v>
      </c>
      <c r="P947" s="3" t="s">
        <v>716</v>
      </c>
      <c r="Q947" s="9" t="s">
        <v>1215</v>
      </c>
      <c r="R947">
        <f>IF(J947&gt;20000,VLOOKUP(J947,Plan1!$A$2:$B$756,2,FALSE),J947)</f>
        <v>1</v>
      </c>
      <c r="S947">
        <f>IF(J947&gt;20000,VLOOKUP(J947,Plan1!$A$2:$C$756,3,FALSE),J947)</f>
        <v>1</v>
      </c>
    </row>
    <row r="948" spans="1:19" ht="23.25" x14ac:dyDescent="0.25">
      <c r="A948" s="2">
        <v>459</v>
      </c>
      <c r="B948" s="2" t="s">
        <v>21</v>
      </c>
      <c r="C948" s="2" t="s">
        <v>22</v>
      </c>
      <c r="D948" s="2">
        <v>2</v>
      </c>
      <c r="E948" s="4">
        <v>17101</v>
      </c>
      <c r="F948" s="2">
        <v>8</v>
      </c>
      <c r="G948" s="2">
        <v>244</v>
      </c>
      <c r="H948" s="2">
        <v>6211</v>
      </c>
      <c r="I948" s="2">
        <v>2094</v>
      </c>
      <c r="J948" s="2">
        <v>20968</v>
      </c>
      <c r="K948" s="3" t="s">
        <v>865</v>
      </c>
      <c r="L948" s="2">
        <v>4</v>
      </c>
      <c r="M948" s="2">
        <v>339039</v>
      </c>
      <c r="N948" s="2">
        <v>100</v>
      </c>
      <c r="O948" s="2">
        <v>15000</v>
      </c>
      <c r="P948" s="3" t="s">
        <v>716</v>
      </c>
      <c r="Q948" s="9" t="s">
        <v>1214</v>
      </c>
      <c r="R948">
        <f>IF(J948&gt;20000,VLOOKUP(J948,Plan1!$A$2:$B$756,2,FALSE),J948)</f>
        <v>5353</v>
      </c>
      <c r="S948" t="str">
        <f>IF(J948&gt;20000,VLOOKUP(J948,Plan1!$A$2:$C$756,3,FALSE),J948)</f>
        <v>20968-5353</v>
      </c>
    </row>
    <row r="949" spans="1:19" ht="23.25" x14ac:dyDescent="0.25">
      <c r="A949" s="2">
        <v>459</v>
      </c>
      <c r="B949" s="2" t="s">
        <v>21</v>
      </c>
      <c r="C949" s="2" t="s">
        <v>28</v>
      </c>
      <c r="D949" s="2">
        <v>1</v>
      </c>
      <c r="E949" s="4">
        <v>90101</v>
      </c>
      <c r="F949" s="2">
        <v>99</v>
      </c>
      <c r="G949" s="2">
        <v>999</v>
      </c>
      <c r="H949" s="2">
        <v>9999</v>
      </c>
      <c r="I949" s="2">
        <v>9999</v>
      </c>
      <c r="J949" s="2">
        <v>1</v>
      </c>
      <c r="K949" s="3" t="s">
        <v>30</v>
      </c>
      <c r="L949" s="2">
        <v>99</v>
      </c>
      <c r="M949" s="2">
        <v>999999</v>
      </c>
      <c r="N949" s="2">
        <v>100</v>
      </c>
      <c r="O949" s="2">
        <v>-15000</v>
      </c>
      <c r="P949" s="3" t="s">
        <v>716</v>
      </c>
      <c r="Q949" s="9" t="s">
        <v>1215</v>
      </c>
      <c r="R949">
        <f>IF(J949&gt;20000,VLOOKUP(J949,Plan1!$A$2:$B$756,2,FALSE),J949)</f>
        <v>1</v>
      </c>
      <c r="S949">
        <f>IF(J949&gt;20000,VLOOKUP(J949,Plan1!$A$2:$C$756,3,FALSE),J949)</f>
        <v>1</v>
      </c>
    </row>
    <row r="950" spans="1:19" ht="34.5" x14ac:dyDescent="0.25">
      <c r="A950" s="2">
        <v>460</v>
      </c>
      <c r="B950" s="2" t="s">
        <v>21</v>
      </c>
      <c r="C950" s="2" t="s">
        <v>22</v>
      </c>
      <c r="D950" s="2">
        <v>2</v>
      </c>
      <c r="E950" s="4">
        <v>17101</v>
      </c>
      <c r="F950" s="2">
        <v>8</v>
      </c>
      <c r="G950" s="2">
        <v>244</v>
      </c>
      <c r="H950" s="2">
        <v>6211</v>
      </c>
      <c r="I950" s="2">
        <v>2094</v>
      </c>
      <c r="J950" s="2">
        <v>20938</v>
      </c>
      <c r="K950" s="3" t="s">
        <v>850</v>
      </c>
      <c r="L950" s="2">
        <v>7</v>
      </c>
      <c r="M950" s="2">
        <v>339039</v>
      </c>
      <c r="N950" s="2">
        <v>100</v>
      </c>
      <c r="O950" s="2">
        <v>10000</v>
      </c>
      <c r="P950" s="3" t="s">
        <v>716</v>
      </c>
      <c r="Q950" s="9" t="s">
        <v>1214</v>
      </c>
      <c r="R950">
        <f>IF(J950&gt;20000,VLOOKUP(J950,Plan1!$A$2:$B$756,2,FALSE),J950)</f>
        <v>5341</v>
      </c>
      <c r="S950" t="str">
        <f>IF(J950&gt;20000,VLOOKUP(J950,Plan1!$A$2:$C$756,3,FALSE),J950)</f>
        <v>20938-5341</v>
      </c>
    </row>
    <row r="951" spans="1:19" ht="23.25" x14ac:dyDescent="0.25">
      <c r="A951" s="2">
        <v>460</v>
      </c>
      <c r="B951" s="2" t="s">
        <v>21</v>
      </c>
      <c r="C951" s="2" t="s">
        <v>28</v>
      </c>
      <c r="D951" s="2">
        <v>1</v>
      </c>
      <c r="E951" s="4">
        <v>90101</v>
      </c>
      <c r="F951" s="2">
        <v>99</v>
      </c>
      <c r="G951" s="2">
        <v>999</v>
      </c>
      <c r="H951" s="2">
        <v>9999</v>
      </c>
      <c r="I951" s="2">
        <v>9999</v>
      </c>
      <c r="J951" s="2">
        <v>1</v>
      </c>
      <c r="K951" s="3" t="s">
        <v>30</v>
      </c>
      <c r="L951" s="2">
        <v>99</v>
      </c>
      <c r="M951" s="2">
        <v>999999</v>
      </c>
      <c r="N951" s="2">
        <v>100</v>
      </c>
      <c r="O951" s="2">
        <v>-10000</v>
      </c>
      <c r="P951" s="3" t="s">
        <v>716</v>
      </c>
      <c r="Q951" s="9" t="s">
        <v>1215</v>
      </c>
      <c r="R951">
        <f>IF(J951&gt;20000,VLOOKUP(J951,Plan1!$A$2:$B$756,2,FALSE),J951)</f>
        <v>1</v>
      </c>
      <c r="S951">
        <f>IF(J951&gt;20000,VLOOKUP(J951,Plan1!$A$2:$C$756,3,FALSE),J951)</f>
        <v>1</v>
      </c>
    </row>
    <row r="952" spans="1:19" ht="45.75" x14ac:dyDescent="0.25">
      <c r="A952" s="2">
        <v>461</v>
      </c>
      <c r="B952" s="2" t="s">
        <v>21</v>
      </c>
      <c r="C952" s="2" t="s">
        <v>22</v>
      </c>
      <c r="D952" s="2">
        <v>1</v>
      </c>
      <c r="E952" s="4">
        <v>9115</v>
      </c>
      <c r="F952" s="2">
        <v>15</v>
      </c>
      <c r="G952" s="2">
        <v>812</v>
      </c>
      <c r="H952" s="2">
        <v>6206</v>
      </c>
      <c r="I952" s="2">
        <v>1745</v>
      </c>
      <c r="J952" s="2">
        <v>20945</v>
      </c>
      <c r="K952" s="3" t="s">
        <v>854</v>
      </c>
      <c r="L952" s="2">
        <v>13</v>
      </c>
      <c r="M952" s="2">
        <v>449051</v>
      </c>
      <c r="N952" s="2">
        <v>100</v>
      </c>
      <c r="O952" s="2">
        <v>150000</v>
      </c>
      <c r="P952" s="3" t="s">
        <v>716</v>
      </c>
      <c r="Q952" s="9" t="s">
        <v>1214</v>
      </c>
      <c r="R952">
        <f>IF(J952&gt;20000,VLOOKUP(J952,Plan1!$A$2:$B$756,2,FALSE),J952)</f>
        <v>5344</v>
      </c>
      <c r="S952" t="str">
        <f>IF(J952&gt;20000,VLOOKUP(J952,Plan1!$A$2:$C$756,3,FALSE),J952)</f>
        <v>20945-5344</v>
      </c>
    </row>
    <row r="953" spans="1:19" ht="23.25" x14ac:dyDescent="0.25">
      <c r="A953" s="2">
        <v>461</v>
      </c>
      <c r="B953" s="2" t="s">
        <v>21</v>
      </c>
      <c r="C953" s="2" t="s">
        <v>28</v>
      </c>
      <c r="D953" s="2">
        <v>1</v>
      </c>
      <c r="E953" s="4">
        <v>90101</v>
      </c>
      <c r="F953" s="2">
        <v>99</v>
      </c>
      <c r="G953" s="2">
        <v>999</v>
      </c>
      <c r="H953" s="2">
        <v>9999</v>
      </c>
      <c r="I953" s="2">
        <v>9999</v>
      </c>
      <c r="J953" s="2">
        <v>1</v>
      </c>
      <c r="K953" s="3" t="s">
        <v>30</v>
      </c>
      <c r="L953" s="2">
        <v>99</v>
      </c>
      <c r="M953" s="2">
        <v>999999</v>
      </c>
      <c r="N953" s="2">
        <v>100</v>
      </c>
      <c r="O953" s="2">
        <v>-150000</v>
      </c>
      <c r="P953" s="3" t="s">
        <v>716</v>
      </c>
      <c r="Q953" s="9" t="s">
        <v>1215</v>
      </c>
      <c r="R953">
        <f>IF(J953&gt;20000,VLOOKUP(J953,Plan1!$A$2:$B$756,2,FALSE),J953)</f>
        <v>1</v>
      </c>
      <c r="S953">
        <f>IF(J953&gt;20000,VLOOKUP(J953,Plan1!$A$2:$C$756,3,FALSE),J953)</f>
        <v>1</v>
      </c>
    </row>
    <row r="954" spans="1:19" ht="45.75" x14ac:dyDescent="0.25">
      <c r="A954" s="2">
        <v>462</v>
      </c>
      <c r="B954" s="2" t="s">
        <v>56</v>
      </c>
      <c r="C954" s="2" t="s">
        <v>22</v>
      </c>
      <c r="D954" s="2">
        <v>1</v>
      </c>
      <c r="E954" s="4">
        <v>9117</v>
      </c>
      <c r="F954" s="2">
        <v>25</v>
      </c>
      <c r="G954" s="2">
        <v>451</v>
      </c>
      <c r="H954" s="2">
        <v>6209</v>
      </c>
      <c r="I954" s="2">
        <v>1763</v>
      </c>
      <c r="J954" s="2">
        <v>20954</v>
      </c>
      <c r="K954" s="3" t="s">
        <v>857</v>
      </c>
      <c r="L954" s="2">
        <v>15</v>
      </c>
      <c r="M954" s="2">
        <v>312091</v>
      </c>
      <c r="N954" s="2">
        <v>100</v>
      </c>
      <c r="O954" s="2">
        <v>500000</v>
      </c>
      <c r="P954" s="3" t="s">
        <v>716</v>
      </c>
      <c r="Q954" s="9" t="s">
        <v>1214</v>
      </c>
      <c r="R954">
        <f>IF(J954&gt;20000,VLOOKUP(J954,Plan1!$A$2:$B$756,2,FALSE),J954)</f>
        <v>5347</v>
      </c>
      <c r="S954" t="str">
        <f>IF(J954&gt;20000,VLOOKUP(J954,Plan1!$A$2:$C$756,3,FALSE),J954)</f>
        <v>20954-5347</v>
      </c>
    </row>
    <row r="955" spans="1:19" ht="23.25" x14ac:dyDescent="0.25">
      <c r="A955" s="2">
        <v>462</v>
      </c>
      <c r="B955" s="2" t="s">
        <v>56</v>
      </c>
      <c r="C955" s="2" t="s">
        <v>28</v>
      </c>
      <c r="D955" s="2">
        <v>1</v>
      </c>
      <c r="E955" s="4">
        <v>90101</v>
      </c>
      <c r="F955" s="2">
        <v>99</v>
      </c>
      <c r="G955" s="2">
        <v>999</v>
      </c>
      <c r="H955" s="2">
        <v>9999</v>
      </c>
      <c r="I955" s="2">
        <v>9999</v>
      </c>
      <c r="J955" s="2">
        <v>1</v>
      </c>
      <c r="K955" s="3" t="s">
        <v>30</v>
      </c>
      <c r="L955" s="2">
        <v>99</v>
      </c>
      <c r="M955" s="2">
        <v>999999</v>
      </c>
      <c r="N955" s="2">
        <v>100</v>
      </c>
      <c r="O955" s="2">
        <v>-500000</v>
      </c>
      <c r="P955" s="3" t="s">
        <v>716</v>
      </c>
      <c r="Q955" s="9" t="s">
        <v>1215</v>
      </c>
      <c r="R955">
        <f>IF(J955&gt;20000,VLOOKUP(J955,Plan1!$A$2:$B$756,2,FALSE),J955)</f>
        <v>1</v>
      </c>
      <c r="S955">
        <f>IF(J955&gt;20000,VLOOKUP(J955,Plan1!$A$2:$C$756,3,FALSE),J955)</f>
        <v>1</v>
      </c>
    </row>
    <row r="956" spans="1:19" ht="23.25" x14ac:dyDescent="0.25">
      <c r="A956" s="2">
        <v>463</v>
      </c>
      <c r="B956" s="2" t="s">
        <v>21</v>
      </c>
      <c r="C956" s="2" t="s">
        <v>22</v>
      </c>
      <c r="D956" s="2">
        <v>2</v>
      </c>
      <c r="E956" s="4">
        <v>17101</v>
      </c>
      <c r="F956" s="2">
        <v>8</v>
      </c>
      <c r="G956" s="2">
        <v>244</v>
      </c>
      <c r="H956" s="2">
        <v>6211</v>
      </c>
      <c r="I956" s="2">
        <v>2094</v>
      </c>
      <c r="J956" s="2">
        <v>20955</v>
      </c>
      <c r="K956" s="3" t="s">
        <v>858</v>
      </c>
      <c r="L956" s="2">
        <v>7</v>
      </c>
      <c r="M956" s="2">
        <v>339039</v>
      </c>
      <c r="N956" s="2">
        <v>100</v>
      </c>
      <c r="O956" s="2">
        <v>15000</v>
      </c>
      <c r="P956" s="3" t="s">
        <v>716</v>
      </c>
      <c r="Q956" s="9" t="s">
        <v>1214</v>
      </c>
      <c r="R956">
        <f>IF(J956&gt;20000,VLOOKUP(J956,Plan1!$A$2:$B$756,2,FALSE),J956)</f>
        <v>5348</v>
      </c>
      <c r="S956" t="str">
        <f>IF(J956&gt;20000,VLOOKUP(J956,Plan1!$A$2:$C$756,3,FALSE),J956)</f>
        <v>20955-5348</v>
      </c>
    </row>
    <row r="957" spans="1:19" ht="23.25" x14ac:dyDescent="0.25">
      <c r="A957" s="2">
        <v>463</v>
      </c>
      <c r="B957" s="2" t="s">
        <v>21</v>
      </c>
      <c r="C957" s="2" t="s">
        <v>28</v>
      </c>
      <c r="D957" s="2">
        <v>1</v>
      </c>
      <c r="E957" s="4">
        <v>90101</v>
      </c>
      <c r="F957" s="2">
        <v>99</v>
      </c>
      <c r="G957" s="2">
        <v>999</v>
      </c>
      <c r="H957" s="2">
        <v>9999</v>
      </c>
      <c r="I957" s="2">
        <v>9999</v>
      </c>
      <c r="J957" s="2">
        <v>1</v>
      </c>
      <c r="K957" s="3" t="s">
        <v>30</v>
      </c>
      <c r="L957" s="2">
        <v>99</v>
      </c>
      <c r="M957" s="2">
        <v>999999</v>
      </c>
      <c r="N957" s="2">
        <v>100</v>
      </c>
      <c r="O957" s="2">
        <v>-15000</v>
      </c>
      <c r="P957" s="3" t="s">
        <v>716</v>
      </c>
      <c r="Q957" s="9" t="s">
        <v>1215</v>
      </c>
      <c r="R957">
        <f>IF(J957&gt;20000,VLOOKUP(J957,Plan1!$A$2:$B$756,2,FALSE),J957)</f>
        <v>1</v>
      </c>
      <c r="S957">
        <f>IF(J957&gt;20000,VLOOKUP(J957,Plan1!$A$2:$C$756,3,FALSE),J957)</f>
        <v>1</v>
      </c>
    </row>
    <row r="958" spans="1:19" ht="45.75" x14ac:dyDescent="0.25">
      <c r="A958" s="2">
        <v>464</v>
      </c>
      <c r="B958" s="2" t="s">
        <v>21</v>
      </c>
      <c r="C958" s="2" t="s">
        <v>22</v>
      </c>
      <c r="D958" s="2">
        <v>1</v>
      </c>
      <c r="E958" s="4">
        <v>9119</v>
      </c>
      <c r="F958" s="2">
        <v>15</v>
      </c>
      <c r="G958" s="2">
        <v>451</v>
      </c>
      <c r="H958" s="2">
        <v>6208</v>
      </c>
      <c r="I958" s="2">
        <v>1110</v>
      </c>
      <c r="J958" s="2">
        <v>20861</v>
      </c>
      <c r="K958" s="3" t="s">
        <v>799</v>
      </c>
      <c r="L958" s="2">
        <v>17</v>
      </c>
      <c r="M958" s="2">
        <v>449051</v>
      </c>
      <c r="N958" s="2">
        <v>100</v>
      </c>
      <c r="O958" s="2">
        <v>900000</v>
      </c>
      <c r="P958" s="3" t="s">
        <v>716</v>
      </c>
      <c r="Q958" s="9" t="s">
        <v>1214</v>
      </c>
      <c r="R958">
        <f>IF(J958&gt;20000,VLOOKUP(J958,Plan1!$A$2:$B$756,2,FALSE),J958)</f>
        <v>5514</v>
      </c>
      <c r="S958" t="str">
        <f>IF(J958&gt;20000,VLOOKUP(J958,Plan1!$A$2:$C$756,3,FALSE),J958)</f>
        <v>20861-5514</v>
      </c>
    </row>
    <row r="959" spans="1:19" ht="23.25" x14ac:dyDescent="0.25">
      <c r="A959" s="2">
        <v>464</v>
      </c>
      <c r="B959" s="2" t="s">
        <v>21</v>
      </c>
      <c r="C959" s="2" t="s">
        <v>28</v>
      </c>
      <c r="D959" s="2">
        <v>1</v>
      </c>
      <c r="E959" s="4">
        <v>90101</v>
      </c>
      <c r="F959" s="2">
        <v>99</v>
      </c>
      <c r="G959" s="2">
        <v>999</v>
      </c>
      <c r="H959" s="2">
        <v>9999</v>
      </c>
      <c r="I959" s="2">
        <v>9999</v>
      </c>
      <c r="J959" s="2">
        <v>1</v>
      </c>
      <c r="K959" s="3" t="s">
        <v>30</v>
      </c>
      <c r="L959" s="2">
        <v>99</v>
      </c>
      <c r="M959" s="2">
        <v>999999</v>
      </c>
      <c r="N959" s="2">
        <v>100</v>
      </c>
      <c r="O959" s="2">
        <v>-900000</v>
      </c>
      <c r="P959" s="3" t="s">
        <v>716</v>
      </c>
      <c r="Q959" s="9" t="s">
        <v>1215</v>
      </c>
      <c r="R959">
        <f>IF(J959&gt;20000,VLOOKUP(J959,Plan1!$A$2:$B$756,2,FALSE),J959)</f>
        <v>1</v>
      </c>
      <c r="S959">
        <f>IF(J959&gt;20000,VLOOKUP(J959,Plan1!$A$2:$C$756,3,FALSE),J959)</f>
        <v>1</v>
      </c>
    </row>
    <row r="960" spans="1:19" ht="34.5" x14ac:dyDescent="0.25">
      <c r="A960" s="2">
        <v>465</v>
      </c>
      <c r="B960" s="2" t="s">
        <v>21</v>
      </c>
      <c r="C960" s="2" t="s">
        <v>22</v>
      </c>
      <c r="D960" s="2">
        <v>1</v>
      </c>
      <c r="E960" s="4">
        <v>16101</v>
      </c>
      <c r="F960" s="2">
        <v>13</v>
      </c>
      <c r="G960" s="2">
        <v>392</v>
      </c>
      <c r="H960" s="2">
        <v>6219</v>
      </c>
      <c r="I960" s="2">
        <v>4090</v>
      </c>
      <c r="J960" s="2">
        <v>20865</v>
      </c>
      <c r="K960" s="3" t="s">
        <v>798</v>
      </c>
      <c r="L960" s="2">
        <v>99</v>
      </c>
      <c r="M960" s="2">
        <v>339039</v>
      </c>
      <c r="N960" s="2">
        <v>100</v>
      </c>
      <c r="O960" s="2">
        <v>100000</v>
      </c>
      <c r="P960" s="3" t="s">
        <v>716</v>
      </c>
      <c r="Q960" s="9" t="s">
        <v>1214</v>
      </c>
      <c r="R960">
        <f>IF(J960&gt;20000,VLOOKUP(J960,Plan1!$A$2:$B$756,2,FALSE),J960)</f>
        <v>5517</v>
      </c>
      <c r="S960" t="str">
        <f>IF(J960&gt;20000,VLOOKUP(J960,Plan1!$A$2:$C$756,3,FALSE),J960)</f>
        <v>20865-5517</v>
      </c>
    </row>
    <row r="961" spans="1:19" ht="23.25" x14ac:dyDescent="0.25">
      <c r="A961" s="2">
        <v>465</v>
      </c>
      <c r="B961" s="2" t="s">
        <v>21</v>
      </c>
      <c r="C961" s="2" t="s">
        <v>28</v>
      </c>
      <c r="D961" s="2">
        <v>1</v>
      </c>
      <c r="E961" s="4">
        <v>90101</v>
      </c>
      <c r="F961" s="2">
        <v>99</v>
      </c>
      <c r="G961" s="2">
        <v>999</v>
      </c>
      <c r="H961" s="2">
        <v>9999</v>
      </c>
      <c r="I961" s="2">
        <v>9999</v>
      </c>
      <c r="J961" s="2">
        <v>1</v>
      </c>
      <c r="K961" s="3" t="s">
        <v>30</v>
      </c>
      <c r="L961" s="2">
        <v>99</v>
      </c>
      <c r="M961" s="2">
        <v>999999</v>
      </c>
      <c r="N961" s="2">
        <v>100</v>
      </c>
      <c r="O961" s="2">
        <v>-100000</v>
      </c>
      <c r="P961" s="3" t="s">
        <v>716</v>
      </c>
      <c r="Q961" s="9" t="s">
        <v>1215</v>
      </c>
      <c r="R961">
        <f>IF(J961&gt;20000,VLOOKUP(J961,Plan1!$A$2:$B$756,2,FALSE),J961)</f>
        <v>1</v>
      </c>
      <c r="S961">
        <f>IF(J961&gt;20000,VLOOKUP(J961,Plan1!$A$2:$C$756,3,FALSE),J961)</f>
        <v>1</v>
      </c>
    </row>
    <row r="962" spans="1:19" ht="45.75" x14ac:dyDescent="0.25">
      <c r="A962" s="2">
        <v>466</v>
      </c>
      <c r="B962" s="2" t="s">
        <v>21</v>
      </c>
      <c r="C962" s="2" t="s">
        <v>22</v>
      </c>
      <c r="D962" s="2">
        <v>1</v>
      </c>
      <c r="E962" s="4">
        <v>9116</v>
      </c>
      <c r="F962" s="2">
        <v>15</v>
      </c>
      <c r="G962" s="2">
        <v>451</v>
      </c>
      <c r="H962" s="2">
        <v>6208</v>
      </c>
      <c r="I962" s="2">
        <v>1110</v>
      </c>
      <c r="J962" s="2">
        <v>20986</v>
      </c>
      <c r="K962" s="3" t="s">
        <v>892</v>
      </c>
      <c r="L962" s="2">
        <v>14</v>
      </c>
      <c r="M962" s="2">
        <v>449051</v>
      </c>
      <c r="N962" s="2">
        <v>100</v>
      </c>
      <c r="O962" s="2">
        <v>150000</v>
      </c>
      <c r="P962" s="3" t="s">
        <v>716</v>
      </c>
      <c r="Q962" s="9" t="s">
        <v>1214</v>
      </c>
      <c r="R962">
        <f>IF(J962&gt;20000,VLOOKUP(J962,Plan1!$A$2:$B$756,2,FALSE),J962)</f>
        <v>5361</v>
      </c>
      <c r="S962" t="str">
        <f>IF(J962&gt;20000,VLOOKUP(J962,Plan1!$A$2:$C$756,3,FALSE),J962)</f>
        <v>20986-5361</v>
      </c>
    </row>
    <row r="963" spans="1:19" ht="23.25" x14ac:dyDescent="0.25">
      <c r="A963" s="2">
        <v>466</v>
      </c>
      <c r="B963" s="2" t="s">
        <v>21</v>
      </c>
      <c r="C963" s="2" t="s">
        <v>28</v>
      </c>
      <c r="D963" s="2">
        <v>1</v>
      </c>
      <c r="E963" s="4">
        <v>90101</v>
      </c>
      <c r="F963" s="2">
        <v>99</v>
      </c>
      <c r="G963" s="2">
        <v>999</v>
      </c>
      <c r="H963" s="2">
        <v>9999</v>
      </c>
      <c r="I963" s="2">
        <v>9999</v>
      </c>
      <c r="J963" s="2">
        <v>1</v>
      </c>
      <c r="K963" s="3" t="s">
        <v>30</v>
      </c>
      <c r="L963" s="2">
        <v>99</v>
      </c>
      <c r="M963" s="2">
        <v>999999</v>
      </c>
      <c r="N963" s="2">
        <v>100</v>
      </c>
      <c r="O963" s="2">
        <v>-150000</v>
      </c>
      <c r="P963" s="3" t="s">
        <v>716</v>
      </c>
      <c r="Q963" s="9" t="s">
        <v>1215</v>
      </c>
      <c r="R963">
        <f>IF(J963&gt;20000,VLOOKUP(J963,Plan1!$A$2:$B$756,2,FALSE),J963)</f>
        <v>1</v>
      </c>
      <c r="S963">
        <f>IF(J963&gt;20000,VLOOKUP(J963,Plan1!$A$2:$C$756,3,FALSE),J963)</f>
        <v>1</v>
      </c>
    </row>
    <row r="964" spans="1:19" ht="45.75" x14ac:dyDescent="0.25">
      <c r="A964" s="2">
        <v>467</v>
      </c>
      <c r="B964" s="2" t="s">
        <v>21</v>
      </c>
      <c r="C964" s="2" t="s">
        <v>22</v>
      </c>
      <c r="D964" s="2">
        <v>1</v>
      </c>
      <c r="E964" s="4">
        <v>9131</v>
      </c>
      <c r="F964" s="2">
        <v>15</v>
      </c>
      <c r="G964" s="2">
        <v>451</v>
      </c>
      <c r="H964" s="2">
        <v>6208</v>
      </c>
      <c r="I964" s="2">
        <v>1110</v>
      </c>
      <c r="J964" s="2">
        <v>20909</v>
      </c>
      <c r="K964" s="3" t="s">
        <v>842</v>
      </c>
      <c r="L964" s="2">
        <v>29</v>
      </c>
      <c r="M964" s="2">
        <v>449051</v>
      </c>
      <c r="N964" s="2">
        <v>100</v>
      </c>
      <c r="O964" s="2">
        <v>900000</v>
      </c>
      <c r="P964" s="3" t="s">
        <v>716</v>
      </c>
      <c r="Q964" s="9" t="s">
        <v>1214</v>
      </c>
      <c r="R964">
        <f>IF(J964&gt;20000,VLOOKUP(J964,Plan1!$A$2:$B$756,2,FALSE),J964)</f>
        <v>5167</v>
      </c>
      <c r="S964" t="str">
        <f>IF(J964&gt;20000,VLOOKUP(J964,Plan1!$A$2:$C$756,3,FALSE),J964)</f>
        <v>20909-5167</v>
      </c>
    </row>
    <row r="965" spans="1:19" ht="23.25" x14ac:dyDescent="0.25">
      <c r="A965" s="2">
        <v>467</v>
      </c>
      <c r="B965" s="2" t="s">
        <v>21</v>
      </c>
      <c r="C965" s="2" t="s">
        <v>28</v>
      </c>
      <c r="D965" s="2">
        <v>1</v>
      </c>
      <c r="E965" s="4">
        <v>90101</v>
      </c>
      <c r="F965" s="2">
        <v>99</v>
      </c>
      <c r="G965" s="2">
        <v>999</v>
      </c>
      <c r="H965" s="2">
        <v>9999</v>
      </c>
      <c r="I965" s="2">
        <v>9999</v>
      </c>
      <c r="J965" s="2">
        <v>1</v>
      </c>
      <c r="K965" s="3" t="s">
        <v>30</v>
      </c>
      <c r="L965" s="2">
        <v>99</v>
      </c>
      <c r="M965" s="2">
        <v>999999</v>
      </c>
      <c r="N965" s="2">
        <v>100</v>
      </c>
      <c r="O965" s="2">
        <v>-900000</v>
      </c>
      <c r="P965" s="3" t="s">
        <v>716</v>
      </c>
      <c r="Q965" s="9" t="s">
        <v>1215</v>
      </c>
      <c r="R965">
        <f>IF(J965&gt;20000,VLOOKUP(J965,Plan1!$A$2:$B$756,2,FALSE),J965)</f>
        <v>1</v>
      </c>
      <c r="S965">
        <f>IF(J965&gt;20000,VLOOKUP(J965,Plan1!$A$2:$C$756,3,FALSE),J965)</f>
        <v>1</v>
      </c>
    </row>
    <row r="966" spans="1:19" ht="45.75" x14ac:dyDescent="0.25">
      <c r="A966" s="2">
        <v>468</v>
      </c>
      <c r="B966" s="2" t="s">
        <v>21</v>
      </c>
      <c r="C966" s="2" t="s">
        <v>22</v>
      </c>
      <c r="D966" s="2">
        <v>1</v>
      </c>
      <c r="E966" s="4">
        <v>9112</v>
      </c>
      <c r="F966" s="2">
        <v>15</v>
      </c>
      <c r="G966" s="2">
        <v>451</v>
      </c>
      <c r="H966" s="2">
        <v>6208</v>
      </c>
      <c r="I966" s="2">
        <v>1110</v>
      </c>
      <c r="J966" s="2">
        <v>20916</v>
      </c>
      <c r="K966" s="3" t="s">
        <v>843</v>
      </c>
      <c r="L966" s="2">
        <v>10</v>
      </c>
      <c r="M966" s="2">
        <v>449051</v>
      </c>
      <c r="N966" s="2">
        <v>100</v>
      </c>
      <c r="O966" s="2">
        <v>1500000</v>
      </c>
      <c r="P966" s="3" t="s">
        <v>716</v>
      </c>
      <c r="Q966" s="9" t="s">
        <v>1214</v>
      </c>
      <c r="R966">
        <f>IF(J966&gt;20000,VLOOKUP(J966,Plan1!$A$2:$B$756,2,FALSE),J966)</f>
        <v>5173</v>
      </c>
      <c r="S966" t="str">
        <f>IF(J966&gt;20000,VLOOKUP(J966,Plan1!$A$2:$C$756,3,FALSE),J966)</f>
        <v>20916-5173</v>
      </c>
    </row>
    <row r="967" spans="1:19" ht="23.25" x14ac:dyDescent="0.25">
      <c r="A967" s="2">
        <v>468</v>
      </c>
      <c r="B967" s="2" t="s">
        <v>21</v>
      </c>
      <c r="C967" s="2" t="s">
        <v>28</v>
      </c>
      <c r="D967" s="2">
        <v>1</v>
      </c>
      <c r="E967" s="4">
        <v>90101</v>
      </c>
      <c r="F967" s="2">
        <v>99</v>
      </c>
      <c r="G967" s="2">
        <v>999</v>
      </c>
      <c r="H967" s="2">
        <v>9999</v>
      </c>
      <c r="I967" s="2">
        <v>9999</v>
      </c>
      <c r="J967" s="2">
        <v>1</v>
      </c>
      <c r="K967" s="3" t="s">
        <v>30</v>
      </c>
      <c r="L967" s="2">
        <v>99</v>
      </c>
      <c r="M967" s="2">
        <v>999999</v>
      </c>
      <c r="N967" s="2">
        <v>100</v>
      </c>
      <c r="O967" s="2">
        <v>-1500000</v>
      </c>
      <c r="P967" s="3" t="s">
        <v>716</v>
      </c>
      <c r="Q967" s="9" t="s">
        <v>1215</v>
      </c>
      <c r="R967">
        <f>IF(J967&gt;20000,VLOOKUP(J967,Plan1!$A$2:$B$756,2,FALSE),J967)</f>
        <v>1</v>
      </c>
      <c r="S967">
        <f>IF(J967&gt;20000,VLOOKUP(J967,Plan1!$A$2:$C$756,3,FALSE),J967)</f>
        <v>1</v>
      </c>
    </row>
    <row r="968" spans="1:19" ht="34.5" x14ac:dyDescent="0.25">
      <c r="A968" s="2">
        <v>469</v>
      </c>
      <c r="B968" s="2" t="s">
        <v>21</v>
      </c>
      <c r="C968" s="2" t="s">
        <v>22</v>
      </c>
      <c r="D968" s="2">
        <v>1</v>
      </c>
      <c r="E968" s="4">
        <v>34101</v>
      </c>
      <c r="F968" s="2">
        <v>27</v>
      </c>
      <c r="G968" s="2">
        <v>812</v>
      </c>
      <c r="H968" s="2">
        <v>6206</v>
      </c>
      <c r="I968" s="2">
        <v>4091</v>
      </c>
      <c r="J968" s="2">
        <v>20788</v>
      </c>
      <c r="K968" s="3" t="s">
        <v>734</v>
      </c>
      <c r="L968" s="2">
        <v>14</v>
      </c>
      <c r="M968" s="2">
        <v>339039</v>
      </c>
      <c r="N968" s="2">
        <v>100</v>
      </c>
      <c r="O968" s="2">
        <v>100000</v>
      </c>
      <c r="P968" s="3" t="s">
        <v>716</v>
      </c>
      <c r="Q968" s="9" t="s">
        <v>1214</v>
      </c>
      <c r="R968">
        <f>IF(J968&gt;20000,VLOOKUP(J968,Plan1!$A$2:$B$756,2,FALSE),J968)</f>
        <v>5465</v>
      </c>
      <c r="S968" t="str">
        <f>IF(J968&gt;20000,VLOOKUP(J968,Plan1!$A$2:$C$756,3,FALSE),J968)</f>
        <v>20788-5465</v>
      </c>
    </row>
    <row r="969" spans="1:19" ht="23.25" x14ac:dyDescent="0.25">
      <c r="A969" s="2">
        <v>469</v>
      </c>
      <c r="B969" s="2" t="s">
        <v>21</v>
      </c>
      <c r="C969" s="2" t="s">
        <v>28</v>
      </c>
      <c r="D969" s="2">
        <v>1</v>
      </c>
      <c r="E969" s="4">
        <v>90101</v>
      </c>
      <c r="F969" s="2">
        <v>99</v>
      </c>
      <c r="G969" s="2">
        <v>999</v>
      </c>
      <c r="H969" s="2">
        <v>9999</v>
      </c>
      <c r="I969" s="2">
        <v>9999</v>
      </c>
      <c r="J969" s="2">
        <v>1</v>
      </c>
      <c r="K969" s="3" t="s">
        <v>30</v>
      </c>
      <c r="L969" s="2">
        <v>99</v>
      </c>
      <c r="M969" s="2">
        <v>999999</v>
      </c>
      <c r="N969" s="2">
        <v>100</v>
      </c>
      <c r="O969" s="2">
        <v>-100000</v>
      </c>
      <c r="P969" s="3" t="s">
        <v>716</v>
      </c>
      <c r="Q969" s="9" t="s">
        <v>1215</v>
      </c>
      <c r="R969">
        <f>IF(J969&gt;20000,VLOOKUP(J969,Plan1!$A$2:$B$756,2,FALSE),J969)</f>
        <v>1</v>
      </c>
      <c r="S969">
        <f>IF(J969&gt;20000,VLOOKUP(J969,Plan1!$A$2:$C$756,3,FALSE),J969)</f>
        <v>1</v>
      </c>
    </row>
    <row r="970" spans="1:19" ht="45.75" x14ac:dyDescent="0.25">
      <c r="A970" s="2">
        <v>470</v>
      </c>
      <c r="B970" s="2" t="s">
        <v>21</v>
      </c>
      <c r="C970" s="2" t="s">
        <v>22</v>
      </c>
      <c r="D970" s="2">
        <v>1</v>
      </c>
      <c r="E970" s="4">
        <v>9111</v>
      </c>
      <c r="F970" s="2">
        <v>15</v>
      </c>
      <c r="G970" s="2">
        <v>451</v>
      </c>
      <c r="H970" s="2">
        <v>6208</v>
      </c>
      <c r="I970" s="2">
        <v>1110</v>
      </c>
      <c r="J970" s="2">
        <v>20927</v>
      </c>
      <c r="K970" s="3" t="s">
        <v>846</v>
      </c>
      <c r="L970" s="2">
        <v>9</v>
      </c>
      <c r="M970" s="2">
        <v>449051</v>
      </c>
      <c r="N970" s="2">
        <v>100</v>
      </c>
      <c r="O970" s="2">
        <v>150000</v>
      </c>
      <c r="P970" s="3" t="s">
        <v>716</v>
      </c>
      <c r="Q970" s="9" t="s">
        <v>1214</v>
      </c>
      <c r="R970">
        <f>IF(J970&gt;20000,VLOOKUP(J970,Plan1!$A$2:$B$756,2,FALSE),J970)</f>
        <v>5183</v>
      </c>
      <c r="S970" t="str">
        <f>IF(J970&gt;20000,VLOOKUP(J970,Plan1!$A$2:$C$756,3,FALSE),J970)</f>
        <v>20927-5183</v>
      </c>
    </row>
    <row r="971" spans="1:19" ht="23.25" x14ac:dyDescent="0.25">
      <c r="A971" s="2">
        <v>470</v>
      </c>
      <c r="B971" s="2" t="s">
        <v>21</v>
      </c>
      <c r="C971" s="2" t="s">
        <v>28</v>
      </c>
      <c r="D971" s="2">
        <v>1</v>
      </c>
      <c r="E971" s="4">
        <v>90101</v>
      </c>
      <c r="F971" s="2">
        <v>99</v>
      </c>
      <c r="G971" s="2">
        <v>999</v>
      </c>
      <c r="H971" s="2">
        <v>9999</v>
      </c>
      <c r="I971" s="2">
        <v>9999</v>
      </c>
      <c r="J971" s="2">
        <v>1</v>
      </c>
      <c r="K971" s="3" t="s">
        <v>30</v>
      </c>
      <c r="L971" s="2">
        <v>99</v>
      </c>
      <c r="M971" s="2">
        <v>999999</v>
      </c>
      <c r="N971" s="2">
        <v>100</v>
      </c>
      <c r="O971" s="2">
        <v>-150000</v>
      </c>
      <c r="P971" s="3" t="s">
        <v>716</v>
      </c>
      <c r="Q971" s="9" t="s">
        <v>1215</v>
      </c>
      <c r="R971">
        <f>IF(J971&gt;20000,VLOOKUP(J971,Plan1!$A$2:$B$756,2,FALSE),J971)</f>
        <v>1</v>
      </c>
      <c r="S971">
        <f>IF(J971&gt;20000,VLOOKUP(J971,Plan1!$A$2:$C$756,3,FALSE),J971)</f>
        <v>1</v>
      </c>
    </row>
    <row r="972" spans="1:19" ht="45.75" x14ac:dyDescent="0.25">
      <c r="A972" s="2">
        <v>471</v>
      </c>
      <c r="B972" s="2" t="s">
        <v>21</v>
      </c>
      <c r="C972" s="2" t="s">
        <v>22</v>
      </c>
      <c r="D972" s="2">
        <v>1</v>
      </c>
      <c r="E972" s="4">
        <v>16101</v>
      </c>
      <c r="F972" s="2">
        <v>13</v>
      </c>
      <c r="G972" s="2">
        <v>392</v>
      </c>
      <c r="H972" s="2">
        <v>6219</v>
      </c>
      <c r="I972" s="2">
        <v>4090</v>
      </c>
      <c r="J972" s="2">
        <v>20854</v>
      </c>
      <c r="K972" s="3" t="s">
        <v>790</v>
      </c>
      <c r="L972" s="2">
        <v>99</v>
      </c>
      <c r="M972" s="2">
        <v>339039</v>
      </c>
      <c r="N972" s="2">
        <v>100</v>
      </c>
      <c r="O972" s="2">
        <v>15000</v>
      </c>
      <c r="P972" s="3" t="s">
        <v>716</v>
      </c>
      <c r="Q972" s="9" t="s">
        <v>1214</v>
      </c>
      <c r="R972">
        <f>IF(J972&gt;20000,VLOOKUP(J972,Plan1!$A$2:$B$756,2,FALSE),J972)</f>
        <v>5507</v>
      </c>
      <c r="S972" t="str">
        <f>IF(J972&gt;20000,VLOOKUP(J972,Plan1!$A$2:$C$756,3,FALSE),J972)</f>
        <v>20854-5507</v>
      </c>
    </row>
    <row r="973" spans="1:19" ht="23.25" x14ac:dyDescent="0.25">
      <c r="A973" s="2">
        <v>471</v>
      </c>
      <c r="B973" s="2" t="s">
        <v>21</v>
      </c>
      <c r="C973" s="2" t="s">
        <v>28</v>
      </c>
      <c r="D973" s="2">
        <v>1</v>
      </c>
      <c r="E973" s="4">
        <v>90101</v>
      </c>
      <c r="F973" s="2">
        <v>99</v>
      </c>
      <c r="G973" s="2">
        <v>999</v>
      </c>
      <c r="H973" s="2">
        <v>9999</v>
      </c>
      <c r="I973" s="2">
        <v>9999</v>
      </c>
      <c r="J973" s="2">
        <v>1</v>
      </c>
      <c r="K973" s="3" t="s">
        <v>30</v>
      </c>
      <c r="L973" s="2">
        <v>99</v>
      </c>
      <c r="M973" s="2">
        <v>999999</v>
      </c>
      <c r="N973" s="2">
        <v>100</v>
      </c>
      <c r="O973" s="2">
        <v>-15000</v>
      </c>
      <c r="P973" s="3" t="s">
        <v>716</v>
      </c>
      <c r="Q973" s="9" t="s">
        <v>1215</v>
      </c>
      <c r="R973">
        <f>IF(J973&gt;20000,VLOOKUP(J973,Plan1!$A$2:$B$756,2,FALSE),J973)</f>
        <v>1</v>
      </c>
      <c r="S973">
        <f>IF(J973&gt;20000,VLOOKUP(J973,Plan1!$A$2:$C$756,3,FALSE),J973)</f>
        <v>1</v>
      </c>
    </row>
    <row r="974" spans="1:19" ht="34.5" x14ac:dyDescent="0.25">
      <c r="A974" s="2">
        <v>472</v>
      </c>
      <c r="B974" s="2" t="s">
        <v>56</v>
      </c>
      <c r="C974" s="2" t="s">
        <v>22</v>
      </c>
      <c r="D974" s="2">
        <v>1</v>
      </c>
      <c r="E974" s="4">
        <v>9105</v>
      </c>
      <c r="F974" s="2">
        <v>15</v>
      </c>
      <c r="G974" s="2">
        <v>451</v>
      </c>
      <c r="H974" s="2">
        <v>6208</v>
      </c>
      <c r="I974" s="2">
        <v>8508</v>
      </c>
      <c r="J974" s="2">
        <v>20940</v>
      </c>
      <c r="K974" s="3" t="s">
        <v>848</v>
      </c>
      <c r="L974" s="2">
        <v>3</v>
      </c>
      <c r="M974" s="2">
        <v>449051</v>
      </c>
      <c r="N974" s="2">
        <v>100</v>
      </c>
      <c r="O974" s="2">
        <v>150000</v>
      </c>
      <c r="P974" s="3" t="s">
        <v>716</v>
      </c>
      <c r="Q974" s="9" t="s">
        <v>1214</v>
      </c>
      <c r="R974" t="e">
        <f>IF(J974&gt;20000,VLOOKUP(J974,Plan1!$A$2:$B$756,2,FALSE),J974)</f>
        <v>#N/A</v>
      </c>
      <c r="S974" t="e">
        <f>IF(J974&gt;20000,VLOOKUP(J974,Plan1!$A$2:$C$756,3,FALSE),J974)</f>
        <v>#N/A</v>
      </c>
    </row>
    <row r="975" spans="1:19" ht="23.25" x14ac:dyDescent="0.25">
      <c r="A975" s="2">
        <v>472</v>
      </c>
      <c r="B975" s="2" t="s">
        <v>56</v>
      </c>
      <c r="C975" s="2" t="s">
        <v>28</v>
      </c>
      <c r="D975" s="2">
        <v>1</v>
      </c>
      <c r="E975" s="4">
        <v>90101</v>
      </c>
      <c r="F975" s="2">
        <v>99</v>
      </c>
      <c r="G975" s="2">
        <v>999</v>
      </c>
      <c r="H975" s="2">
        <v>9999</v>
      </c>
      <c r="I975" s="2">
        <v>9999</v>
      </c>
      <c r="J975" s="2">
        <v>1</v>
      </c>
      <c r="K975" s="3" t="s">
        <v>30</v>
      </c>
      <c r="L975" s="2">
        <v>99</v>
      </c>
      <c r="M975" s="2">
        <v>999999</v>
      </c>
      <c r="N975" s="2">
        <v>100</v>
      </c>
      <c r="O975" s="2">
        <v>-150000</v>
      </c>
      <c r="P975" s="3" t="s">
        <v>716</v>
      </c>
      <c r="Q975" s="9" t="s">
        <v>1215</v>
      </c>
      <c r="R975">
        <f>IF(J975&gt;20000,VLOOKUP(J975,Plan1!$A$2:$B$756,2,FALSE),J975)</f>
        <v>1</v>
      </c>
      <c r="S975">
        <f>IF(J975&gt;20000,VLOOKUP(J975,Plan1!$A$2:$C$756,3,FALSE),J975)</f>
        <v>1</v>
      </c>
    </row>
    <row r="976" spans="1:19" ht="45.75" x14ac:dyDescent="0.25">
      <c r="A976" s="2">
        <v>473</v>
      </c>
      <c r="B976" s="2" t="s">
        <v>21</v>
      </c>
      <c r="C976" s="2" t="s">
        <v>22</v>
      </c>
      <c r="D976" s="2">
        <v>1</v>
      </c>
      <c r="E976" s="4">
        <v>9116</v>
      </c>
      <c r="F976" s="2">
        <v>15</v>
      </c>
      <c r="G976" s="2">
        <v>451</v>
      </c>
      <c r="H976" s="2">
        <v>6208</v>
      </c>
      <c r="I976" s="2">
        <v>1110</v>
      </c>
      <c r="J976" s="2">
        <v>20850</v>
      </c>
      <c r="K976" s="3" t="s">
        <v>786</v>
      </c>
      <c r="L976" s="2">
        <v>14</v>
      </c>
      <c r="M976" s="2">
        <v>449051</v>
      </c>
      <c r="N976" s="2">
        <v>100</v>
      </c>
      <c r="O976" s="2">
        <v>1750000</v>
      </c>
      <c r="P976" s="3" t="s">
        <v>716</v>
      </c>
      <c r="Q976" s="9" t="s">
        <v>1214</v>
      </c>
      <c r="R976">
        <f>IF(J976&gt;20000,VLOOKUP(J976,Plan1!$A$2:$B$756,2,FALSE),J976)</f>
        <v>5504</v>
      </c>
      <c r="S976" t="str">
        <f>IF(J976&gt;20000,VLOOKUP(J976,Plan1!$A$2:$C$756,3,FALSE),J976)</f>
        <v>20850-5504</v>
      </c>
    </row>
    <row r="977" spans="1:19" ht="23.25" x14ac:dyDescent="0.25">
      <c r="A977" s="2">
        <v>473</v>
      </c>
      <c r="B977" s="2" t="s">
        <v>21</v>
      </c>
      <c r="C977" s="2" t="s">
        <v>28</v>
      </c>
      <c r="D977" s="2">
        <v>1</v>
      </c>
      <c r="E977" s="4">
        <v>90101</v>
      </c>
      <c r="F977" s="2">
        <v>99</v>
      </c>
      <c r="G977" s="2">
        <v>999</v>
      </c>
      <c r="H977" s="2">
        <v>9999</v>
      </c>
      <c r="I977" s="2">
        <v>9999</v>
      </c>
      <c r="J977" s="2">
        <v>1</v>
      </c>
      <c r="K977" s="3" t="s">
        <v>30</v>
      </c>
      <c r="L977" s="2">
        <v>99</v>
      </c>
      <c r="M977" s="2">
        <v>999999</v>
      </c>
      <c r="N977" s="2">
        <v>100</v>
      </c>
      <c r="O977" s="2">
        <v>-1750000</v>
      </c>
      <c r="P977" s="3" t="s">
        <v>716</v>
      </c>
      <c r="Q977" s="9" t="s">
        <v>1215</v>
      </c>
      <c r="R977">
        <f>IF(J977&gt;20000,VLOOKUP(J977,Plan1!$A$2:$B$756,2,FALSE),J977)</f>
        <v>1</v>
      </c>
      <c r="S977">
        <f>IF(J977&gt;20000,VLOOKUP(J977,Plan1!$A$2:$C$756,3,FALSE),J977)</f>
        <v>1</v>
      </c>
    </row>
    <row r="978" spans="1:19" ht="34.5" x14ac:dyDescent="0.25">
      <c r="A978" s="2">
        <v>474</v>
      </c>
      <c r="B978" s="2" t="s">
        <v>21</v>
      </c>
      <c r="C978" s="2" t="s">
        <v>22</v>
      </c>
      <c r="D978" s="2">
        <v>1</v>
      </c>
      <c r="E978" s="4">
        <v>34101</v>
      </c>
      <c r="F978" s="2">
        <v>27</v>
      </c>
      <c r="G978" s="2">
        <v>812</v>
      </c>
      <c r="H978" s="2">
        <v>6206</v>
      </c>
      <c r="I978" s="2">
        <v>4091</v>
      </c>
      <c r="J978" s="2">
        <v>20792</v>
      </c>
      <c r="K978" s="3" t="s">
        <v>739</v>
      </c>
      <c r="L978" s="2">
        <v>7</v>
      </c>
      <c r="M978" s="2">
        <v>339039</v>
      </c>
      <c r="N978" s="2">
        <v>100</v>
      </c>
      <c r="O978" s="2">
        <v>105000</v>
      </c>
      <c r="P978" s="3" t="s">
        <v>716</v>
      </c>
      <c r="Q978" s="9" t="s">
        <v>1214</v>
      </c>
      <c r="R978">
        <f>IF(J978&gt;20000,VLOOKUP(J978,Plan1!$A$2:$B$756,2,FALSE),J978)</f>
        <v>5468</v>
      </c>
      <c r="S978" t="str">
        <f>IF(J978&gt;20000,VLOOKUP(J978,Plan1!$A$2:$C$756,3,FALSE),J978)</f>
        <v>20792-5468</v>
      </c>
    </row>
    <row r="979" spans="1:19" ht="23.25" x14ac:dyDescent="0.25">
      <c r="A979" s="2">
        <v>474</v>
      </c>
      <c r="B979" s="2" t="s">
        <v>21</v>
      </c>
      <c r="C979" s="2" t="s">
        <v>28</v>
      </c>
      <c r="D979" s="2">
        <v>1</v>
      </c>
      <c r="E979" s="4">
        <v>90101</v>
      </c>
      <c r="F979" s="2">
        <v>99</v>
      </c>
      <c r="G979" s="2">
        <v>999</v>
      </c>
      <c r="H979" s="2">
        <v>9999</v>
      </c>
      <c r="I979" s="2">
        <v>9999</v>
      </c>
      <c r="J979" s="2">
        <v>1</v>
      </c>
      <c r="K979" s="3" t="s">
        <v>30</v>
      </c>
      <c r="L979" s="2">
        <v>99</v>
      </c>
      <c r="M979" s="2">
        <v>999999</v>
      </c>
      <c r="N979" s="2">
        <v>100</v>
      </c>
      <c r="O979" s="2">
        <v>-105000</v>
      </c>
      <c r="P979" s="3" t="s">
        <v>716</v>
      </c>
      <c r="Q979" s="9" t="s">
        <v>1215</v>
      </c>
      <c r="R979">
        <f>IF(J979&gt;20000,VLOOKUP(J979,Plan1!$A$2:$B$756,2,FALSE),J979)</f>
        <v>1</v>
      </c>
      <c r="S979">
        <f>IF(J979&gt;20000,VLOOKUP(J979,Plan1!$A$2:$C$756,3,FALSE),J979)</f>
        <v>1</v>
      </c>
    </row>
    <row r="980" spans="1:19" ht="45.75" x14ac:dyDescent="0.25">
      <c r="A980" s="2">
        <v>475</v>
      </c>
      <c r="B980" s="2" t="s">
        <v>21</v>
      </c>
      <c r="C980" s="2" t="s">
        <v>22</v>
      </c>
      <c r="D980" s="2">
        <v>1</v>
      </c>
      <c r="E980" s="4">
        <v>9130</v>
      </c>
      <c r="F980" s="2">
        <v>15</v>
      </c>
      <c r="G980" s="2">
        <v>451</v>
      </c>
      <c r="H980" s="2">
        <v>6208</v>
      </c>
      <c r="I980" s="2">
        <v>1110</v>
      </c>
      <c r="J980" s="2">
        <v>20847</v>
      </c>
      <c r="K980" s="3" t="s">
        <v>781</v>
      </c>
      <c r="L980" s="2">
        <v>28</v>
      </c>
      <c r="M980" s="2">
        <v>449051</v>
      </c>
      <c r="N980" s="2">
        <v>100</v>
      </c>
      <c r="O980" s="2">
        <v>450000</v>
      </c>
      <c r="P980" s="3" t="s">
        <v>716</v>
      </c>
      <c r="Q980" s="9" t="s">
        <v>1214</v>
      </c>
      <c r="R980">
        <f>IF(J980&gt;20000,VLOOKUP(J980,Plan1!$A$2:$B$756,2,FALSE),J980)</f>
        <v>5501</v>
      </c>
      <c r="S980" t="str">
        <f>IF(J980&gt;20000,VLOOKUP(J980,Plan1!$A$2:$C$756,3,FALSE),J980)</f>
        <v>20847-5501</v>
      </c>
    </row>
    <row r="981" spans="1:19" ht="23.25" x14ac:dyDescent="0.25">
      <c r="A981" s="2">
        <v>475</v>
      </c>
      <c r="B981" s="2" t="s">
        <v>21</v>
      </c>
      <c r="C981" s="2" t="s">
        <v>28</v>
      </c>
      <c r="D981" s="2">
        <v>1</v>
      </c>
      <c r="E981" s="4">
        <v>90101</v>
      </c>
      <c r="F981" s="2">
        <v>99</v>
      </c>
      <c r="G981" s="2">
        <v>999</v>
      </c>
      <c r="H981" s="2">
        <v>9999</v>
      </c>
      <c r="I981" s="2">
        <v>9999</v>
      </c>
      <c r="J981" s="2">
        <v>1</v>
      </c>
      <c r="K981" s="3" t="s">
        <v>30</v>
      </c>
      <c r="L981" s="2">
        <v>99</v>
      </c>
      <c r="M981" s="2">
        <v>999999</v>
      </c>
      <c r="N981" s="2">
        <v>100</v>
      </c>
      <c r="O981" s="2">
        <v>-450000</v>
      </c>
      <c r="P981" s="3" t="s">
        <v>716</v>
      </c>
      <c r="Q981" s="9" t="s">
        <v>1215</v>
      </c>
      <c r="R981">
        <f>IF(J981&gt;20000,VLOOKUP(J981,Plan1!$A$2:$B$756,2,FALSE),J981)</f>
        <v>1</v>
      </c>
      <c r="S981">
        <f>IF(J981&gt;20000,VLOOKUP(J981,Plan1!$A$2:$C$756,3,FALSE),J981)</f>
        <v>1</v>
      </c>
    </row>
    <row r="982" spans="1:19" ht="34.5" x14ac:dyDescent="0.25">
      <c r="A982" s="2">
        <v>476</v>
      </c>
      <c r="B982" s="2" t="s">
        <v>21</v>
      </c>
      <c r="C982" s="2" t="s">
        <v>22</v>
      </c>
      <c r="D982" s="2">
        <v>1</v>
      </c>
      <c r="E982" s="4">
        <v>9112</v>
      </c>
      <c r="F982" s="2">
        <v>15</v>
      </c>
      <c r="G982" s="2">
        <v>451</v>
      </c>
      <c r="H982" s="2">
        <v>6208</v>
      </c>
      <c r="I982" s="2">
        <v>1110</v>
      </c>
      <c r="J982" s="2">
        <v>20988</v>
      </c>
      <c r="K982" s="3" t="s">
        <v>890</v>
      </c>
      <c r="L982" s="2">
        <v>10</v>
      </c>
      <c r="M982" s="2">
        <v>449051</v>
      </c>
      <c r="N982" s="2">
        <v>100</v>
      </c>
      <c r="O982" s="2">
        <v>150000</v>
      </c>
      <c r="P982" s="3" t="s">
        <v>716</v>
      </c>
      <c r="Q982" s="9" t="s">
        <v>1214</v>
      </c>
      <c r="R982">
        <f>IF(J982&gt;20000,VLOOKUP(J982,Plan1!$A$2:$B$756,2,FALSE),J982)</f>
        <v>5363</v>
      </c>
      <c r="S982" t="str">
        <f>IF(J982&gt;20000,VLOOKUP(J982,Plan1!$A$2:$C$756,3,FALSE),J982)</f>
        <v>20988-5363</v>
      </c>
    </row>
    <row r="983" spans="1:19" ht="23.25" x14ac:dyDescent="0.25">
      <c r="A983" s="2">
        <v>476</v>
      </c>
      <c r="B983" s="2" t="s">
        <v>21</v>
      </c>
      <c r="C983" s="2" t="s">
        <v>28</v>
      </c>
      <c r="D983" s="2">
        <v>1</v>
      </c>
      <c r="E983" s="4">
        <v>90101</v>
      </c>
      <c r="F983" s="2">
        <v>99</v>
      </c>
      <c r="G983" s="2">
        <v>999</v>
      </c>
      <c r="H983" s="2">
        <v>9999</v>
      </c>
      <c r="I983" s="2">
        <v>9999</v>
      </c>
      <c r="J983" s="2">
        <v>1</v>
      </c>
      <c r="K983" s="3" t="s">
        <v>30</v>
      </c>
      <c r="L983" s="2">
        <v>99</v>
      </c>
      <c r="M983" s="2">
        <v>999999</v>
      </c>
      <c r="N983" s="2">
        <v>100</v>
      </c>
      <c r="O983" s="2">
        <v>-150000</v>
      </c>
      <c r="P983" s="3" t="s">
        <v>716</v>
      </c>
      <c r="Q983" s="9" t="s">
        <v>1215</v>
      </c>
      <c r="R983">
        <f>IF(J983&gt;20000,VLOOKUP(J983,Plan1!$A$2:$B$756,2,FALSE),J983)</f>
        <v>1</v>
      </c>
      <c r="S983">
        <f>IF(J983&gt;20000,VLOOKUP(J983,Plan1!$A$2:$C$756,3,FALSE),J983)</f>
        <v>1</v>
      </c>
    </row>
    <row r="984" spans="1:19" ht="45.75" x14ac:dyDescent="0.25">
      <c r="A984" s="2">
        <v>477</v>
      </c>
      <c r="B984" s="2" t="s">
        <v>21</v>
      </c>
      <c r="C984" s="2" t="s">
        <v>22</v>
      </c>
      <c r="D984" s="2">
        <v>1</v>
      </c>
      <c r="E984" s="4">
        <v>16101</v>
      </c>
      <c r="F984" s="2">
        <v>13</v>
      </c>
      <c r="G984" s="2">
        <v>392</v>
      </c>
      <c r="H984" s="2">
        <v>6219</v>
      </c>
      <c r="I984" s="2">
        <v>4090</v>
      </c>
      <c r="J984" s="2">
        <v>20849</v>
      </c>
      <c r="K984" s="3" t="s">
        <v>783</v>
      </c>
      <c r="L984" s="2">
        <v>28</v>
      </c>
      <c r="M984" s="2">
        <v>339039</v>
      </c>
      <c r="N984" s="2">
        <v>100</v>
      </c>
      <c r="O984" s="2">
        <v>25000</v>
      </c>
      <c r="P984" s="3" t="s">
        <v>716</v>
      </c>
      <c r="Q984" s="9" t="s">
        <v>1214</v>
      </c>
      <c r="R984">
        <f>IF(J984&gt;20000,VLOOKUP(J984,Plan1!$A$2:$B$756,2,FALSE),J984)</f>
        <v>5503</v>
      </c>
      <c r="S984" t="str">
        <f>IF(J984&gt;20000,VLOOKUP(J984,Plan1!$A$2:$C$756,3,FALSE),J984)</f>
        <v>20849-5503</v>
      </c>
    </row>
    <row r="985" spans="1:19" ht="23.25" x14ac:dyDescent="0.25">
      <c r="A985" s="2">
        <v>477</v>
      </c>
      <c r="B985" s="2" t="s">
        <v>21</v>
      </c>
      <c r="C985" s="2" t="s">
        <v>28</v>
      </c>
      <c r="D985" s="2">
        <v>1</v>
      </c>
      <c r="E985" s="4">
        <v>90101</v>
      </c>
      <c r="F985" s="2">
        <v>99</v>
      </c>
      <c r="G985" s="2">
        <v>999</v>
      </c>
      <c r="H985" s="2">
        <v>9999</v>
      </c>
      <c r="I985" s="2">
        <v>9999</v>
      </c>
      <c r="J985" s="2">
        <v>1</v>
      </c>
      <c r="K985" s="3" t="s">
        <v>30</v>
      </c>
      <c r="L985" s="2">
        <v>99</v>
      </c>
      <c r="M985" s="2">
        <v>999999</v>
      </c>
      <c r="N985" s="2">
        <v>100</v>
      </c>
      <c r="O985" s="2">
        <v>-25000</v>
      </c>
      <c r="P985" s="3" t="s">
        <v>716</v>
      </c>
      <c r="Q985" s="9" t="s">
        <v>1215</v>
      </c>
      <c r="R985">
        <f>IF(J985&gt;20000,VLOOKUP(J985,Plan1!$A$2:$B$756,2,FALSE),J985)</f>
        <v>1</v>
      </c>
      <c r="S985">
        <f>IF(J985&gt;20000,VLOOKUP(J985,Plan1!$A$2:$C$756,3,FALSE),J985)</f>
        <v>1</v>
      </c>
    </row>
    <row r="986" spans="1:19" ht="23.25" x14ac:dyDescent="0.25">
      <c r="A986" s="2">
        <v>478</v>
      </c>
      <c r="B986" s="2" t="s">
        <v>21</v>
      </c>
      <c r="C986" s="2" t="s">
        <v>22</v>
      </c>
      <c r="D986" s="2">
        <v>1</v>
      </c>
      <c r="E986" s="4">
        <v>16101</v>
      </c>
      <c r="F986" s="2">
        <v>13</v>
      </c>
      <c r="G986" s="2">
        <v>392</v>
      </c>
      <c r="H986" s="2">
        <v>6219</v>
      </c>
      <c r="I986" s="2">
        <v>3678</v>
      </c>
      <c r="J986" s="2">
        <v>20906</v>
      </c>
      <c r="K986" s="3" t="s">
        <v>841</v>
      </c>
      <c r="L986" s="2">
        <v>99</v>
      </c>
      <c r="M986" s="2">
        <v>339039</v>
      </c>
      <c r="N986" s="2">
        <v>100</v>
      </c>
      <c r="O986" s="2">
        <v>150000</v>
      </c>
      <c r="P986" s="3" t="s">
        <v>716</v>
      </c>
      <c r="Q986" s="9" t="s">
        <v>1214</v>
      </c>
      <c r="R986">
        <f>IF(J986&gt;20000,VLOOKUP(J986,Plan1!$A$2:$B$756,2,FALSE),J986)</f>
        <v>5164</v>
      </c>
      <c r="S986" t="str">
        <f>IF(J986&gt;20000,VLOOKUP(J986,Plan1!$A$2:$C$756,3,FALSE),J986)</f>
        <v>20906-5164</v>
      </c>
    </row>
    <row r="987" spans="1:19" ht="23.25" x14ac:dyDescent="0.25">
      <c r="A987" s="2">
        <v>478</v>
      </c>
      <c r="B987" s="2" t="s">
        <v>21</v>
      </c>
      <c r="C987" s="2" t="s">
        <v>28</v>
      </c>
      <c r="D987" s="2">
        <v>1</v>
      </c>
      <c r="E987" s="4">
        <v>90101</v>
      </c>
      <c r="F987" s="2">
        <v>99</v>
      </c>
      <c r="G987" s="2">
        <v>999</v>
      </c>
      <c r="H987" s="2">
        <v>9999</v>
      </c>
      <c r="I987" s="2">
        <v>9999</v>
      </c>
      <c r="J987" s="2">
        <v>1</v>
      </c>
      <c r="K987" s="3" t="s">
        <v>30</v>
      </c>
      <c r="L987" s="2">
        <v>99</v>
      </c>
      <c r="M987" s="2">
        <v>999999</v>
      </c>
      <c r="N987" s="2">
        <v>100</v>
      </c>
      <c r="O987" s="2">
        <v>-150000</v>
      </c>
      <c r="P987" s="3" t="s">
        <v>716</v>
      </c>
      <c r="Q987" s="9" t="s">
        <v>1215</v>
      </c>
      <c r="R987">
        <f>IF(J987&gt;20000,VLOOKUP(J987,Plan1!$A$2:$B$756,2,FALSE),J987)</f>
        <v>1</v>
      </c>
      <c r="S987">
        <f>IF(J987&gt;20000,VLOOKUP(J987,Plan1!$A$2:$C$756,3,FALSE),J987)</f>
        <v>1</v>
      </c>
    </row>
    <row r="988" spans="1:19" ht="23.25" x14ac:dyDescent="0.25">
      <c r="A988" s="2">
        <v>479</v>
      </c>
      <c r="B988" s="2" t="s">
        <v>56</v>
      </c>
      <c r="C988" s="2" t="s">
        <v>22</v>
      </c>
      <c r="D988" s="2">
        <v>1</v>
      </c>
      <c r="E988" s="4">
        <v>18101</v>
      </c>
      <c r="F988" s="2">
        <v>12</v>
      </c>
      <c r="G988" s="2">
        <v>361</v>
      </c>
      <c r="H988" s="2">
        <v>6221</v>
      </c>
      <c r="I988" s="2">
        <v>3232</v>
      </c>
      <c r="J988" s="2">
        <v>20975</v>
      </c>
      <c r="K988" s="3" t="s">
        <v>875</v>
      </c>
      <c r="L988" s="2">
        <v>99</v>
      </c>
      <c r="M988" s="2">
        <v>449051</v>
      </c>
      <c r="N988" s="2">
        <v>100</v>
      </c>
      <c r="O988" s="2">
        <v>1500000</v>
      </c>
      <c r="P988" s="3" t="s">
        <v>777</v>
      </c>
      <c r="Q988" s="9" t="s">
        <v>1214</v>
      </c>
      <c r="R988" t="e">
        <f>IF(J988&gt;20000,VLOOKUP(J988,Plan1!$A$2:$B$756,2,FALSE),J988)</f>
        <v>#N/A</v>
      </c>
      <c r="S988" t="e">
        <f>IF(J988&gt;20000,VLOOKUP(J988,Plan1!$A$2:$C$756,3,FALSE),J988)</f>
        <v>#N/A</v>
      </c>
    </row>
    <row r="989" spans="1:19" ht="23.25" x14ac:dyDescent="0.25">
      <c r="A989" s="2">
        <v>479</v>
      </c>
      <c r="B989" s="2" t="s">
        <v>56</v>
      </c>
      <c r="C989" s="2" t="s">
        <v>28</v>
      </c>
      <c r="D989" s="2">
        <v>1</v>
      </c>
      <c r="E989" s="4">
        <v>90101</v>
      </c>
      <c r="F989" s="2">
        <v>99</v>
      </c>
      <c r="G989" s="2">
        <v>999</v>
      </c>
      <c r="H989" s="2">
        <v>9999</v>
      </c>
      <c r="I989" s="2">
        <v>9999</v>
      </c>
      <c r="J989" s="2">
        <v>1</v>
      </c>
      <c r="K989" s="3" t="s">
        <v>30</v>
      </c>
      <c r="L989" s="2">
        <v>99</v>
      </c>
      <c r="M989" s="2">
        <v>999999</v>
      </c>
      <c r="N989" s="2">
        <v>100</v>
      </c>
      <c r="O989" s="2">
        <v>-1500000</v>
      </c>
      <c r="P989" s="3" t="s">
        <v>777</v>
      </c>
      <c r="Q989" s="9" t="s">
        <v>1215</v>
      </c>
      <c r="R989">
        <f>IF(J989&gt;20000,VLOOKUP(J989,Plan1!$A$2:$B$756,2,FALSE),J989)</f>
        <v>1</v>
      </c>
      <c r="S989">
        <f>IF(J989&gt;20000,VLOOKUP(J989,Plan1!$A$2:$C$756,3,FALSE),J989)</f>
        <v>1</v>
      </c>
    </row>
    <row r="990" spans="1:19" ht="23.25" x14ac:dyDescent="0.25">
      <c r="A990" s="2">
        <v>480</v>
      </c>
      <c r="B990" s="2" t="s">
        <v>56</v>
      </c>
      <c r="C990" s="2" t="s">
        <v>22</v>
      </c>
      <c r="D990" s="2">
        <v>1</v>
      </c>
      <c r="E990" s="4">
        <v>24101</v>
      </c>
      <c r="F990" s="2">
        <v>6</v>
      </c>
      <c r="G990" s="2">
        <v>181</v>
      </c>
      <c r="H990" s="2">
        <v>6217</v>
      </c>
      <c r="I990" s="2">
        <v>1474</v>
      </c>
      <c r="J990" s="2">
        <v>20958</v>
      </c>
      <c r="K990" s="3" t="s">
        <v>861</v>
      </c>
      <c r="L990" s="2">
        <v>99</v>
      </c>
      <c r="M990" s="2">
        <v>449051</v>
      </c>
      <c r="N990" s="2">
        <v>100</v>
      </c>
      <c r="O990" s="2">
        <v>2000000</v>
      </c>
      <c r="P990" s="3" t="s">
        <v>777</v>
      </c>
      <c r="Q990" s="9" t="s">
        <v>1214</v>
      </c>
      <c r="R990" t="e">
        <f>IF(J990&gt;20000,VLOOKUP(J990,Plan1!$A$2:$B$756,2,FALSE),J990)</f>
        <v>#N/A</v>
      </c>
      <c r="S990" t="e">
        <f>IF(J990&gt;20000,VLOOKUP(J990,Plan1!$A$2:$C$756,3,FALSE),J990)</f>
        <v>#N/A</v>
      </c>
    </row>
    <row r="991" spans="1:19" ht="23.25" x14ac:dyDescent="0.25">
      <c r="A991" s="2">
        <v>480</v>
      </c>
      <c r="B991" s="2" t="s">
        <v>56</v>
      </c>
      <c r="C991" s="2" t="s">
        <v>28</v>
      </c>
      <c r="D991" s="2">
        <v>1</v>
      </c>
      <c r="E991" s="4">
        <v>90101</v>
      </c>
      <c r="F991" s="2">
        <v>99</v>
      </c>
      <c r="G991" s="2">
        <v>999</v>
      </c>
      <c r="H991" s="2">
        <v>9999</v>
      </c>
      <c r="I991" s="2">
        <v>9999</v>
      </c>
      <c r="J991" s="2">
        <v>1</v>
      </c>
      <c r="K991" s="3" t="s">
        <v>30</v>
      </c>
      <c r="L991" s="2">
        <v>99</v>
      </c>
      <c r="M991" s="2">
        <v>999999</v>
      </c>
      <c r="N991" s="2">
        <v>100</v>
      </c>
      <c r="O991" s="2">
        <v>-2000000</v>
      </c>
      <c r="P991" s="3" t="s">
        <v>777</v>
      </c>
      <c r="Q991" s="9" t="s">
        <v>1215</v>
      </c>
      <c r="R991">
        <f>IF(J991&gt;20000,VLOOKUP(J991,Plan1!$A$2:$B$756,2,FALSE),J991)</f>
        <v>1</v>
      </c>
      <c r="S991">
        <f>IF(J991&gt;20000,VLOOKUP(J991,Plan1!$A$2:$C$756,3,FALSE),J991)</f>
        <v>1</v>
      </c>
    </row>
    <row r="992" spans="1:19" ht="23.25" x14ac:dyDescent="0.25">
      <c r="A992" s="2">
        <v>481</v>
      </c>
      <c r="B992" s="2" t="s">
        <v>21</v>
      </c>
      <c r="C992" s="2" t="s">
        <v>22</v>
      </c>
      <c r="D992" s="2">
        <v>1</v>
      </c>
      <c r="E992" s="4">
        <v>18101</v>
      </c>
      <c r="F992" s="2">
        <v>12</v>
      </c>
      <c r="G992" s="2">
        <v>365</v>
      </c>
      <c r="H992" s="2">
        <v>6221</v>
      </c>
      <c r="I992" s="2">
        <v>1001</v>
      </c>
      <c r="J992" s="2">
        <v>20992</v>
      </c>
      <c r="K992" s="3" t="s">
        <v>776</v>
      </c>
      <c r="L992" s="2">
        <v>99</v>
      </c>
      <c r="M992" s="2">
        <v>449051</v>
      </c>
      <c r="N992" s="2">
        <v>100</v>
      </c>
      <c r="O992" s="2">
        <v>500000</v>
      </c>
      <c r="P992" s="3" t="s">
        <v>777</v>
      </c>
      <c r="Q992" s="9" t="s">
        <v>1214</v>
      </c>
      <c r="R992">
        <f>IF(J992&gt;20000,VLOOKUP(J992,Plan1!$A$2:$B$756,2,FALSE),J992)</f>
        <v>5365</v>
      </c>
      <c r="S992" t="str">
        <f>IF(J992&gt;20000,VLOOKUP(J992,Plan1!$A$2:$C$756,3,FALSE),J992)</f>
        <v>20992-5365</v>
      </c>
    </row>
    <row r="993" spans="1:19" ht="23.25" x14ac:dyDescent="0.25">
      <c r="A993" s="2">
        <v>481</v>
      </c>
      <c r="B993" s="2" t="s">
        <v>21</v>
      </c>
      <c r="C993" s="2" t="s">
        <v>28</v>
      </c>
      <c r="D993" s="2">
        <v>1</v>
      </c>
      <c r="E993" s="4">
        <v>90101</v>
      </c>
      <c r="F993" s="2">
        <v>99</v>
      </c>
      <c r="G993" s="2">
        <v>999</v>
      </c>
      <c r="H993" s="2">
        <v>9999</v>
      </c>
      <c r="I993" s="2">
        <v>9999</v>
      </c>
      <c r="J993" s="2">
        <v>1</v>
      </c>
      <c r="K993" s="3" t="s">
        <v>30</v>
      </c>
      <c r="L993" s="2">
        <v>99</v>
      </c>
      <c r="M993" s="2">
        <v>999999</v>
      </c>
      <c r="N993" s="2">
        <v>100</v>
      </c>
      <c r="O993" s="2">
        <v>-500000</v>
      </c>
      <c r="P993" s="3" t="s">
        <v>777</v>
      </c>
      <c r="Q993" s="9" t="s">
        <v>1215</v>
      </c>
      <c r="R993">
        <f>IF(J993&gt;20000,VLOOKUP(J993,Plan1!$A$2:$B$756,2,FALSE),J993)</f>
        <v>1</v>
      </c>
      <c r="S993">
        <f>IF(J993&gt;20000,VLOOKUP(J993,Plan1!$A$2:$C$756,3,FALSE),J993)</f>
        <v>1</v>
      </c>
    </row>
    <row r="994" spans="1:19" ht="23.25" x14ac:dyDescent="0.25">
      <c r="A994" s="2">
        <v>482</v>
      </c>
      <c r="B994" s="2" t="s">
        <v>56</v>
      </c>
      <c r="C994" s="2" t="s">
        <v>22</v>
      </c>
      <c r="D994" s="2">
        <v>2</v>
      </c>
      <c r="E994" s="4">
        <v>23901</v>
      </c>
      <c r="F994" s="2">
        <v>10</v>
      </c>
      <c r="G994" s="2">
        <v>302</v>
      </c>
      <c r="H994" s="2">
        <v>6202</v>
      </c>
      <c r="I994" s="2">
        <v>3136</v>
      </c>
      <c r="J994" s="2">
        <v>20969</v>
      </c>
      <c r="K994" s="3" t="s">
        <v>882</v>
      </c>
      <c r="L994" s="2">
        <v>99</v>
      </c>
      <c r="M994" s="2">
        <v>449051</v>
      </c>
      <c r="N994" s="2">
        <v>100</v>
      </c>
      <c r="O994" s="2">
        <v>1000000</v>
      </c>
      <c r="P994" s="3" t="s">
        <v>777</v>
      </c>
      <c r="Q994" s="9" t="s">
        <v>1214</v>
      </c>
      <c r="R994" t="e">
        <f>IF(J994&gt;20000,VLOOKUP(J994,Plan1!$A$2:$B$756,2,FALSE),J994)</f>
        <v>#N/A</v>
      </c>
      <c r="S994" t="e">
        <f>IF(J994&gt;20000,VLOOKUP(J994,Plan1!$A$2:$C$756,3,FALSE),J994)</f>
        <v>#N/A</v>
      </c>
    </row>
    <row r="995" spans="1:19" ht="23.25" x14ac:dyDescent="0.25">
      <c r="A995" s="2">
        <v>482</v>
      </c>
      <c r="B995" s="2" t="s">
        <v>56</v>
      </c>
      <c r="C995" s="2" t="s">
        <v>28</v>
      </c>
      <c r="D995" s="2">
        <v>1</v>
      </c>
      <c r="E995" s="4">
        <v>90101</v>
      </c>
      <c r="F995" s="2">
        <v>99</v>
      </c>
      <c r="G995" s="2">
        <v>999</v>
      </c>
      <c r="H995" s="2">
        <v>9999</v>
      </c>
      <c r="I995" s="2">
        <v>9999</v>
      </c>
      <c r="J995" s="2">
        <v>1</v>
      </c>
      <c r="K995" s="3" t="s">
        <v>30</v>
      </c>
      <c r="L995" s="2">
        <v>99</v>
      </c>
      <c r="M995" s="2">
        <v>999999</v>
      </c>
      <c r="N995" s="2">
        <v>100</v>
      </c>
      <c r="O995" s="2">
        <v>-1000000</v>
      </c>
      <c r="P995" s="3" t="s">
        <v>777</v>
      </c>
      <c r="Q995" s="9" t="s">
        <v>1215</v>
      </c>
      <c r="R995">
        <f>IF(J995&gt;20000,VLOOKUP(J995,Plan1!$A$2:$B$756,2,FALSE),J995)</f>
        <v>1</v>
      </c>
      <c r="S995">
        <f>IF(J995&gt;20000,VLOOKUP(J995,Plan1!$A$2:$C$756,3,FALSE),J995)</f>
        <v>1</v>
      </c>
    </row>
    <row r="996" spans="1:19" ht="23.25" x14ac:dyDescent="0.25">
      <c r="A996" s="2">
        <v>483</v>
      </c>
      <c r="B996" s="2" t="s">
        <v>21</v>
      </c>
      <c r="C996" s="2" t="s">
        <v>22</v>
      </c>
      <c r="D996" s="2">
        <v>1</v>
      </c>
      <c r="E996" s="4">
        <v>9111</v>
      </c>
      <c r="F996" s="2">
        <v>15</v>
      </c>
      <c r="G996" s="2">
        <v>451</v>
      </c>
      <c r="H996" s="2">
        <v>6208</v>
      </c>
      <c r="I996" s="2">
        <v>1110</v>
      </c>
      <c r="J996" s="2">
        <v>21019</v>
      </c>
      <c r="K996" s="3" t="s">
        <v>823</v>
      </c>
      <c r="L996" s="2">
        <v>9</v>
      </c>
      <c r="M996" s="2">
        <v>449051</v>
      </c>
      <c r="N996" s="2">
        <v>100</v>
      </c>
      <c r="O996" s="2">
        <v>500000</v>
      </c>
      <c r="P996" s="3" t="s">
        <v>777</v>
      </c>
      <c r="Q996" s="9" t="s">
        <v>1214</v>
      </c>
      <c r="R996">
        <f>IF(J996&gt;20000,VLOOKUP(J996,Plan1!$A$2:$B$756,2,FALSE),J996)</f>
        <v>5378</v>
      </c>
      <c r="S996" t="str">
        <f>IF(J996&gt;20000,VLOOKUP(J996,Plan1!$A$2:$C$756,3,FALSE),J996)</f>
        <v>21019-5378</v>
      </c>
    </row>
    <row r="997" spans="1:19" ht="23.25" x14ac:dyDescent="0.25">
      <c r="A997" s="2">
        <v>483</v>
      </c>
      <c r="B997" s="2" t="s">
        <v>21</v>
      </c>
      <c r="C997" s="2" t="s">
        <v>28</v>
      </c>
      <c r="D997" s="2">
        <v>1</v>
      </c>
      <c r="E997" s="4">
        <v>90101</v>
      </c>
      <c r="F997" s="2">
        <v>99</v>
      </c>
      <c r="G997" s="2">
        <v>999</v>
      </c>
      <c r="H997" s="2">
        <v>9999</v>
      </c>
      <c r="I997" s="2">
        <v>9999</v>
      </c>
      <c r="J997" s="2">
        <v>1</v>
      </c>
      <c r="K997" s="3" t="s">
        <v>30</v>
      </c>
      <c r="L997" s="2">
        <v>99</v>
      </c>
      <c r="M997" s="2">
        <v>999999</v>
      </c>
      <c r="N997" s="2">
        <v>100</v>
      </c>
      <c r="O997" s="2">
        <v>-500000</v>
      </c>
      <c r="P997" s="3" t="s">
        <v>777</v>
      </c>
      <c r="Q997" s="9" t="s">
        <v>1215</v>
      </c>
      <c r="R997">
        <f>IF(J997&gt;20000,VLOOKUP(J997,Plan1!$A$2:$B$756,2,FALSE),J997)</f>
        <v>1</v>
      </c>
      <c r="S997">
        <f>IF(J997&gt;20000,VLOOKUP(J997,Plan1!$A$2:$C$756,3,FALSE),J997)</f>
        <v>1</v>
      </c>
    </row>
    <row r="998" spans="1:19" ht="23.25" x14ac:dyDescent="0.25">
      <c r="A998" s="2">
        <v>484</v>
      </c>
      <c r="B998" s="2" t="s">
        <v>21</v>
      </c>
      <c r="C998" s="2" t="s">
        <v>22</v>
      </c>
      <c r="D998" s="2">
        <v>1</v>
      </c>
      <c r="E998" s="4">
        <v>24103</v>
      </c>
      <c r="F998" s="2">
        <v>6</v>
      </c>
      <c r="G998" s="2">
        <v>181</v>
      </c>
      <c r="H998" s="2">
        <v>6217</v>
      </c>
      <c r="I998" s="2">
        <v>1482</v>
      </c>
      <c r="J998" s="2">
        <v>21025</v>
      </c>
      <c r="K998" s="3" t="s">
        <v>926</v>
      </c>
      <c r="L998" s="2">
        <v>99</v>
      </c>
      <c r="M998" s="2">
        <v>449051</v>
      </c>
      <c r="N998" s="2">
        <v>100</v>
      </c>
      <c r="O998" s="2">
        <v>500000</v>
      </c>
      <c r="P998" s="3" t="s">
        <v>777</v>
      </c>
      <c r="Q998" s="9" t="s">
        <v>1214</v>
      </c>
      <c r="R998">
        <f>IF(J998&gt;20000,VLOOKUP(J998,Plan1!$A$2:$B$756,2,FALSE),J998)</f>
        <v>5382</v>
      </c>
      <c r="S998" t="str">
        <f>IF(J998&gt;20000,VLOOKUP(J998,Plan1!$A$2:$C$756,3,FALSE),J998)</f>
        <v>21025-5382</v>
      </c>
    </row>
    <row r="999" spans="1:19" ht="23.25" x14ac:dyDescent="0.25">
      <c r="A999" s="2">
        <v>484</v>
      </c>
      <c r="B999" s="2" t="s">
        <v>21</v>
      </c>
      <c r="C999" s="2" t="s">
        <v>28</v>
      </c>
      <c r="D999" s="2">
        <v>1</v>
      </c>
      <c r="E999" s="4">
        <v>90101</v>
      </c>
      <c r="F999" s="2">
        <v>99</v>
      </c>
      <c r="G999" s="2">
        <v>999</v>
      </c>
      <c r="H999" s="2">
        <v>9999</v>
      </c>
      <c r="I999" s="2">
        <v>9999</v>
      </c>
      <c r="J999" s="2">
        <v>1</v>
      </c>
      <c r="K999" s="3" t="s">
        <v>30</v>
      </c>
      <c r="L999" s="2">
        <v>99</v>
      </c>
      <c r="M999" s="2">
        <v>999999</v>
      </c>
      <c r="N999" s="2">
        <v>100</v>
      </c>
      <c r="O999" s="2">
        <v>-500000</v>
      </c>
      <c r="P999" s="3" t="s">
        <v>777</v>
      </c>
      <c r="Q999" s="9" t="s">
        <v>1215</v>
      </c>
      <c r="R999">
        <f>IF(J999&gt;20000,VLOOKUP(J999,Plan1!$A$2:$B$756,2,FALSE),J999)</f>
        <v>1</v>
      </c>
      <c r="S999">
        <f>IF(J999&gt;20000,VLOOKUP(J999,Plan1!$A$2:$C$756,3,FALSE),J999)</f>
        <v>1</v>
      </c>
    </row>
    <row r="1000" spans="1:19" ht="23.25" x14ac:dyDescent="0.25">
      <c r="A1000" s="2">
        <v>485</v>
      </c>
      <c r="B1000" s="2" t="s">
        <v>21</v>
      </c>
      <c r="C1000" s="2" t="s">
        <v>22</v>
      </c>
      <c r="D1000" s="2">
        <v>1</v>
      </c>
      <c r="E1000" s="4">
        <v>9106</v>
      </c>
      <c r="F1000" s="2">
        <v>15</v>
      </c>
      <c r="G1000" s="2">
        <v>451</v>
      </c>
      <c r="H1000" s="2">
        <v>6208</v>
      </c>
      <c r="I1000" s="2">
        <v>1110</v>
      </c>
      <c r="J1000" s="2">
        <v>21020</v>
      </c>
      <c r="K1000" s="3" t="s">
        <v>929</v>
      </c>
      <c r="L1000" s="2">
        <v>4</v>
      </c>
      <c r="M1000" s="2">
        <v>449051</v>
      </c>
      <c r="N1000" s="2">
        <v>100</v>
      </c>
      <c r="O1000" s="2">
        <v>500000</v>
      </c>
      <c r="P1000" s="3" t="s">
        <v>777</v>
      </c>
      <c r="Q1000" s="9" t="s">
        <v>1214</v>
      </c>
      <c r="R1000">
        <f>IF(J1000&gt;20000,VLOOKUP(J1000,Plan1!$A$2:$B$756,2,FALSE),J1000)</f>
        <v>5379</v>
      </c>
      <c r="S1000" t="str">
        <f>IF(J1000&gt;20000,VLOOKUP(J1000,Plan1!$A$2:$C$756,3,FALSE),J1000)</f>
        <v>21020-5379</v>
      </c>
    </row>
    <row r="1001" spans="1:19" ht="23.25" x14ac:dyDescent="0.25">
      <c r="A1001" s="2">
        <v>485</v>
      </c>
      <c r="B1001" s="2" t="s">
        <v>21</v>
      </c>
      <c r="C1001" s="2" t="s">
        <v>28</v>
      </c>
      <c r="D1001" s="2">
        <v>1</v>
      </c>
      <c r="E1001" s="4">
        <v>90101</v>
      </c>
      <c r="F1001" s="2">
        <v>99</v>
      </c>
      <c r="G1001" s="2">
        <v>999</v>
      </c>
      <c r="H1001" s="2">
        <v>9999</v>
      </c>
      <c r="I1001" s="2">
        <v>9999</v>
      </c>
      <c r="J1001" s="2">
        <v>1</v>
      </c>
      <c r="K1001" s="3" t="s">
        <v>30</v>
      </c>
      <c r="L1001" s="2">
        <v>99</v>
      </c>
      <c r="M1001" s="2">
        <v>999999</v>
      </c>
      <c r="N1001" s="2">
        <v>100</v>
      </c>
      <c r="O1001" s="2">
        <v>-500000</v>
      </c>
      <c r="P1001" s="3" t="s">
        <v>777</v>
      </c>
      <c r="Q1001" s="9" t="s">
        <v>1215</v>
      </c>
      <c r="R1001">
        <f>IF(J1001&gt;20000,VLOOKUP(J1001,Plan1!$A$2:$B$756,2,FALSE),J1001)</f>
        <v>1</v>
      </c>
      <c r="S1001">
        <f>IF(J1001&gt;20000,VLOOKUP(J1001,Plan1!$A$2:$C$756,3,FALSE),J1001)</f>
        <v>1</v>
      </c>
    </row>
    <row r="1002" spans="1:19" ht="23.25" x14ac:dyDescent="0.25">
      <c r="A1002" s="2">
        <v>486</v>
      </c>
      <c r="B1002" s="2" t="s">
        <v>21</v>
      </c>
      <c r="C1002" s="2" t="s">
        <v>22</v>
      </c>
      <c r="D1002" s="2">
        <v>1</v>
      </c>
      <c r="E1002" s="4">
        <v>9108</v>
      </c>
      <c r="F1002" s="2">
        <v>15</v>
      </c>
      <c r="G1002" s="2">
        <v>451</v>
      </c>
      <c r="H1002" s="2">
        <v>6208</v>
      </c>
      <c r="I1002" s="2">
        <v>1110</v>
      </c>
      <c r="J1002" s="2">
        <v>21021</v>
      </c>
      <c r="K1002" s="3" t="s">
        <v>827</v>
      </c>
      <c r="L1002" s="2">
        <v>6</v>
      </c>
      <c r="M1002" s="2">
        <v>449051</v>
      </c>
      <c r="N1002" s="2">
        <v>100</v>
      </c>
      <c r="O1002" s="2">
        <v>500000</v>
      </c>
      <c r="P1002" s="3" t="s">
        <v>777</v>
      </c>
      <c r="Q1002" s="9" t="s">
        <v>1214</v>
      </c>
      <c r="R1002">
        <f>IF(J1002&gt;20000,VLOOKUP(J1002,Plan1!$A$2:$B$756,2,FALSE),J1002)</f>
        <v>5380</v>
      </c>
      <c r="S1002" t="str">
        <f>IF(J1002&gt;20000,VLOOKUP(J1002,Plan1!$A$2:$C$756,3,FALSE),J1002)</f>
        <v>21021-5380</v>
      </c>
    </row>
    <row r="1003" spans="1:19" ht="23.25" x14ac:dyDescent="0.25">
      <c r="A1003" s="2">
        <v>486</v>
      </c>
      <c r="B1003" s="2" t="s">
        <v>21</v>
      </c>
      <c r="C1003" s="2" t="s">
        <v>28</v>
      </c>
      <c r="D1003" s="2">
        <v>1</v>
      </c>
      <c r="E1003" s="4">
        <v>90101</v>
      </c>
      <c r="F1003" s="2">
        <v>99</v>
      </c>
      <c r="G1003" s="2">
        <v>999</v>
      </c>
      <c r="H1003" s="2">
        <v>9999</v>
      </c>
      <c r="I1003" s="2">
        <v>9999</v>
      </c>
      <c r="J1003" s="2">
        <v>1</v>
      </c>
      <c r="K1003" s="3" t="s">
        <v>30</v>
      </c>
      <c r="L1003" s="2">
        <v>99</v>
      </c>
      <c r="M1003" s="2">
        <v>999999</v>
      </c>
      <c r="N1003" s="2">
        <v>100</v>
      </c>
      <c r="O1003" s="2">
        <v>-500000</v>
      </c>
      <c r="P1003" s="3" t="s">
        <v>777</v>
      </c>
      <c r="Q1003" s="9" t="s">
        <v>1215</v>
      </c>
      <c r="R1003">
        <f>IF(J1003&gt;20000,VLOOKUP(J1003,Plan1!$A$2:$B$756,2,FALSE),J1003)</f>
        <v>1</v>
      </c>
      <c r="S1003">
        <f>IF(J1003&gt;20000,VLOOKUP(J1003,Plan1!$A$2:$C$756,3,FALSE),J1003)</f>
        <v>1</v>
      </c>
    </row>
    <row r="1004" spans="1:19" ht="23.25" x14ac:dyDescent="0.25">
      <c r="A1004" s="2">
        <v>487</v>
      </c>
      <c r="B1004" s="2" t="s">
        <v>21</v>
      </c>
      <c r="C1004" s="2" t="s">
        <v>22</v>
      </c>
      <c r="D1004" s="2">
        <v>1</v>
      </c>
      <c r="E1004" s="4">
        <v>24104</v>
      </c>
      <c r="F1004" s="2">
        <v>6</v>
      </c>
      <c r="G1004" s="2">
        <v>181</v>
      </c>
      <c r="H1004" s="2">
        <v>6217</v>
      </c>
      <c r="I1004" s="2">
        <v>1482</v>
      </c>
      <c r="J1004" s="2">
        <v>21027</v>
      </c>
      <c r="K1004" s="3" t="s">
        <v>928</v>
      </c>
      <c r="L1004" s="2">
        <v>99</v>
      </c>
      <c r="M1004" s="2">
        <v>449051</v>
      </c>
      <c r="N1004" s="2">
        <v>100</v>
      </c>
      <c r="O1004" s="2">
        <v>500000</v>
      </c>
      <c r="P1004" s="3" t="s">
        <v>777</v>
      </c>
      <c r="Q1004" s="9" t="s">
        <v>1214</v>
      </c>
      <c r="R1004">
        <f>IF(J1004&gt;20000,VLOOKUP(J1004,Plan1!$A$2:$B$756,2,FALSE),J1004)</f>
        <v>5383</v>
      </c>
      <c r="S1004" t="str">
        <f>IF(J1004&gt;20000,VLOOKUP(J1004,Plan1!$A$2:$C$756,3,FALSE),J1004)</f>
        <v>21027-5383</v>
      </c>
    </row>
    <row r="1005" spans="1:19" ht="23.25" x14ac:dyDescent="0.25">
      <c r="A1005" s="2">
        <v>487</v>
      </c>
      <c r="B1005" s="2" t="s">
        <v>21</v>
      </c>
      <c r="C1005" s="2" t="s">
        <v>28</v>
      </c>
      <c r="D1005" s="2">
        <v>1</v>
      </c>
      <c r="E1005" s="4">
        <v>90101</v>
      </c>
      <c r="F1005" s="2">
        <v>99</v>
      </c>
      <c r="G1005" s="2">
        <v>999</v>
      </c>
      <c r="H1005" s="2">
        <v>9999</v>
      </c>
      <c r="I1005" s="2">
        <v>9999</v>
      </c>
      <c r="J1005" s="2">
        <v>1</v>
      </c>
      <c r="K1005" s="3" t="s">
        <v>30</v>
      </c>
      <c r="L1005" s="2">
        <v>99</v>
      </c>
      <c r="M1005" s="2">
        <v>999999</v>
      </c>
      <c r="N1005" s="2">
        <v>100</v>
      </c>
      <c r="O1005" s="2">
        <v>-500000</v>
      </c>
      <c r="P1005" s="3" t="s">
        <v>777</v>
      </c>
      <c r="Q1005" s="9" t="s">
        <v>1215</v>
      </c>
      <c r="R1005">
        <f>IF(J1005&gt;20000,VLOOKUP(J1005,Plan1!$A$2:$B$756,2,FALSE),J1005)</f>
        <v>1</v>
      </c>
      <c r="S1005">
        <f>IF(J1005&gt;20000,VLOOKUP(J1005,Plan1!$A$2:$C$756,3,FALSE),J1005)</f>
        <v>1</v>
      </c>
    </row>
    <row r="1006" spans="1:19" ht="23.25" x14ac:dyDescent="0.25">
      <c r="A1006" s="2">
        <v>488</v>
      </c>
      <c r="B1006" s="2" t="s">
        <v>21</v>
      </c>
      <c r="C1006" s="2" t="s">
        <v>22</v>
      </c>
      <c r="D1006" s="2">
        <v>1</v>
      </c>
      <c r="E1006" s="4">
        <v>9115</v>
      </c>
      <c r="F1006" s="2">
        <v>15</v>
      </c>
      <c r="G1006" s="2">
        <v>451</v>
      </c>
      <c r="H1006" s="2">
        <v>6208</v>
      </c>
      <c r="I1006" s="2">
        <v>1110</v>
      </c>
      <c r="J1006" s="2">
        <v>21011</v>
      </c>
      <c r="K1006" s="3" t="s">
        <v>818</v>
      </c>
      <c r="L1006" s="2">
        <v>13</v>
      </c>
      <c r="M1006" s="2">
        <v>449051</v>
      </c>
      <c r="N1006" s="2">
        <v>100</v>
      </c>
      <c r="O1006" s="2">
        <v>500000</v>
      </c>
      <c r="P1006" s="3" t="s">
        <v>777</v>
      </c>
      <c r="Q1006" s="9" t="s">
        <v>1214</v>
      </c>
      <c r="R1006">
        <f>IF(J1006&gt;20000,VLOOKUP(J1006,Plan1!$A$2:$B$756,2,FALSE),J1006)</f>
        <v>5375</v>
      </c>
      <c r="S1006" t="str">
        <f>IF(J1006&gt;20000,VLOOKUP(J1006,Plan1!$A$2:$C$756,3,FALSE),J1006)</f>
        <v>21011-5375</v>
      </c>
    </row>
    <row r="1007" spans="1:19" ht="23.25" x14ac:dyDescent="0.25">
      <c r="A1007" s="2">
        <v>488</v>
      </c>
      <c r="B1007" s="2" t="s">
        <v>21</v>
      </c>
      <c r="C1007" s="2" t="s">
        <v>28</v>
      </c>
      <c r="D1007" s="2">
        <v>1</v>
      </c>
      <c r="E1007" s="4">
        <v>90101</v>
      </c>
      <c r="F1007" s="2">
        <v>99</v>
      </c>
      <c r="G1007" s="2">
        <v>999</v>
      </c>
      <c r="H1007" s="2">
        <v>9999</v>
      </c>
      <c r="I1007" s="2">
        <v>9999</v>
      </c>
      <c r="J1007" s="2">
        <v>1</v>
      </c>
      <c r="K1007" s="3" t="s">
        <v>30</v>
      </c>
      <c r="L1007" s="2">
        <v>99</v>
      </c>
      <c r="M1007" s="2">
        <v>999999</v>
      </c>
      <c r="N1007" s="2">
        <v>100</v>
      </c>
      <c r="O1007" s="2">
        <v>-500000</v>
      </c>
      <c r="P1007" s="3" t="s">
        <v>777</v>
      </c>
      <c r="Q1007" s="9" t="s">
        <v>1215</v>
      </c>
      <c r="R1007">
        <f>IF(J1007&gt;20000,VLOOKUP(J1007,Plan1!$A$2:$B$756,2,FALSE),J1007)</f>
        <v>1</v>
      </c>
      <c r="S1007">
        <f>IF(J1007&gt;20000,VLOOKUP(J1007,Plan1!$A$2:$C$756,3,FALSE),J1007)</f>
        <v>1</v>
      </c>
    </row>
    <row r="1008" spans="1:19" ht="23.25" x14ac:dyDescent="0.25">
      <c r="A1008" s="2">
        <v>489</v>
      </c>
      <c r="B1008" s="2" t="s">
        <v>56</v>
      </c>
      <c r="C1008" s="2" t="s">
        <v>22</v>
      </c>
      <c r="D1008" s="2">
        <v>1</v>
      </c>
      <c r="E1008" s="4">
        <v>21208</v>
      </c>
      <c r="F1008" s="2">
        <v>15</v>
      </c>
      <c r="G1008" s="2">
        <v>451</v>
      </c>
      <c r="H1008" s="2">
        <v>6210</v>
      </c>
      <c r="I1008" s="2">
        <v>5183</v>
      </c>
      <c r="J1008" s="2">
        <v>20903</v>
      </c>
      <c r="K1008" s="3" t="s">
        <v>845</v>
      </c>
      <c r="L1008" s="2">
        <v>2</v>
      </c>
      <c r="M1008" s="2">
        <v>449051</v>
      </c>
      <c r="N1008" s="2">
        <v>100</v>
      </c>
      <c r="O1008" s="2">
        <v>300000</v>
      </c>
      <c r="P1008" s="3" t="s">
        <v>777</v>
      </c>
      <c r="Q1008" s="9" t="s">
        <v>1214</v>
      </c>
      <c r="R1008">
        <f>IF(J1008&gt;20000,VLOOKUP(J1008,Plan1!$A$2:$B$756,2,FALSE),J1008)</f>
        <v>5162</v>
      </c>
      <c r="S1008" t="str">
        <f>IF(J1008&gt;20000,VLOOKUP(J1008,Plan1!$A$2:$C$756,3,FALSE),J1008)</f>
        <v>20903-5162</v>
      </c>
    </row>
    <row r="1009" spans="1:19" ht="23.25" x14ac:dyDescent="0.25">
      <c r="A1009" s="2">
        <v>489</v>
      </c>
      <c r="B1009" s="2" t="s">
        <v>56</v>
      </c>
      <c r="C1009" s="2" t="s">
        <v>28</v>
      </c>
      <c r="D1009" s="2">
        <v>1</v>
      </c>
      <c r="E1009" s="4">
        <v>90101</v>
      </c>
      <c r="F1009" s="2">
        <v>99</v>
      </c>
      <c r="G1009" s="2">
        <v>999</v>
      </c>
      <c r="H1009" s="2">
        <v>9999</v>
      </c>
      <c r="I1009" s="2">
        <v>9999</v>
      </c>
      <c r="J1009" s="2">
        <v>1</v>
      </c>
      <c r="K1009" s="3" t="s">
        <v>30</v>
      </c>
      <c r="L1009" s="2">
        <v>99</v>
      </c>
      <c r="M1009" s="2">
        <v>999999</v>
      </c>
      <c r="N1009" s="2">
        <v>100</v>
      </c>
      <c r="O1009" s="2">
        <v>-300000</v>
      </c>
      <c r="P1009" s="3" t="s">
        <v>777</v>
      </c>
      <c r="Q1009" s="9" t="s">
        <v>1215</v>
      </c>
      <c r="R1009">
        <f>IF(J1009&gt;20000,VLOOKUP(J1009,Plan1!$A$2:$B$756,2,FALSE),J1009)</f>
        <v>1</v>
      </c>
      <c r="S1009">
        <f>IF(J1009&gt;20000,VLOOKUP(J1009,Plan1!$A$2:$C$756,3,FALSE),J1009)</f>
        <v>1</v>
      </c>
    </row>
    <row r="1010" spans="1:19" ht="23.25" x14ac:dyDescent="0.25">
      <c r="A1010" s="2">
        <v>490</v>
      </c>
      <c r="B1010" s="2" t="s">
        <v>21</v>
      </c>
      <c r="C1010" s="2" t="s">
        <v>22</v>
      </c>
      <c r="D1010" s="2">
        <v>1</v>
      </c>
      <c r="E1010" s="4">
        <v>9104</v>
      </c>
      <c r="F1010" s="2">
        <v>15</v>
      </c>
      <c r="G1010" s="2">
        <v>451</v>
      </c>
      <c r="H1010" s="2">
        <v>6208</v>
      </c>
      <c r="I1010" s="2">
        <v>1110</v>
      </c>
      <c r="J1010" s="2">
        <v>21001</v>
      </c>
      <c r="K1010" s="3" t="s">
        <v>789</v>
      </c>
      <c r="L1010" s="2">
        <v>2</v>
      </c>
      <c r="M1010" s="2">
        <v>449051</v>
      </c>
      <c r="N1010" s="2">
        <v>100</v>
      </c>
      <c r="O1010" s="2">
        <v>500000</v>
      </c>
      <c r="P1010" s="3" t="s">
        <v>777</v>
      </c>
      <c r="Q1010" s="9" t="s">
        <v>1214</v>
      </c>
      <c r="R1010">
        <f>IF(J1010&gt;20000,VLOOKUP(J1010,Plan1!$A$2:$B$756,2,FALSE),J1010)</f>
        <v>5368</v>
      </c>
      <c r="S1010" t="str">
        <f>IF(J1010&gt;20000,VLOOKUP(J1010,Plan1!$A$2:$C$756,3,FALSE),J1010)</f>
        <v>21001-5368</v>
      </c>
    </row>
    <row r="1011" spans="1:19" ht="23.25" x14ac:dyDescent="0.25">
      <c r="A1011" s="2">
        <v>490</v>
      </c>
      <c r="B1011" s="2" t="s">
        <v>21</v>
      </c>
      <c r="C1011" s="2" t="s">
        <v>28</v>
      </c>
      <c r="D1011" s="2">
        <v>1</v>
      </c>
      <c r="E1011" s="4">
        <v>90101</v>
      </c>
      <c r="F1011" s="2">
        <v>99</v>
      </c>
      <c r="G1011" s="2">
        <v>999</v>
      </c>
      <c r="H1011" s="2">
        <v>9999</v>
      </c>
      <c r="I1011" s="2">
        <v>9999</v>
      </c>
      <c r="J1011" s="2">
        <v>1</v>
      </c>
      <c r="K1011" s="3" t="s">
        <v>30</v>
      </c>
      <c r="L1011" s="2">
        <v>99</v>
      </c>
      <c r="M1011" s="2">
        <v>999999</v>
      </c>
      <c r="N1011" s="2">
        <v>100</v>
      </c>
      <c r="O1011" s="2">
        <v>-500000</v>
      </c>
      <c r="P1011" s="3" t="s">
        <v>777</v>
      </c>
      <c r="Q1011" s="9" t="s">
        <v>1215</v>
      </c>
      <c r="R1011">
        <f>IF(J1011&gt;20000,VLOOKUP(J1011,Plan1!$A$2:$B$756,2,FALSE),J1011)</f>
        <v>1</v>
      </c>
      <c r="S1011">
        <f>IF(J1011&gt;20000,VLOOKUP(J1011,Plan1!$A$2:$C$756,3,FALSE),J1011)</f>
        <v>1</v>
      </c>
    </row>
    <row r="1012" spans="1:19" ht="34.5" x14ac:dyDescent="0.25">
      <c r="A1012" s="2">
        <v>491</v>
      </c>
      <c r="B1012" s="2" t="s">
        <v>21</v>
      </c>
      <c r="C1012" s="2" t="s">
        <v>22</v>
      </c>
      <c r="D1012" s="2">
        <v>1</v>
      </c>
      <c r="E1012" s="4">
        <v>9116</v>
      </c>
      <c r="F1012" s="2">
        <v>15</v>
      </c>
      <c r="G1012" s="2">
        <v>451</v>
      </c>
      <c r="H1012" s="2">
        <v>6208</v>
      </c>
      <c r="I1012" s="2">
        <v>1110</v>
      </c>
      <c r="J1012" s="2">
        <v>21016</v>
      </c>
      <c r="K1012" s="3" t="s">
        <v>820</v>
      </c>
      <c r="L1012" s="2">
        <v>14</v>
      </c>
      <c r="M1012" s="2">
        <v>449051</v>
      </c>
      <c r="N1012" s="2">
        <v>100</v>
      </c>
      <c r="O1012" s="2">
        <v>500000</v>
      </c>
      <c r="P1012" s="3" t="s">
        <v>777</v>
      </c>
      <c r="Q1012" s="9" t="s">
        <v>1214</v>
      </c>
      <c r="R1012">
        <f>IF(J1012&gt;20000,VLOOKUP(J1012,Plan1!$A$2:$B$756,2,FALSE),J1012)</f>
        <v>5376</v>
      </c>
      <c r="S1012" t="str">
        <f>IF(J1012&gt;20000,VLOOKUP(J1012,Plan1!$A$2:$C$756,3,FALSE),J1012)</f>
        <v>21016-5376</v>
      </c>
    </row>
    <row r="1013" spans="1:19" ht="23.25" x14ac:dyDescent="0.25">
      <c r="A1013" s="2">
        <v>491</v>
      </c>
      <c r="B1013" s="2" t="s">
        <v>21</v>
      </c>
      <c r="C1013" s="2" t="s">
        <v>28</v>
      </c>
      <c r="D1013" s="2">
        <v>1</v>
      </c>
      <c r="E1013" s="4">
        <v>90101</v>
      </c>
      <c r="F1013" s="2">
        <v>99</v>
      </c>
      <c r="G1013" s="2">
        <v>999</v>
      </c>
      <c r="H1013" s="2">
        <v>9999</v>
      </c>
      <c r="I1013" s="2">
        <v>9999</v>
      </c>
      <c r="J1013" s="2">
        <v>1</v>
      </c>
      <c r="K1013" s="3" t="s">
        <v>30</v>
      </c>
      <c r="L1013" s="2">
        <v>99</v>
      </c>
      <c r="M1013" s="2">
        <v>999999</v>
      </c>
      <c r="N1013" s="2">
        <v>100</v>
      </c>
      <c r="O1013" s="2">
        <v>-500000</v>
      </c>
      <c r="P1013" s="3" t="s">
        <v>777</v>
      </c>
      <c r="Q1013" s="9" t="s">
        <v>1215</v>
      </c>
      <c r="R1013">
        <f>IF(J1013&gt;20000,VLOOKUP(J1013,Plan1!$A$2:$B$756,2,FALSE),J1013)</f>
        <v>1</v>
      </c>
      <c r="S1013">
        <f>IF(J1013&gt;20000,VLOOKUP(J1013,Plan1!$A$2:$C$756,3,FALSE),J1013)</f>
        <v>1</v>
      </c>
    </row>
    <row r="1014" spans="1:19" ht="23.25" x14ac:dyDescent="0.25">
      <c r="A1014" s="2">
        <v>492</v>
      </c>
      <c r="B1014" s="2" t="s">
        <v>21</v>
      </c>
      <c r="C1014" s="2" t="s">
        <v>22</v>
      </c>
      <c r="D1014" s="2">
        <v>1</v>
      </c>
      <c r="E1014" s="4">
        <v>9104</v>
      </c>
      <c r="F1014" s="2">
        <v>15</v>
      </c>
      <c r="G1014" s="2">
        <v>451</v>
      </c>
      <c r="H1014" s="2">
        <v>6208</v>
      </c>
      <c r="I1014" s="2">
        <v>1110</v>
      </c>
      <c r="J1014" s="2">
        <v>21005</v>
      </c>
      <c r="K1014" s="3" t="s">
        <v>808</v>
      </c>
      <c r="L1014" s="2">
        <v>2</v>
      </c>
      <c r="M1014" s="2">
        <v>449051</v>
      </c>
      <c r="N1014" s="2">
        <v>100</v>
      </c>
      <c r="O1014" s="2">
        <v>500000</v>
      </c>
      <c r="P1014" s="3" t="s">
        <v>777</v>
      </c>
      <c r="Q1014" s="9" t="s">
        <v>1214</v>
      </c>
      <c r="R1014">
        <f>IF(J1014&gt;20000,VLOOKUP(J1014,Plan1!$A$2:$B$756,2,FALSE),J1014)</f>
        <v>5370</v>
      </c>
      <c r="S1014" t="str">
        <f>IF(J1014&gt;20000,VLOOKUP(J1014,Plan1!$A$2:$C$756,3,FALSE),J1014)</f>
        <v>21005-5370</v>
      </c>
    </row>
    <row r="1015" spans="1:19" ht="23.25" x14ac:dyDescent="0.25">
      <c r="A1015" s="2">
        <v>492</v>
      </c>
      <c r="B1015" s="2" t="s">
        <v>21</v>
      </c>
      <c r="C1015" s="2" t="s">
        <v>28</v>
      </c>
      <c r="D1015" s="2">
        <v>1</v>
      </c>
      <c r="E1015" s="4">
        <v>90101</v>
      </c>
      <c r="F1015" s="2">
        <v>99</v>
      </c>
      <c r="G1015" s="2">
        <v>999</v>
      </c>
      <c r="H1015" s="2">
        <v>9999</v>
      </c>
      <c r="I1015" s="2">
        <v>9999</v>
      </c>
      <c r="J1015" s="2">
        <v>1</v>
      </c>
      <c r="K1015" s="3" t="s">
        <v>30</v>
      </c>
      <c r="L1015" s="2">
        <v>99</v>
      </c>
      <c r="M1015" s="2">
        <v>999999</v>
      </c>
      <c r="N1015" s="2">
        <v>100</v>
      </c>
      <c r="O1015" s="2">
        <v>-500000</v>
      </c>
      <c r="P1015" s="3" t="s">
        <v>777</v>
      </c>
      <c r="Q1015" s="9" t="s">
        <v>1215</v>
      </c>
      <c r="R1015">
        <f>IF(J1015&gt;20000,VLOOKUP(J1015,Plan1!$A$2:$B$756,2,FALSE),J1015)</f>
        <v>1</v>
      </c>
      <c r="S1015">
        <f>IF(J1015&gt;20000,VLOOKUP(J1015,Plan1!$A$2:$C$756,3,FALSE),J1015)</f>
        <v>1</v>
      </c>
    </row>
    <row r="1016" spans="1:19" ht="23.25" x14ac:dyDescent="0.25">
      <c r="A1016" s="2">
        <v>493</v>
      </c>
      <c r="B1016" s="2" t="s">
        <v>21</v>
      </c>
      <c r="C1016" s="2" t="s">
        <v>22</v>
      </c>
      <c r="D1016" s="2">
        <v>1</v>
      </c>
      <c r="E1016" s="4">
        <v>22101</v>
      </c>
      <c r="F1016" s="2">
        <v>15</v>
      </c>
      <c r="G1016" s="2">
        <v>451</v>
      </c>
      <c r="H1016" s="2">
        <v>6208</v>
      </c>
      <c r="I1016" s="2">
        <v>1110</v>
      </c>
      <c r="J1016" s="2">
        <v>20983</v>
      </c>
      <c r="K1016" s="3" t="s">
        <v>888</v>
      </c>
      <c r="L1016" s="2">
        <v>99</v>
      </c>
      <c r="M1016" s="2">
        <v>449051</v>
      </c>
      <c r="N1016" s="2">
        <v>100</v>
      </c>
      <c r="O1016" s="2">
        <v>2700000</v>
      </c>
      <c r="P1016" s="3" t="s">
        <v>777</v>
      </c>
      <c r="Q1016" s="9" t="s">
        <v>1214</v>
      </c>
      <c r="R1016">
        <f>IF(J1016&gt;20000,VLOOKUP(J1016,Plan1!$A$2:$B$756,2,FALSE),J1016)</f>
        <v>5359</v>
      </c>
      <c r="S1016" t="str">
        <f>IF(J1016&gt;20000,VLOOKUP(J1016,Plan1!$A$2:$C$756,3,FALSE),J1016)</f>
        <v>20983-5359</v>
      </c>
    </row>
    <row r="1017" spans="1:19" ht="23.25" x14ac:dyDescent="0.25">
      <c r="A1017" s="2">
        <v>493</v>
      </c>
      <c r="B1017" s="2" t="s">
        <v>21</v>
      </c>
      <c r="C1017" s="2" t="s">
        <v>28</v>
      </c>
      <c r="D1017" s="2">
        <v>1</v>
      </c>
      <c r="E1017" s="4">
        <v>90101</v>
      </c>
      <c r="F1017" s="2">
        <v>99</v>
      </c>
      <c r="G1017" s="2">
        <v>999</v>
      </c>
      <c r="H1017" s="2">
        <v>9999</v>
      </c>
      <c r="I1017" s="2">
        <v>9999</v>
      </c>
      <c r="J1017" s="2">
        <v>1</v>
      </c>
      <c r="K1017" s="3" t="s">
        <v>30</v>
      </c>
      <c r="L1017" s="2">
        <v>99</v>
      </c>
      <c r="M1017" s="2">
        <v>999999</v>
      </c>
      <c r="N1017" s="2">
        <v>100</v>
      </c>
      <c r="O1017" s="2">
        <v>-2700000</v>
      </c>
      <c r="P1017" s="3" t="s">
        <v>777</v>
      </c>
      <c r="Q1017" s="9" t="s">
        <v>1215</v>
      </c>
      <c r="R1017">
        <f>IF(J1017&gt;20000,VLOOKUP(J1017,Plan1!$A$2:$B$756,2,FALSE),J1017)</f>
        <v>1</v>
      </c>
      <c r="S1017">
        <f>IF(J1017&gt;20000,VLOOKUP(J1017,Plan1!$A$2:$C$756,3,FALSE),J1017)</f>
        <v>1</v>
      </c>
    </row>
    <row r="1018" spans="1:19" ht="23.25" x14ac:dyDescent="0.25">
      <c r="A1018" s="2">
        <v>494</v>
      </c>
      <c r="B1018" s="2" t="s">
        <v>21</v>
      </c>
      <c r="C1018" s="2" t="s">
        <v>22</v>
      </c>
      <c r="D1018" s="2">
        <v>1</v>
      </c>
      <c r="E1018" s="4">
        <v>9107</v>
      </c>
      <c r="F1018" s="2">
        <v>15</v>
      </c>
      <c r="G1018" s="2">
        <v>451</v>
      </c>
      <c r="H1018" s="2">
        <v>6208</v>
      </c>
      <c r="I1018" s="2">
        <v>1110</v>
      </c>
      <c r="J1018" s="2">
        <v>20995</v>
      </c>
      <c r="K1018" s="3" t="s">
        <v>782</v>
      </c>
      <c r="L1018" s="2">
        <v>5</v>
      </c>
      <c r="M1018" s="2">
        <v>449051</v>
      </c>
      <c r="N1018" s="2">
        <v>100</v>
      </c>
      <c r="O1018" s="2">
        <v>500000</v>
      </c>
      <c r="P1018" s="3" t="s">
        <v>777</v>
      </c>
      <c r="Q1018" s="9" t="s">
        <v>1214</v>
      </c>
      <c r="R1018">
        <f>IF(J1018&gt;20000,VLOOKUP(J1018,Plan1!$A$2:$B$756,2,FALSE),J1018)</f>
        <v>5367</v>
      </c>
      <c r="S1018" t="str">
        <f>IF(J1018&gt;20000,VLOOKUP(J1018,Plan1!$A$2:$C$756,3,FALSE),J1018)</f>
        <v>20995-5367</v>
      </c>
    </row>
    <row r="1019" spans="1:19" ht="23.25" x14ac:dyDescent="0.25">
      <c r="A1019" s="2">
        <v>494</v>
      </c>
      <c r="B1019" s="2" t="s">
        <v>21</v>
      </c>
      <c r="C1019" s="2" t="s">
        <v>28</v>
      </c>
      <c r="D1019" s="2">
        <v>1</v>
      </c>
      <c r="E1019" s="4">
        <v>90101</v>
      </c>
      <c r="F1019" s="2">
        <v>99</v>
      </c>
      <c r="G1019" s="2">
        <v>999</v>
      </c>
      <c r="H1019" s="2">
        <v>9999</v>
      </c>
      <c r="I1019" s="2">
        <v>9999</v>
      </c>
      <c r="J1019" s="2">
        <v>1</v>
      </c>
      <c r="K1019" s="3" t="s">
        <v>30</v>
      </c>
      <c r="L1019" s="2">
        <v>99</v>
      </c>
      <c r="M1019" s="2">
        <v>999999</v>
      </c>
      <c r="N1019" s="2">
        <v>100</v>
      </c>
      <c r="O1019" s="2">
        <v>-500000</v>
      </c>
      <c r="P1019" s="3" t="s">
        <v>777</v>
      </c>
      <c r="Q1019" s="9" t="s">
        <v>1215</v>
      </c>
      <c r="R1019">
        <f>IF(J1019&gt;20000,VLOOKUP(J1019,Plan1!$A$2:$B$756,2,FALSE),J1019)</f>
        <v>1</v>
      </c>
      <c r="S1019">
        <f>IF(J1019&gt;20000,VLOOKUP(J1019,Plan1!$A$2:$C$756,3,FALSE),J1019)</f>
        <v>1</v>
      </c>
    </row>
    <row r="1020" spans="1:19" ht="23.25" x14ac:dyDescent="0.25">
      <c r="A1020" s="2">
        <v>495</v>
      </c>
      <c r="B1020" s="2" t="s">
        <v>21</v>
      </c>
      <c r="C1020" s="2" t="s">
        <v>22</v>
      </c>
      <c r="D1020" s="2">
        <v>1</v>
      </c>
      <c r="E1020" s="4">
        <v>9114</v>
      </c>
      <c r="F1020" s="2">
        <v>15</v>
      </c>
      <c r="G1020" s="2">
        <v>451</v>
      </c>
      <c r="H1020" s="2">
        <v>6208</v>
      </c>
      <c r="I1020" s="2">
        <v>1110</v>
      </c>
      <c r="J1020" s="2">
        <v>21009</v>
      </c>
      <c r="K1020" s="3" t="s">
        <v>813</v>
      </c>
      <c r="L1020" s="2">
        <v>12</v>
      </c>
      <c r="M1020" s="2">
        <v>449051</v>
      </c>
      <c r="N1020" s="2">
        <v>100</v>
      </c>
      <c r="O1020" s="2">
        <v>500000</v>
      </c>
      <c r="P1020" s="3" t="s">
        <v>777</v>
      </c>
      <c r="Q1020" s="9" t="s">
        <v>1214</v>
      </c>
      <c r="R1020">
        <f>IF(J1020&gt;20000,VLOOKUP(J1020,Plan1!$A$2:$B$756,2,FALSE),J1020)</f>
        <v>5373</v>
      </c>
      <c r="S1020" t="str">
        <f>IF(J1020&gt;20000,VLOOKUP(J1020,Plan1!$A$2:$C$756,3,FALSE),J1020)</f>
        <v>21009-5373</v>
      </c>
    </row>
    <row r="1021" spans="1:19" ht="23.25" x14ac:dyDescent="0.25">
      <c r="A1021" s="2">
        <v>495</v>
      </c>
      <c r="B1021" s="2" t="s">
        <v>21</v>
      </c>
      <c r="C1021" s="2" t="s">
        <v>28</v>
      </c>
      <c r="D1021" s="2">
        <v>1</v>
      </c>
      <c r="E1021" s="4">
        <v>90101</v>
      </c>
      <c r="F1021" s="2">
        <v>99</v>
      </c>
      <c r="G1021" s="2">
        <v>999</v>
      </c>
      <c r="H1021" s="2">
        <v>9999</v>
      </c>
      <c r="I1021" s="2">
        <v>9999</v>
      </c>
      <c r="J1021" s="2">
        <v>1</v>
      </c>
      <c r="K1021" s="3" t="s">
        <v>30</v>
      </c>
      <c r="L1021" s="2">
        <v>99</v>
      </c>
      <c r="M1021" s="2">
        <v>999999</v>
      </c>
      <c r="N1021" s="2">
        <v>100</v>
      </c>
      <c r="O1021" s="2">
        <v>-500000</v>
      </c>
      <c r="P1021" s="3" t="s">
        <v>777</v>
      </c>
      <c r="Q1021" s="9" t="s">
        <v>1215</v>
      </c>
      <c r="R1021">
        <f>IF(J1021&gt;20000,VLOOKUP(J1021,Plan1!$A$2:$B$756,2,FALSE),J1021)</f>
        <v>1</v>
      </c>
      <c r="S1021">
        <f>IF(J1021&gt;20000,VLOOKUP(J1021,Plan1!$A$2:$C$756,3,FALSE),J1021)</f>
        <v>1</v>
      </c>
    </row>
    <row r="1022" spans="1:19" ht="34.5" x14ac:dyDescent="0.25">
      <c r="A1022" s="2">
        <v>496</v>
      </c>
      <c r="B1022" s="2" t="s">
        <v>21</v>
      </c>
      <c r="C1022" s="2" t="s">
        <v>22</v>
      </c>
      <c r="D1022" s="2">
        <v>1</v>
      </c>
      <c r="E1022" s="4">
        <v>16101</v>
      </c>
      <c r="F1022" s="2">
        <v>13</v>
      </c>
      <c r="G1022" s="2">
        <v>392</v>
      </c>
      <c r="H1022" s="2">
        <v>6219</v>
      </c>
      <c r="I1022" s="2">
        <v>3678</v>
      </c>
      <c r="J1022" s="2">
        <v>20915</v>
      </c>
      <c r="K1022" s="3" t="s">
        <v>876</v>
      </c>
      <c r="L1022" s="2">
        <v>4</v>
      </c>
      <c r="M1022" s="2">
        <v>339039</v>
      </c>
      <c r="N1022" s="2">
        <v>100</v>
      </c>
      <c r="O1022" s="2">
        <v>30000</v>
      </c>
      <c r="P1022" s="3" t="s">
        <v>678</v>
      </c>
      <c r="Q1022" s="9" t="s">
        <v>1214</v>
      </c>
      <c r="R1022">
        <f>IF(J1022&gt;20000,VLOOKUP(J1022,Plan1!$A$2:$B$756,2,FALSE),J1022)</f>
        <v>5172</v>
      </c>
      <c r="S1022" t="str">
        <f>IF(J1022&gt;20000,VLOOKUP(J1022,Plan1!$A$2:$C$756,3,FALSE),J1022)</f>
        <v>20915-5172</v>
      </c>
    </row>
    <row r="1023" spans="1:19" ht="23.25" x14ac:dyDescent="0.25">
      <c r="A1023" s="2">
        <v>496</v>
      </c>
      <c r="B1023" s="2" t="s">
        <v>21</v>
      </c>
      <c r="C1023" s="2" t="s">
        <v>28</v>
      </c>
      <c r="D1023" s="2">
        <v>1</v>
      </c>
      <c r="E1023" s="4">
        <v>90101</v>
      </c>
      <c r="F1023" s="2">
        <v>99</v>
      </c>
      <c r="G1023" s="2">
        <v>999</v>
      </c>
      <c r="H1023" s="2">
        <v>9999</v>
      </c>
      <c r="I1023" s="2">
        <v>9999</v>
      </c>
      <c r="J1023" s="2">
        <v>1</v>
      </c>
      <c r="K1023" s="3" t="s">
        <v>30</v>
      </c>
      <c r="L1023" s="2">
        <v>99</v>
      </c>
      <c r="M1023" s="2">
        <v>999999</v>
      </c>
      <c r="N1023" s="2">
        <v>100</v>
      </c>
      <c r="O1023" s="2">
        <v>-30000</v>
      </c>
      <c r="P1023" s="3" t="s">
        <v>678</v>
      </c>
      <c r="Q1023" s="9" t="s">
        <v>1215</v>
      </c>
      <c r="R1023">
        <f>IF(J1023&gt;20000,VLOOKUP(J1023,Plan1!$A$2:$B$756,2,FALSE),J1023)</f>
        <v>1</v>
      </c>
      <c r="S1023">
        <f>IF(J1023&gt;20000,VLOOKUP(J1023,Plan1!$A$2:$C$756,3,FALSE),J1023)</f>
        <v>1</v>
      </c>
    </row>
    <row r="1024" spans="1:19" ht="57" x14ac:dyDescent="0.25">
      <c r="A1024" s="2">
        <v>497</v>
      </c>
      <c r="B1024" s="2" t="s">
        <v>21</v>
      </c>
      <c r="C1024" s="2" t="s">
        <v>22</v>
      </c>
      <c r="D1024" s="2">
        <v>1</v>
      </c>
      <c r="E1024" s="4">
        <v>16101</v>
      </c>
      <c r="F1024" s="2">
        <v>13</v>
      </c>
      <c r="G1024" s="2">
        <v>392</v>
      </c>
      <c r="H1024" s="2">
        <v>6219</v>
      </c>
      <c r="I1024" s="2">
        <v>3678</v>
      </c>
      <c r="J1024" s="2">
        <v>20918</v>
      </c>
      <c r="K1024" s="3" t="s">
        <v>878</v>
      </c>
      <c r="L1024" s="2">
        <v>99</v>
      </c>
      <c r="M1024" s="2">
        <v>339039</v>
      </c>
      <c r="N1024" s="2">
        <v>100</v>
      </c>
      <c r="O1024" s="2">
        <v>30000</v>
      </c>
      <c r="P1024" s="3" t="s">
        <v>678</v>
      </c>
      <c r="Q1024" s="9" t="s">
        <v>1214</v>
      </c>
      <c r="R1024">
        <f>IF(J1024&gt;20000,VLOOKUP(J1024,Plan1!$A$2:$B$756,2,FALSE),J1024)</f>
        <v>5175</v>
      </c>
      <c r="S1024" t="str">
        <f>IF(J1024&gt;20000,VLOOKUP(J1024,Plan1!$A$2:$C$756,3,FALSE),J1024)</f>
        <v>20918-5175</v>
      </c>
    </row>
    <row r="1025" spans="1:19" ht="23.25" x14ac:dyDescent="0.25">
      <c r="A1025" s="2">
        <v>497</v>
      </c>
      <c r="B1025" s="2" t="s">
        <v>21</v>
      </c>
      <c r="C1025" s="2" t="s">
        <v>28</v>
      </c>
      <c r="D1025" s="2">
        <v>1</v>
      </c>
      <c r="E1025" s="4">
        <v>90101</v>
      </c>
      <c r="F1025" s="2">
        <v>99</v>
      </c>
      <c r="G1025" s="2">
        <v>999</v>
      </c>
      <c r="H1025" s="2">
        <v>9999</v>
      </c>
      <c r="I1025" s="2">
        <v>9999</v>
      </c>
      <c r="J1025" s="2">
        <v>1</v>
      </c>
      <c r="K1025" s="3" t="s">
        <v>30</v>
      </c>
      <c r="L1025" s="2">
        <v>99</v>
      </c>
      <c r="M1025" s="2">
        <v>999999</v>
      </c>
      <c r="N1025" s="2">
        <v>100</v>
      </c>
      <c r="O1025" s="2">
        <v>-30000</v>
      </c>
      <c r="P1025" s="3" t="s">
        <v>678</v>
      </c>
      <c r="Q1025" s="9" t="s">
        <v>1215</v>
      </c>
      <c r="R1025">
        <f>IF(J1025&gt;20000,VLOOKUP(J1025,Plan1!$A$2:$B$756,2,FALSE),J1025)</f>
        <v>1</v>
      </c>
      <c r="S1025">
        <f>IF(J1025&gt;20000,VLOOKUP(J1025,Plan1!$A$2:$C$756,3,FALSE),J1025)</f>
        <v>1</v>
      </c>
    </row>
    <row r="1026" spans="1:19" ht="34.5" x14ac:dyDescent="0.25">
      <c r="A1026" s="2">
        <v>498</v>
      </c>
      <c r="B1026" s="2" t="s">
        <v>21</v>
      </c>
      <c r="C1026" s="2" t="s">
        <v>22</v>
      </c>
      <c r="D1026" s="2">
        <v>1</v>
      </c>
      <c r="E1026" s="4">
        <v>16101</v>
      </c>
      <c r="F1026" s="2">
        <v>13</v>
      </c>
      <c r="G1026" s="2">
        <v>392</v>
      </c>
      <c r="H1026" s="2">
        <v>6219</v>
      </c>
      <c r="I1026" s="2">
        <v>3678</v>
      </c>
      <c r="J1026" s="2">
        <v>20917</v>
      </c>
      <c r="K1026" s="3" t="s">
        <v>877</v>
      </c>
      <c r="L1026" s="2">
        <v>1</v>
      </c>
      <c r="M1026" s="2">
        <v>339039</v>
      </c>
      <c r="N1026" s="2">
        <v>100</v>
      </c>
      <c r="O1026" s="2">
        <v>150000</v>
      </c>
      <c r="P1026" s="3" t="s">
        <v>678</v>
      </c>
      <c r="Q1026" s="9" t="s">
        <v>1214</v>
      </c>
      <c r="R1026">
        <f>IF(J1026&gt;20000,VLOOKUP(J1026,Plan1!$A$2:$B$756,2,FALSE),J1026)</f>
        <v>5174</v>
      </c>
      <c r="S1026" t="str">
        <f>IF(J1026&gt;20000,VLOOKUP(J1026,Plan1!$A$2:$C$756,3,FALSE),J1026)</f>
        <v>20917-5174</v>
      </c>
    </row>
    <row r="1027" spans="1:19" ht="23.25" x14ac:dyDescent="0.25">
      <c r="A1027" s="2">
        <v>498</v>
      </c>
      <c r="B1027" s="2" t="s">
        <v>21</v>
      </c>
      <c r="C1027" s="2" t="s">
        <v>28</v>
      </c>
      <c r="D1027" s="2">
        <v>1</v>
      </c>
      <c r="E1027" s="4">
        <v>90101</v>
      </c>
      <c r="F1027" s="2">
        <v>99</v>
      </c>
      <c r="G1027" s="2">
        <v>999</v>
      </c>
      <c r="H1027" s="2">
        <v>9999</v>
      </c>
      <c r="I1027" s="2">
        <v>9999</v>
      </c>
      <c r="J1027" s="2">
        <v>1</v>
      </c>
      <c r="K1027" s="3" t="s">
        <v>30</v>
      </c>
      <c r="L1027" s="2">
        <v>99</v>
      </c>
      <c r="M1027" s="2">
        <v>999999</v>
      </c>
      <c r="N1027" s="2">
        <v>100</v>
      </c>
      <c r="O1027" s="2">
        <v>-150000</v>
      </c>
      <c r="P1027" s="3" t="s">
        <v>678</v>
      </c>
      <c r="Q1027" s="9" t="s">
        <v>1215</v>
      </c>
      <c r="R1027">
        <f>IF(J1027&gt;20000,VLOOKUP(J1027,Plan1!$A$2:$B$756,2,FALSE),J1027)</f>
        <v>1</v>
      </c>
      <c r="S1027">
        <f>IF(J1027&gt;20000,VLOOKUP(J1027,Plan1!$A$2:$C$756,3,FALSE),J1027)</f>
        <v>1</v>
      </c>
    </row>
    <row r="1028" spans="1:19" ht="45.75" x14ac:dyDescent="0.25">
      <c r="A1028" s="2">
        <v>499</v>
      </c>
      <c r="B1028" s="2" t="s">
        <v>21</v>
      </c>
      <c r="C1028" s="2" t="s">
        <v>22</v>
      </c>
      <c r="D1028" s="2">
        <v>1</v>
      </c>
      <c r="E1028" s="4">
        <v>9119</v>
      </c>
      <c r="F1028" s="2">
        <v>27</v>
      </c>
      <c r="G1028" s="2">
        <v>813</v>
      </c>
      <c r="H1028" s="2">
        <v>6206</v>
      </c>
      <c r="I1028" s="2">
        <v>3678</v>
      </c>
      <c r="J1028" s="2">
        <v>20926</v>
      </c>
      <c r="K1028" s="3" t="s">
        <v>935</v>
      </c>
      <c r="L1028" s="2">
        <v>17</v>
      </c>
      <c r="M1028" s="2">
        <v>339039</v>
      </c>
      <c r="N1028" s="2">
        <v>100</v>
      </c>
      <c r="O1028" s="2">
        <v>125000</v>
      </c>
      <c r="P1028" s="3" t="s">
        <v>678</v>
      </c>
      <c r="Q1028" s="9" t="s">
        <v>1214</v>
      </c>
      <c r="R1028">
        <f>IF(J1028&gt;20000,VLOOKUP(J1028,Plan1!$A$2:$B$756,2,FALSE),J1028)</f>
        <v>5182</v>
      </c>
      <c r="S1028" t="str">
        <f>IF(J1028&gt;20000,VLOOKUP(J1028,Plan1!$A$2:$C$756,3,FALSE),J1028)</f>
        <v>20926-5182</v>
      </c>
    </row>
    <row r="1029" spans="1:19" ht="23.25" x14ac:dyDescent="0.25">
      <c r="A1029" s="2">
        <v>499</v>
      </c>
      <c r="B1029" s="2" t="s">
        <v>21</v>
      </c>
      <c r="C1029" s="2" t="s">
        <v>28</v>
      </c>
      <c r="D1029" s="2">
        <v>1</v>
      </c>
      <c r="E1029" s="4">
        <v>90101</v>
      </c>
      <c r="F1029" s="2">
        <v>99</v>
      </c>
      <c r="G1029" s="2">
        <v>999</v>
      </c>
      <c r="H1029" s="2">
        <v>9999</v>
      </c>
      <c r="I1029" s="2">
        <v>9999</v>
      </c>
      <c r="J1029" s="2">
        <v>1</v>
      </c>
      <c r="K1029" s="3" t="s">
        <v>30</v>
      </c>
      <c r="L1029" s="2">
        <v>99</v>
      </c>
      <c r="M1029" s="2">
        <v>999999</v>
      </c>
      <c r="N1029" s="2">
        <v>100</v>
      </c>
      <c r="O1029" s="2">
        <v>-125000</v>
      </c>
      <c r="P1029" s="3" t="s">
        <v>678</v>
      </c>
      <c r="Q1029" s="9" t="s">
        <v>1215</v>
      </c>
      <c r="R1029">
        <f>IF(J1029&gt;20000,VLOOKUP(J1029,Plan1!$A$2:$B$756,2,FALSE),J1029)</f>
        <v>1</v>
      </c>
      <c r="S1029">
        <f>IF(J1029&gt;20000,VLOOKUP(J1029,Plan1!$A$2:$C$756,3,FALSE),J1029)</f>
        <v>1</v>
      </c>
    </row>
    <row r="1030" spans="1:19" ht="45.75" x14ac:dyDescent="0.25">
      <c r="A1030" s="2">
        <v>500</v>
      </c>
      <c r="B1030" s="2" t="s">
        <v>21</v>
      </c>
      <c r="C1030" s="2" t="s">
        <v>22</v>
      </c>
      <c r="D1030" s="2">
        <v>1</v>
      </c>
      <c r="E1030" s="4">
        <v>9119</v>
      </c>
      <c r="F1030" s="2">
        <v>27</v>
      </c>
      <c r="G1030" s="2">
        <v>812</v>
      </c>
      <c r="H1030" s="2">
        <v>6206</v>
      </c>
      <c r="I1030" s="2">
        <v>3440</v>
      </c>
      <c r="J1030" s="2">
        <v>20929</v>
      </c>
      <c r="K1030" s="3" t="s">
        <v>908</v>
      </c>
      <c r="L1030" s="2">
        <v>17</v>
      </c>
      <c r="M1030" s="2">
        <v>449051</v>
      </c>
      <c r="N1030" s="2">
        <v>100</v>
      </c>
      <c r="O1030" s="2">
        <v>562500</v>
      </c>
      <c r="P1030" s="3" t="s">
        <v>678</v>
      </c>
      <c r="Q1030" s="9" t="s">
        <v>1214</v>
      </c>
      <c r="R1030">
        <f>IF(J1030&gt;20000,VLOOKUP(J1030,Plan1!$A$2:$B$756,2,FALSE),J1030)</f>
        <v>5185</v>
      </c>
      <c r="S1030" t="str">
        <f>IF(J1030&gt;20000,VLOOKUP(J1030,Plan1!$A$2:$C$756,3,FALSE),J1030)</f>
        <v>20929-5185</v>
      </c>
    </row>
    <row r="1031" spans="1:19" ht="23.25" x14ac:dyDescent="0.25">
      <c r="A1031" s="2">
        <v>500</v>
      </c>
      <c r="B1031" s="2" t="s">
        <v>21</v>
      </c>
      <c r="C1031" s="2" t="s">
        <v>28</v>
      </c>
      <c r="D1031" s="2">
        <v>1</v>
      </c>
      <c r="E1031" s="4">
        <v>90101</v>
      </c>
      <c r="F1031" s="2">
        <v>99</v>
      </c>
      <c r="G1031" s="2">
        <v>999</v>
      </c>
      <c r="H1031" s="2">
        <v>9999</v>
      </c>
      <c r="I1031" s="2">
        <v>9999</v>
      </c>
      <c r="J1031" s="2">
        <v>1</v>
      </c>
      <c r="K1031" s="3" t="s">
        <v>30</v>
      </c>
      <c r="L1031" s="2">
        <v>99</v>
      </c>
      <c r="M1031" s="2">
        <v>999999</v>
      </c>
      <c r="N1031" s="2">
        <v>100</v>
      </c>
      <c r="O1031" s="2">
        <v>-562500</v>
      </c>
      <c r="P1031" s="3" t="s">
        <v>678</v>
      </c>
      <c r="Q1031" s="9" t="s">
        <v>1215</v>
      </c>
      <c r="R1031">
        <f>IF(J1031&gt;20000,VLOOKUP(J1031,Plan1!$A$2:$B$756,2,FALSE),J1031)</f>
        <v>1</v>
      </c>
      <c r="S1031">
        <f>IF(J1031&gt;20000,VLOOKUP(J1031,Plan1!$A$2:$C$756,3,FALSE),J1031)</f>
        <v>1</v>
      </c>
    </row>
    <row r="1032" spans="1:19" ht="45.75" x14ac:dyDescent="0.25">
      <c r="A1032" s="2">
        <v>501</v>
      </c>
      <c r="B1032" s="2" t="s">
        <v>21</v>
      </c>
      <c r="C1032" s="2" t="s">
        <v>22</v>
      </c>
      <c r="D1032" s="2">
        <v>1</v>
      </c>
      <c r="E1032" s="4">
        <v>9119</v>
      </c>
      <c r="F1032" s="2">
        <v>13</v>
      </c>
      <c r="G1032" s="2">
        <v>392</v>
      </c>
      <c r="H1032" s="2">
        <v>6219</v>
      </c>
      <c r="I1032" s="2">
        <v>3678</v>
      </c>
      <c r="J1032" s="2">
        <v>20925</v>
      </c>
      <c r="K1032" s="3" t="s">
        <v>934</v>
      </c>
      <c r="L1032" s="2">
        <v>17</v>
      </c>
      <c r="M1032" s="2">
        <v>339039</v>
      </c>
      <c r="N1032" s="2">
        <v>100</v>
      </c>
      <c r="O1032" s="2">
        <v>525000</v>
      </c>
      <c r="P1032" s="3" t="s">
        <v>678</v>
      </c>
      <c r="Q1032" s="9" t="s">
        <v>1214</v>
      </c>
      <c r="R1032">
        <f>IF(J1032&gt;20000,VLOOKUP(J1032,Plan1!$A$2:$B$756,2,FALSE),J1032)</f>
        <v>5181</v>
      </c>
      <c r="S1032" t="str">
        <f>IF(J1032&gt;20000,VLOOKUP(J1032,Plan1!$A$2:$C$756,3,FALSE),J1032)</f>
        <v>20925-5181</v>
      </c>
    </row>
    <row r="1033" spans="1:19" ht="23.25" x14ac:dyDescent="0.25">
      <c r="A1033" s="2">
        <v>501</v>
      </c>
      <c r="B1033" s="2" t="s">
        <v>21</v>
      </c>
      <c r="C1033" s="2" t="s">
        <v>28</v>
      </c>
      <c r="D1033" s="2">
        <v>1</v>
      </c>
      <c r="E1033" s="4">
        <v>90101</v>
      </c>
      <c r="F1033" s="2">
        <v>99</v>
      </c>
      <c r="G1033" s="2">
        <v>999</v>
      </c>
      <c r="H1033" s="2">
        <v>9999</v>
      </c>
      <c r="I1033" s="2">
        <v>9999</v>
      </c>
      <c r="J1033" s="2">
        <v>1</v>
      </c>
      <c r="K1033" s="3" t="s">
        <v>30</v>
      </c>
      <c r="L1033" s="2">
        <v>99</v>
      </c>
      <c r="M1033" s="2">
        <v>999999</v>
      </c>
      <c r="N1033" s="2">
        <v>100</v>
      </c>
      <c r="O1033" s="2">
        <v>-525000</v>
      </c>
      <c r="P1033" s="3" t="s">
        <v>678</v>
      </c>
      <c r="Q1033" s="9" t="s">
        <v>1215</v>
      </c>
      <c r="R1033">
        <f>IF(J1033&gt;20000,VLOOKUP(J1033,Plan1!$A$2:$B$756,2,FALSE),J1033)</f>
        <v>1</v>
      </c>
      <c r="S1033">
        <f>IF(J1033&gt;20000,VLOOKUP(J1033,Plan1!$A$2:$C$756,3,FALSE),J1033)</f>
        <v>1</v>
      </c>
    </row>
    <row r="1034" spans="1:19" ht="45.75" x14ac:dyDescent="0.25">
      <c r="A1034" s="2">
        <v>502</v>
      </c>
      <c r="B1034" s="2" t="s">
        <v>21</v>
      </c>
      <c r="C1034" s="2" t="s">
        <v>22</v>
      </c>
      <c r="D1034" s="2">
        <v>1</v>
      </c>
      <c r="E1034" s="4">
        <v>9119</v>
      </c>
      <c r="F1034" s="2">
        <v>15</v>
      </c>
      <c r="G1034" s="2">
        <v>451</v>
      </c>
      <c r="H1034" s="2">
        <v>6208</v>
      </c>
      <c r="I1034" s="2">
        <v>1110</v>
      </c>
      <c r="J1034" s="2">
        <v>20928</v>
      </c>
      <c r="K1034" s="3" t="s">
        <v>907</v>
      </c>
      <c r="L1034" s="2">
        <v>17</v>
      </c>
      <c r="M1034" s="2">
        <v>449051</v>
      </c>
      <c r="N1034" s="2">
        <v>100</v>
      </c>
      <c r="O1034" s="2">
        <v>527500</v>
      </c>
      <c r="P1034" s="3" t="s">
        <v>678</v>
      </c>
      <c r="Q1034" s="9" t="s">
        <v>1214</v>
      </c>
      <c r="R1034">
        <f>IF(J1034&gt;20000,VLOOKUP(J1034,Plan1!$A$2:$B$756,2,FALSE),J1034)</f>
        <v>5184</v>
      </c>
      <c r="S1034" t="str">
        <f>IF(J1034&gt;20000,VLOOKUP(J1034,Plan1!$A$2:$C$756,3,FALSE),J1034)</f>
        <v>20928-5184</v>
      </c>
    </row>
    <row r="1035" spans="1:19" ht="23.25" x14ac:dyDescent="0.25">
      <c r="A1035" s="2">
        <v>502</v>
      </c>
      <c r="B1035" s="2" t="s">
        <v>21</v>
      </c>
      <c r="C1035" s="2" t="s">
        <v>28</v>
      </c>
      <c r="D1035" s="2">
        <v>1</v>
      </c>
      <c r="E1035" s="4">
        <v>90101</v>
      </c>
      <c r="F1035" s="2">
        <v>99</v>
      </c>
      <c r="G1035" s="2">
        <v>999</v>
      </c>
      <c r="H1035" s="2">
        <v>9999</v>
      </c>
      <c r="I1035" s="2">
        <v>9999</v>
      </c>
      <c r="J1035" s="2">
        <v>1</v>
      </c>
      <c r="K1035" s="3" t="s">
        <v>30</v>
      </c>
      <c r="L1035" s="2">
        <v>99</v>
      </c>
      <c r="M1035" s="2">
        <v>999999</v>
      </c>
      <c r="N1035" s="2">
        <v>100</v>
      </c>
      <c r="O1035" s="2">
        <v>-527500</v>
      </c>
      <c r="P1035" s="3" t="s">
        <v>678</v>
      </c>
      <c r="Q1035" s="9" t="s">
        <v>1215</v>
      </c>
      <c r="R1035">
        <f>IF(J1035&gt;20000,VLOOKUP(J1035,Plan1!$A$2:$B$756,2,FALSE),J1035)</f>
        <v>1</v>
      </c>
      <c r="S1035">
        <f>IF(J1035&gt;20000,VLOOKUP(J1035,Plan1!$A$2:$C$756,3,FALSE),J1035)</f>
        <v>1</v>
      </c>
    </row>
    <row r="1036" spans="1:19" ht="45.75" x14ac:dyDescent="0.25">
      <c r="A1036" s="2">
        <v>503</v>
      </c>
      <c r="B1036" s="2" t="s">
        <v>21</v>
      </c>
      <c r="C1036" s="2" t="s">
        <v>22</v>
      </c>
      <c r="D1036" s="2">
        <v>1</v>
      </c>
      <c r="E1036" s="4">
        <v>50101</v>
      </c>
      <c r="F1036" s="2">
        <v>4</v>
      </c>
      <c r="G1036" s="2">
        <v>131</v>
      </c>
      <c r="H1036" s="2">
        <v>6203</v>
      </c>
      <c r="I1036" s="2">
        <v>8505</v>
      </c>
      <c r="J1036" s="2">
        <v>8693</v>
      </c>
      <c r="K1036" s="3" t="s">
        <v>382</v>
      </c>
      <c r="L1036" s="2">
        <v>99</v>
      </c>
      <c r="M1036" s="2">
        <v>339039</v>
      </c>
      <c r="N1036" s="2">
        <v>100</v>
      </c>
      <c r="O1036" s="2">
        <v>3000000</v>
      </c>
      <c r="P1036" s="3" t="s">
        <v>678</v>
      </c>
      <c r="Q1036" s="9" t="s">
        <v>1214</v>
      </c>
      <c r="R1036">
        <f>IF(J1036&gt;20000,VLOOKUP(J1036,Plan1!$A$2:$B$756,2,FALSE),J1036)</f>
        <v>8693</v>
      </c>
      <c r="S1036">
        <f>IF(J1036&gt;20000,VLOOKUP(J1036,Plan1!$A$2:$C$756,3,FALSE),J1036)</f>
        <v>8693</v>
      </c>
    </row>
    <row r="1037" spans="1:19" ht="23.25" x14ac:dyDescent="0.25">
      <c r="A1037" s="2">
        <v>503</v>
      </c>
      <c r="B1037" s="2" t="s">
        <v>21</v>
      </c>
      <c r="C1037" s="2" t="s">
        <v>28</v>
      </c>
      <c r="D1037" s="2">
        <v>1</v>
      </c>
      <c r="E1037" s="4">
        <v>90101</v>
      </c>
      <c r="F1037" s="2">
        <v>99</v>
      </c>
      <c r="G1037" s="2">
        <v>999</v>
      </c>
      <c r="H1037" s="2">
        <v>9999</v>
      </c>
      <c r="I1037" s="2">
        <v>9999</v>
      </c>
      <c r="J1037" s="2">
        <v>1</v>
      </c>
      <c r="K1037" s="3" t="s">
        <v>30</v>
      </c>
      <c r="L1037" s="2">
        <v>99</v>
      </c>
      <c r="M1037" s="2">
        <v>999999</v>
      </c>
      <c r="N1037" s="2">
        <v>100</v>
      </c>
      <c r="O1037" s="2">
        <v>-3000000</v>
      </c>
      <c r="P1037" s="3" t="s">
        <v>678</v>
      </c>
      <c r="Q1037" s="9" t="s">
        <v>1215</v>
      </c>
      <c r="R1037">
        <f>IF(J1037&gt;20000,VLOOKUP(J1037,Plan1!$A$2:$B$756,2,FALSE),J1037)</f>
        <v>1</v>
      </c>
      <c r="S1037">
        <f>IF(J1037&gt;20000,VLOOKUP(J1037,Plan1!$A$2:$C$756,3,FALSE),J1037)</f>
        <v>1</v>
      </c>
    </row>
    <row r="1038" spans="1:19" ht="34.5" x14ac:dyDescent="0.25">
      <c r="A1038" s="2">
        <v>504</v>
      </c>
      <c r="B1038" s="2" t="s">
        <v>21</v>
      </c>
      <c r="C1038" s="2" t="s">
        <v>22</v>
      </c>
      <c r="D1038" s="2">
        <v>1</v>
      </c>
      <c r="E1038" s="4">
        <v>16101</v>
      </c>
      <c r="F1038" s="2">
        <v>13</v>
      </c>
      <c r="G1038" s="2">
        <v>392</v>
      </c>
      <c r="H1038" s="2">
        <v>6219</v>
      </c>
      <c r="I1038" s="2">
        <v>3678</v>
      </c>
      <c r="J1038" s="2">
        <v>20912</v>
      </c>
      <c r="K1038" s="3" t="s">
        <v>868</v>
      </c>
      <c r="L1038" s="2">
        <v>99</v>
      </c>
      <c r="M1038" s="2">
        <v>339039</v>
      </c>
      <c r="N1038" s="2">
        <v>100</v>
      </c>
      <c r="O1038" s="2">
        <v>60000</v>
      </c>
      <c r="P1038" s="3" t="s">
        <v>678</v>
      </c>
      <c r="Q1038" s="9" t="s">
        <v>1214</v>
      </c>
      <c r="R1038">
        <f>IF(J1038&gt;20000,VLOOKUP(J1038,Plan1!$A$2:$B$756,2,FALSE),J1038)</f>
        <v>5169</v>
      </c>
      <c r="S1038" t="str">
        <f>IF(J1038&gt;20000,VLOOKUP(J1038,Plan1!$A$2:$C$756,3,FALSE),J1038)</f>
        <v>20912-5169</v>
      </c>
    </row>
    <row r="1039" spans="1:19" ht="23.25" x14ac:dyDescent="0.25">
      <c r="A1039" s="2">
        <v>504</v>
      </c>
      <c r="B1039" s="2" t="s">
        <v>21</v>
      </c>
      <c r="C1039" s="2" t="s">
        <v>28</v>
      </c>
      <c r="D1039" s="2">
        <v>1</v>
      </c>
      <c r="E1039" s="4">
        <v>90101</v>
      </c>
      <c r="F1039" s="2">
        <v>99</v>
      </c>
      <c r="G1039" s="2">
        <v>999</v>
      </c>
      <c r="H1039" s="2">
        <v>9999</v>
      </c>
      <c r="I1039" s="2">
        <v>9999</v>
      </c>
      <c r="J1039" s="2">
        <v>1</v>
      </c>
      <c r="K1039" s="3" t="s">
        <v>30</v>
      </c>
      <c r="L1039" s="2">
        <v>99</v>
      </c>
      <c r="M1039" s="2">
        <v>999999</v>
      </c>
      <c r="N1039" s="2">
        <v>100</v>
      </c>
      <c r="O1039" s="2">
        <v>-60000</v>
      </c>
      <c r="P1039" s="3" t="s">
        <v>678</v>
      </c>
      <c r="Q1039" s="9" t="s">
        <v>1215</v>
      </c>
      <c r="R1039">
        <f>IF(J1039&gt;20000,VLOOKUP(J1039,Plan1!$A$2:$B$756,2,FALSE),J1039)</f>
        <v>1</v>
      </c>
      <c r="S1039">
        <f>IF(J1039&gt;20000,VLOOKUP(J1039,Plan1!$A$2:$C$756,3,FALSE),J1039)</f>
        <v>1</v>
      </c>
    </row>
    <row r="1040" spans="1:19" ht="45.75" x14ac:dyDescent="0.25">
      <c r="A1040" s="2">
        <v>505</v>
      </c>
      <c r="B1040" s="2" t="s">
        <v>21</v>
      </c>
      <c r="C1040" s="2" t="s">
        <v>22</v>
      </c>
      <c r="D1040" s="2">
        <v>1</v>
      </c>
      <c r="E1040" s="4">
        <v>16101</v>
      </c>
      <c r="F1040" s="2">
        <v>13</v>
      </c>
      <c r="G1040" s="2">
        <v>392</v>
      </c>
      <c r="H1040" s="2">
        <v>6219</v>
      </c>
      <c r="I1040" s="2">
        <v>3678</v>
      </c>
      <c r="J1040" s="2">
        <v>20905</v>
      </c>
      <c r="K1040" s="3" t="s">
        <v>867</v>
      </c>
      <c r="L1040" s="2">
        <v>99</v>
      </c>
      <c r="M1040" s="2">
        <v>339039</v>
      </c>
      <c r="N1040" s="2">
        <v>100</v>
      </c>
      <c r="O1040" s="2">
        <v>140000</v>
      </c>
      <c r="P1040" s="3" t="s">
        <v>678</v>
      </c>
      <c r="Q1040" s="9" t="s">
        <v>1214</v>
      </c>
      <c r="R1040">
        <f>IF(J1040&gt;20000,VLOOKUP(J1040,Plan1!$A$2:$B$756,2,FALSE),J1040)</f>
        <v>5163</v>
      </c>
      <c r="S1040" t="str">
        <f>IF(J1040&gt;20000,VLOOKUP(J1040,Plan1!$A$2:$C$756,3,FALSE),J1040)</f>
        <v>20905-5163</v>
      </c>
    </row>
    <row r="1041" spans="1:19" ht="23.25" x14ac:dyDescent="0.25">
      <c r="A1041" s="2">
        <v>505</v>
      </c>
      <c r="B1041" s="2" t="s">
        <v>21</v>
      </c>
      <c r="C1041" s="2" t="s">
        <v>28</v>
      </c>
      <c r="D1041" s="2">
        <v>1</v>
      </c>
      <c r="E1041" s="4">
        <v>90101</v>
      </c>
      <c r="F1041" s="2">
        <v>99</v>
      </c>
      <c r="G1041" s="2">
        <v>999</v>
      </c>
      <c r="H1041" s="2">
        <v>9999</v>
      </c>
      <c r="I1041" s="2">
        <v>9999</v>
      </c>
      <c r="J1041" s="2">
        <v>1</v>
      </c>
      <c r="K1041" s="3" t="s">
        <v>30</v>
      </c>
      <c r="L1041" s="2">
        <v>99</v>
      </c>
      <c r="M1041" s="2">
        <v>999999</v>
      </c>
      <c r="N1041" s="2">
        <v>100</v>
      </c>
      <c r="O1041" s="2">
        <v>-140000</v>
      </c>
      <c r="P1041" s="3" t="s">
        <v>678</v>
      </c>
      <c r="Q1041" s="9" t="s">
        <v>1215</v>
      </c>
      <c r="R1041">
        <f>IF(J1041&gt;20000,VLOOKUP(J1041,Plan1!$A$2:$B$756,2,FALSE),J1041)</f>
        <v>1</v>
      </c>
      <c r="S1041">
        <f>IF(J1041&gt;20000,VLOOKUP(J1041,Plan1!$A$2:$C$756,3,FALSE),J1041)</f>
        <v>1</v>
      </c>
    </row>
    <row r="1042" spans="1:19" ht="34.5" x14ac:dyDescent="0.25">
      <c r="A1042" s="2">
        <v>506</v>
      </c>
      <c r="B1042" s="2" t="s">
        <v>21</v>
      </c>
      <c r="C1042" s="2" t="s">
        <v>22</v>
      </c>
      <c r="D1042" s="2">
        <v>1</v>
      </c>
      <c r="E1042" s="4">
        <v>16101</v>
      </c>
      <c r="F1042" s="2">
        <v>13</v>
      </c>
      <c r="G1042" s="2">
        <v>392</v>
      </c>
      <c r="H1042" s="2">
        <v>6219</v>
      </c>
      <c r="I1042" s="2">
        <v>3678</v>
      </c>
      <c r="J1042" s="2">
        <v>20924</v>
      </c>
      <c r="K1042" s="3" t="s">
        <v>899</v>
      </c>
      <c r="L1042" s="2">
        <v>99</v>
      </c>
      <c r="M1042" s="2">
        <v>339039</v>
      </c>
      <c r="N1042" s="2">
        <v>100</v>
      </c>
      <c r="O1042" s="2">
        <v>500000</v>
      </c>
      <c r="P1042" s="3" t="s">
        <v>678</v>
      </c>
      <c r="Q1042" s="9" t="s">
        <v>1214</v>
      </c>
      <c r="R1042">
        <f>IF(J1042&gt;20000,VLOOKUP(J1042,Plan1!$A$2:$B$756,2,FALSE),J1042)</f>
        <v>5180</v>
      </c>
      <c r="S1042" t="str">
        <f>IF(J1042&gt;20000,VLOOKUP(J1042,Plan1!$A$2:$C$756,3,FALSE),J1042)</f>
        <v>20924-5180</v>
      </c>
    </row>
    <row r="1043" spans="1:19" ht="23.25" x14ac:dyDescent="0.25">
      <c r="A1043" s="2">
        <v>506</v>
      </c>
      <c r="B1043" s="2" t="s">
        <v>21</v>
      </c>
      <c r="C1043" s="2" t="s">
        <v>28</v>
      </c>
      <c r="D1043" s="2">
        <v>1</v>
      </c>
      <c r="E1043" s="4">
        <v>90101</v>
      </c>
      <c r="F1043" s="2">
        <v>99</v>
      </c>
      <c r="G1043" s="2">
        <v>999</v>
      </c>
      <c r="H1043" s="2">
        <v>9999</v>
      </c>
      <c r="I1043" s="2">
        <v>9999</v>
      </c>
      <c r="J1043" s="2">
        <v>1</v>
      </c>
      <c r="K1043" s="3" t="s">
        <v>30</v>
      </c>
      <c r="L1043" s="2">
        <v>99</v>
      </c>
      <c r="M1043" s="2">
        <v>999999</v>
      </c>
      <c r="N1043" s="2">
        <v>100</v>
      </c>
      <c r="O1043" s="2">
        <v>-500000</v>
      </c>
      <c r="P1043" s="3" t="s">
        <v>678</v>
      </c>
      <c r="Q1043" s="9" t="s">
        <v>1215</v>
      </c>
      <c r="R1043">
        <f>IF(J1043&gt;20000,VLOOKUP(J1043,Plan1!$A$2:$B$756,2,FALSE),J1043)</f>
        <v>1</v>
      </c>
      <c r="S1043">
        <f>IF(J1043&gt;20000,VLOOKUP(J1043,Plan1!$A$2:$C$756,3,FALSE),J1043)</f>
        <v>1</v>
      </c>
    </row>
    <row r="1044" spans="1:19" ht="34.5" x14ac:dyDescent="0.25">
      <c r="A1044" s="2">
        <v>507</v>
      </c>
      <c r="B1044" s="2" t="s">
        <v>21</v>
      </c>
      <c r="C1044" s="2" t="s">
        <v>22</v>
      </c>
      <c r="D1044" s="2">
        <v>1</v>
      </c>
      <c r="E1044" s="4">
        <v>16101</v>
      </c>
      <c r="F1044" s="2">
        <v>13</v>
      </c>
      <c r="G1044" s="2">
        <v>392</v>
      </c>
      <c r="H1044" s="2">
        <v>6219</v>
      </c>
      <c r="I1044" s="2">
        <v>3678</v>
      </c>
      <c r="J1044" s="2">
        <v>20913</v>
      </c>
      <c r="K1044" s="3" t="s">
        <v>871</v>
      </c>
      <c r="L1044" s="2">
        <v>3</v>
      </c>
      <c r="M1044" s="2">
        <v>339039</v>
      </c>
      <c r="N1044" s="2">
        <v>100</v>
      </c>
      <c r="O1044" s="2">
        <v>60000</v>
      </c>
      <c r="P1044" s="3" t="s">
        <v>678</v>
      </c>
      <c r="Q1044" s="9" t="s">
        <v>1214</v>
      </c>
      <c r="R1044">
        <f>IF(J1044&gt;20000,VLOOKUP(J1044,Plan1!$A$2:$B$756,2,FALSE),J1044)</f>
        <v>5170</v>
      </c>
      <c r="S1044" t="str">
        <f>IF(J1044&gt;20000,VLOOKUP(J1044,Plan1!$A$2:$C$756,3,FALSE),J1044)</f>
        <v>20913-5170</v>
      </c>
    </row>
    <row r="1045" spans="1:19" ht="23.25" x14ac:dyDescent="0.25">
      <c r="A1045" s="2">
        <v>507</v>
      </c>
      <c r="B1045" s="2" t="s">
        <v>21</v>
      </c>
      <c r="C1045" s="2" t="s">
        <v>28</v>
      </c>
      <c r="D1045" s="2">
        <v>1</v>
      </c>
      <c r="E1045" s="4">
        <v>90101</v>
      </c>
      <c r="F1045" s="2">
        <v>99</v>
      </c>
      <c r="G1045" s="2">
        <v>999</v>
      </c>
      <c r="H1045" s="2">
        <v>9999</v>
      </c>
      <c r="I1045" s="2">
        <v>9999</v>
      </c>
      <c r="J1045" s="2">
        <v>1</v>
      </c>
      <c r="K1045" s="3" t="s">
        <v>30</v>
      </c>
      <c r="L1045" s="2">
        <v>99</v>
      </c>
      <c r="M1045" s="2">
        <v>999999</v>
      </c>
      <c r="N1045" s="2">
        <v>100</v>
      </c>
      <c r="O1045" s="2">
        <v>-60000</v>
      </c>
      <c r="P1045" s="3" t="s">
        <v>678</v>
      </c>
      <c r="Q1045" s="9" t="s">
        <v>1215</v>
      </c>
      <c r="R1045">
        <f>IF(J1045&gt;20000,VLOOKUP(J1045,Plan1!$A$2:$B$756,2,FALSE),J1045)</f>
        <v>1</v>
      </c>
      <c r="S1045">
        <f>IF(J1045&gt;20000,VLOOKUP(J1045,Plan1!$A$2:$C$756,3,FALSE),J1045)</f>
        <v>1</v>
      </c>
    </row>
    <row r="1046" spans="1:19" ht="34.5" x14ac:dyDescent="0.25">
      <c r="A1046" s="2">
        <v>508</v>
      </c>
      <c r="B1046" s="2" t="s">
        <v>21</v>
      </c>
      <c r="C1046" s="2" t="s">
        <v>22</v>
      </c>
      <c r="D1046" s="2">
        <v>1</v>
      </c>
      <c r="E1046" s="4">
        <v>16101</v>
      </c>
      <c r="F1046" s="2">
        <v>13</v>
      </c>
      <c r="G1046" s="2">
        <v>392</v>
      </c>
      <c r="H1046" s="2">
        <v>6219</v>
      </c>
      <c r="I1046" s="2">
        <v>3678</v>
      </c>
      <c r="J1046" s="2">
        <v>20914</v>
      </c>
      <c r="K1046" s="3" t="s">
        <v>873</v>
      </c>
      <c r="L1046" s="2">
        <v>2</v>
      </c>
      <c r="M1046" s="2">
        <v>339039</v>
      </c>
      <c r="N1046" s="2">
        <v>100</v>
      </c>
      <c r="O1046" s="2">
        <v>90000</v>
      </c>
      <c r="P1046" s="3" t="s">
        <v>678</v>
      </c>
      <c r="Q1046" s="9" t="s">
        <v>1214</v>
      </c>
      <c r="R1046">
        <f>IF(J1046&gt;20000,VLOOKUP(J1046,Plan1!$A$2:$B$756,2,FALSE),J1046)</f>
        <v>5171</v>
      </c>
      <c r="S1046" t="str">
        <f>IF(J1046&gt;20000,VLOOKUP(J1046,Plan1!$A$2:$C$756,3,FALSE),J1046)</f>
        <v>20914-5171</v>
      </c>
    </row>
    <row r="1047" spans="1:19" ht="23.25" x14ac:dyDescent="0.25">
      <c r="A1047" s="2">
        <v>508</v>
      </c>
      <c r="B1047" s="2" t="s">
        <v>21</v>
      </c>
      <c r="C1047" s="2" t="s">
        <v>28</v>
      </c>
      <c r="D1047" s="2">
        <v>1</v>
      </c>
      <c r="E1047" s="4">
        <v>90101</v>
      </c>
      <c r="F1047" s="2">
        <v>99</v>
      </c>
      <c r="G1047" s="2">
        <v>999</v>
      </c>
      <c r="H1047" s="2">
        <v>9999</v>
      </c>
      <c r="I1047" s="2">
        <v>9999</v>
      </c>
      <c r="J1047" s="2">
        <v>1</v>
      </c>
      <c r="K1047" s="3" t="s">
        <v>30</v>
      </c>
      <c r="L1047" s="2">
        <v>99</v>
      </c>
      <c r="M1047" s="2">
        <v>999999</v>
      </c>
      <c r="N1047" s="2">
        <v>100</v>
      </c>
      <c r="O1047" s="2">
        <v>-90000</v>
      </c>
      <c r="P1047" s="3" t="s">
        <v>678</v>
      </c>
      <c r="Q1047" s="9" t="s">
        <v>1215</v>
      </c>
      <c r="R1047">
        <f>IF(J1047&gt;20000,VLOOKUP(J1047,Plan1!$A$2:$B$756,2,FALSE),J1047)</f>
        <v>1</v>
      </c>
      <c r="S1047">
        <f>IF(J1047&gt;20000,VLOOKUP(J1047,Plan1!$A$2:$C$756,3,FALSE),J1047)</f>
        <v>1</v>
      </c>
    </row>
    <row r="1048" spans="1:19" ht="34.5" x14ac:dyDescent="0.25">
      <c r="A1048" s="2">
        <v>509</v>
      </c>
      <c r="B1048" s="2" t="s">
        <v>21</v>
      </c>
      <c r="C1048" s="2" t="s">
        <v>22</v>
      </c>
      <c r="D1048" s="2">
        <v>1</v>
      </c>
      <c r="E1048" s="4">
        <v>16101</v>
      </c>
      <c r="F1048" s="2">
        <v>13</v>
      </c>
      <c r="G1048" s="2">
        <v>392</v>
      </c>
      <c r="H1048" s="2">
        <v>6219</v>
      </c>
      <c r="I1048" s="2">
        <v>3678</v>
      </c>
      <c r="J1048" s="2">
        <v>20907</v>
      </c>
      <c r="K1048" s="3" t="s">
        <v>895</v>
      </c>
      <c r="L1048" s="2">
        <v>3</v>
      </c>
      <c r="M1048" s="2">
        <v>339039</v>
      </c>
      <c r="N1048" s="2">
        <v>100</v>
      </c>
      <c r="O1048" s="2">
        <v>210000</v>
      </c>
      <c r="P1048" s="3" t="s">
        <v>678</v>
      </c>
      <c r="Q1048" s="9" t="s">
        <v>1214</v>
      </c>
      <c r="R1048">
        <f>IF(J1048&gt;20000,VLOOKUP(J1048,Plan1!$A$2:$B$756,2,FALSE),J1048)</f>
        <v>5165</v>
      </c>
      <c r="S1048" t="str">
        <f>IF(J1048&gt;20000,VLOOKUP(J1048,Plan1!$A$2:$C$756,3,FALSE),J1048)</f>
        <v>20907-5165</v>
      </c>
    </row>
    <row r="1049" spans="1:19" ht="23.25" x14ac:dyDescent="0.25">
      <c r="A1049" s="2">
        <v>509</v>
      </c>
      <c r="B1049" s="2" t="s">
        <v>21</v>
      </c>
      <c r="C1049" s="2" t="s">
        <v>28</v>
      </c>
      <c r="D1049" s="2">
        <v>1</v>
      </c>
      <c r="E1049" s="4">
        <v>90101</v>
      </c>
      <c r="F1049" s="2">
        <v>99</v>
      </c>
      <c r="G1049" s="2">
        <v>999</v>
      </c>
      <c r="H1049" s="2">
        <v>9999</v>
      </c>
      <c r="I1049" s="2">
        <v>9999</v>
      </c>
      <c r="J1049" s="2">
        <v>1</v>
      </c>
      <c r="K1049" s="3" t="s">
        <v>30</v>
      </c>
      <c r="L1049" s="2">
        <v>99</v>
      </c>
      <c r="M1049" s="2">
        <v>999999</v>
      </c>
      <c r="N1049" s="2">
        <v>100</v>
      </c>
      <c r="O1049" s="2">
        <v>-210000</v>
      </c>
      <c r="P1049" s="3" t="s">
        <v>678</v>
      </c>
      <c r="Q1049" s="9" t="s">
        <v>1215</v>
      </c>
      <c r="R1049">
        <f>IF(J1049&gt;20000,VLOOKUP(J1049,Plan1!$A$2:$B$756,2,FALSE),J1049)</f>
        <v>1</v>
      </c>
      <c r="S1049">
        <f>IF(J1049&gt;20000,VLOOKUP(J1049,Plan1!$A$2:$C$756,3,FALSE),J1049)</f>
        <v>1</v>
      </c>
    </row>
    <row r="1050" spans="1:19" ht="34.5" x14ac:dyDescent="0.25">
      <c r="A1050" s="2">
        <v>510</v>
      </c>
      <c r="B1050" s="2" t="s">
        <v>21</v>
      </c>
      <c r="C1050" s="2" t="s">
        <v>22</v>
      </c>
      <c r="D1050" s="2">
        <v>1</v>
      </c>
      <c r="E1050" s="4">
        <v>16101</v>
      </c>
      <c r="F1050" s="2">
        <v>13</v>
      </c>
      <c r="G1050" s="2">
        <v>392</v>
      </c>
      <c r="H1050" s="2">
        <v>6219</v>
      </c>
      <c r="I1050" s="2">
        <v>3678</v>
      </c>
      <c r="J1050" s="2">
        <v>20908</v>
      </c>
      <c r="K1050" s="3" t="s">
        <v>897</v>
      </c>
      <c r="L1050" s="2">
        <v>2</v>
      </c>
      <c r="M1050" s="2">
        <v>339039</v>
      </c>
      <c r="N1050" s="2">
        <v>100</v>
      </c>
      <c r="O1050" s="2">
        <v>150000</v>
      </c>
      <c r="P1050" s="3" t="s">
        <v>678</v>
      </c>
      <c r="Q1050" s="9" t="s">
        <v>1214</v>
      </c>
      <c r="R1050">
        <f>IF(J1050&gt;20000,VLOOKUP(J1050,Plan1!$A$2:$B$756,2,FALSE),J1050)</f>
        <v>5166</v>
      </c>
      <c r="S1050" t="str">
        <f>IF(J1050&gt;20000,VLOOKUP(J1050,Plan1!$A$2:$C$756,3,FALSE),J1050)</f>
        <v>20908-5166</v>
      </c>
    </row>
    <row r="1051" spans="1:19" ht="23.25" x14ac:dyDescent="0.25">
      <c r="A1051" s="2">
        <v>510</v>
      </c>
      <c r="B1051" s="2" t="s">
        <v>21</v>
      </c>
      <c r="C1051" s="2" t="s">
        <v>28</v>
      </c>
      <c r="D1051" s="2">
        <v>1</v>
      </c>
      <c r="E1051" s="4">
        <v>90101</v>
      </c>
      <c r="F1051" s="2">
        <v>99</v>
      </c>
      <c r="G1051" s="2">
        <v>999</v>
      </c>
      <c r="H1051" s="2">
        <v>9999</v>
      </c>
      <c r="I1051" s="2">
        <v>9999</v>
      </c>
      <c r="J1051" s="2">
        <v>1</v>
      </c>
      <c r="K1051" s="3" t="s">
        <v>30</v>
      </c>
      <c r="L1051" s="2">
        <v>99</v>
      </c>
      <c r="M1051" s="2">
        <v>999999</v>
      </c>
      <c r="N1051" s="2">
        <v>100</v>
      </c>
      <c r="O1051" s="2">
        <v>-150000</v>
      </c>
      <c r="P1051" s="3" t="s">
        <v>678</v>
      </c>
      <c r="Q1051" s="9" t="s">
        <v>1215</v>
      </c>
      <c r="R1051">
        <f>IF(J1051&gt;20000,VLOOKUP(J1051,Plan1!$A$2:$B$756,2,FALSE),J1051)</f>
        <v>1</v>
      </c>
      <c r="S1051">
        <f>IF(J1051&gt;20000,VLOOKUP(J1051,Plan1!$A$2:$C$756,3,FALSE),J1051)</f>
        <v>1</v>
      </c>
    </row>
    <row r="1052" spans="1:19" ht="23.25" x14ac:dyDescent="0.25">
      <c r="A1052" s="2">
        <v>511</v>
      </c>
      <c r="B1052" s="2" t="s">
        <v>21</v>
      </c>
      <c r="C1052" s="2" t="s">
        <v>22</v>
      </c>
      <c r="D1052" s="2">
        <v>1</v>
      </c>
      <c r="E1052" s="4">
        <v>9119</v>
      </c>
      <c r="F1052" s="2">
        <v>15</v>
      </c>
      <c r="G1052" s="2">
        <v>451</v>
      </c>
      <c r="H1052" s="2">
        <v>6208</v>
      </c>
      <c r="I1052" s="2">
        <v>3902</v>
      </c>
      <c r="J1052" s="2">
        <v>20933</v>
      </c>
      <c r="K1052" s="3" t="s">
        <v>911</v>
      </c>
      <c r="L1052" s="2">
        <v>17</v>
      </c>
      <c r="M1052" s="2">
        <v>449051</v>
      </c>
      <c r="N1052" s="2">
        <v>100</v>
      </c>
      <c r="O1052" s="2">
        <v>125000</v>
      </c>
      <c r="P1052" s="3" t="s">
        <v>678</v>
      </c>
      <c r="Q1052" s="9" t="s">
        <v>1214</v>
      </c>
      <c r="R1052">
        <f>IF(J1052&gt;20000,VLOOKUP(J1052,Plan1!$A$2:$B$756,2,FALSE),J1052)</f>
        <v>5186</v>
      </c>
      <c r="S1052" t="str">
        <f>IF(J1052&gt;20000,VLOOKUP(J1052,Plan1!$A$2:$C$756,3,FALSE),J1052)</f>
        <v>20933-5186</v>
      </c>
    </row>
    <row r="1053" spans="1:19" ht="23.25" x14ac:dyDescent="0.25">
      <c r="A1053" s="2">
        <v>511</v>
      </c>
      <c r="B1053" s="2" t="s">
        <v>21</v>
      </c>
      <c r="C1053" s="2" t="s">
        <v>28</v>
      </c>
      <c r="D1053" s="2">
        <v>1</v>
      </c>
      <c r="E1053" s="4">
        <v>90101</v>
      </c>
      <c r="F1053" s="2">
        <v>99</v>
      </c>
      <c r="G1053" s="2">
        <v>999</v>
      </c>
      <c r="H1053" s="2">
        <v>9999</v>
      </c>
      <c r="I1053" s="2">
        <v>9999</v>
      </c>
      <c r="J1053" s="2">
        <v>1</v>
      </c>
      <c r="K1053" s="3" t="s">
        <v>30</v>
      </c>
      <c r="L1053" s="2">
        <v>99</v>
      </c>
      <c r="M1053" s="2">
        <v>999999</v>
      </c>
      <c r="N1053" s="2">
        <v>100</v>
      </c>
      <c r="O1053" s="2">
        <v>-125000</v>
      </c>
      <c r="P1053" s="3" t="s">
        <v>678</v>
      </c>
      <c r="Q1053" s="9" t="s">
        <v>1215</v>
      </c>
      <c r="R1053">
        <f>IF(J1053&gt;20000,VLOOKUP(J1053,Plan1!$A$2:$B$756,2,FALSE),J1053)</f>
        <v>1</v>
      </c>
      <c r="S1053">
        <f>IF(J1053&gt;20000,VLOOKUP(J1053,Plan1!$A$2:$C$756,3,FALSE),J1053)</f>
        <v>1</v>
      </c>
    </row>
    <row r="1054" spans="1:19" ht="34.5" x14ac:dyDescent="0.25">
      <c r="A1054" s="2">
        <v>512</v>
      </c>
      <c r="B1054" s="2" t="s">
        <v>21</v>
      </c>
      <c r="C1054" s="2" t="s">
        <v>22</v>
      </c>
      <c r="D1054" s="2">
        <v>1</v>
      </c>
      <c r="E1054" s="4">
        <v>16101</v>
      </c>
      <c r="F1054" s="2">
        <v>13</v>
      </c>
      <c r="G1054" s="2">
        <v>392</v>
      </c>
      <c r="H1054" s="2">
        <v>6219</v>
      </c>
      <c r="I1054" s="2">
        <v>3678</v>
      </c>
      <c r="J1054" s="2">
        <v>20921</v>
      </c>
      <c r="K1054" s="3" t="s">
        <v>885</v>
      </c>
      <c r="L1054" s="2">
        <v>99</v>
      </c>
      <c r="M1054" s="2">
        <v>339039</v>
      </c>
      <c r="N1054" s="2">
        <v>100</v>
      </c>
      <c r="O1054" s="2">
        <v>50000</v>
      </c>
      <c r="P1054" s="3" t="s">
        <v>678</v>
      </c>
      <c r="Q1054" s="9" t="s">
        <v>1214</v>
      </c>
      <c r="R1054">
        <f>IF(J1054&gt;20000,VLOOKUP(J1054,Plan1!$A$2:$B$756,2,FALSE),J1054)</f>
        <v>5177</v>
      </c>
      <c r="S1054" t="str">
        <f>IF(J1054&gt;20000,VLOOKUP(J1054,Plan1!$A$2:$C$756,3,FALSE),J1054)</f>
        <v>20921-5177</v>
      </c>
    </row>
    <row r="1055" spans="1:19" ht="23.25" x14ac:dyDescent="0.25">
      <c r="A1055" s="2">
        <v>512</v>
      </c>
      <c r="B1055" s="2" t="s">
        <v>21</v>
      </c>
      <c r="C1055" s="2" t="s">
        <v>28</v>
      </c>
      <c r="D1055" s="2">
        <v>1</v>
      </c>
      <c r="E1055" s="4">
        <v>90101</v>
      </c>
      <c r="F1055" s="2">
        <v>99</v>
      </c>
      <c r="G1055" s="2">
        <v>999</v>
      </c>
      <c r="H1055" s="2">
        <v>9999</v>
      </c>
      <c r="I1055" s="2">
        <v>9999</v>
      </c>
      <c r="J1055" s="2">
        <v>1</v>
      </c>
      <c r="K1055" s="3" t="s">
        <v>30</v>
      </c>
      <c r="L1055" s="2">
        <v>99</v>
      </c>
      <c r="M1055" s="2">
        <v>999999</v>
      </c>
      <c r="N1055" s="2">
        <v>100</v>
      </c>
      <c r="O1055" s="2">
        <v>-50000</v>
      </c>
      <c r="P1055" s="3" t="s">
        <v>678</v>
      </c>
      <c r="Q1055" s="9" t="s">
        <v>1215</v>
      </c>
      <c r="R1055">
        <f>IF(J1055&gt;20000,VLOOKUP(J1055,Plan1!$A$2:$B$756,2,FALSE),J1055)</f>
        <v>1</v>
      </c>
      <c r="S1055">
        <f>IF(J1055&gt;20000,VLOOKUP(J1055,Plan1!$A$2:$C$756,3,FALSE),J1055)</f>
        <v>1</v>
      </c>
    </row>
    <row r="1056" spans="1:19" ht="45.75" x14ac:dyDescent="0.25">
      <c r="A1056" s="2">
        <v>513</v>
      </c>
      <c r="B1056" s="2" t="s">
        <v>21</v>
      </c>
      <c r="C1056" s="2" t="s">
        <v>22</v>
      </c>
      <c r="D1056" s="2">
        <v>1</v>
      </c>
      <c r="E1056" s="4">
        <v>16101</v>
      </c>
      <c r="F1056" s="2">
        <v>13</v>
      </c>
      <c r="G1056" s="2">
        <v>392</v>
      </c>
      <c r="H1056" s="2">
        <v>6219</v>
      </c>
      <c r="I1056" s="2">
        <v>3678</v>
      </c>
      <c r="J1056" s="2">
        <v>20922</v>
      </c>
      <c r="K1056" s="3" t="s">
        <v>887</v>
      </c>
      <c r="L1056" s="2">
        <v>5</v>
      </c>
      <c r="M1056" s="2">
        <v>339039</v>
      </c>
      <c r="N1056" s="2">
        <v>100</v>
      </c>
      <c r="O1056" s="2">
        <v>50000</v>
      </c>
      <c r="P1056" s="3" t="s">
        <v>678</v>
      </c>
      <c r="Q1056" s="9" t="s">
        <v>1214</v>
      </c>
      <c r="R1056">
        <f>IF(J1056&gt;20000,VLOOKUP(J1056,Plan1!$A$2:$B$756,2,FALSE),J1056)</f>
        <v>5178</v>
      </c>
      <c r="S1056" t="str">
        <f>IF(J1056&gt;20000,VLOOKUP(J1056,Plan1!$A$2:$C$756,3,FALSE),J1056)</f>
        <v>20922-5178</v>
      </c>
    </row>
    <row r="1057" spans="1:19" ht="23.25" x14ac:dyDescent="0.25">
      <c r="A1057" s="2">
        <v>513</v>
      </c>
      <c r="B1057" s="2" t="s">
        <v>21</v>
      </c>
      <c r="C1057" s="2" t="s">
        <v>28</v>
      </c>
      <c r="D1057" s="2">
        <v>1</v>
      </c>
      <c r="E1057" s="4">
        <v>90101</v>
      </c>
      <c r="F1057" s="2">
        <v>99</v>
      </c>
      <c r="G1057" s="2">
        <v>999</v>
      </c>
      <c r="H1057" s="2">
        <v>9999</v>
      </c>
      <c r="I1057" s="2">
        <v>9999</v>
      </c>
      <c r="J1057" s="2">
        <v>1</v>
      </c>
      <c r="K1057" s="3" t="s">
        <v>30</v>
      </c>
      <c r="L1057" s="2">
        <v>99</v>
      </c>
      <c r="M1057" s="2">
        <v>999999</v>
      </c>
      <c r="N1057" s="2">
        <v>100</v>
      </c>
      <c r="O1057" s="2">
        <v>-50000</v>
      </c>
      <c r="P1057" s="3" t="s">
        <v>678</v>
      </c>
      <c r="Q1057" s="9" t="s">
        <v>1215</v>
      </c>
      <c r="R1057">
        <f>IF(J1057&gt;20000,VLOOKUP(J1057,Plan1!$A$2:$B$756,2,FALSE),J1057)</f>
        <v>1</v>
      </c>
      <c r="S1057">
        <f>IF(J1057&gt;20000,VLOOKUP(J1057,Plan1!$A$2:$C$756,3,FALSE),J1057)</f>
        <v>1</v>
      </c>
    </row>
    <row r="1058" spans="1:19" ht="34.5" x14ac:dyDescent="0.25">
      <c r="A1058" s="2">
        <v>514</v>
      </c>
      <c r="B1058" s="2" t="s">
        <v>21</v>
      </c>
      <c r="C1058" s="2" t="s">
        <v>22</v>
      </c>
      <c r="D1058" s="2">
        <v>1</v>
      </c>
      <c r="E1058" s="4">
        <v>9119</v>
      </c>
      <c r="F1058" s="2">
        <v>15</v>
      </c>
      <c r="G1058" s="2">
        <v>451</v>
      </c>
      <c r="H1058" s="2">
        <v>6208</v>
      </c>
      <c r="I1058" s="2">
        <v>3089</v>
      </c>
      <c r="J1058" s="2">
        <v>20937</v>
      </c>
      <c r="K1058" s="3" t="s">
        <v>914</v>
      </c>
      <c r="L1058" s="2">
        <v>17</v>
      </c>
      <c r="M1058" s="2">
        <v>449051</v>
      </c>
      <c r="N1058" s="2">
        <v>100</v>
      </c>
      <c r="O1058" s="2">
        <v>225000</v>
      </c>
      <c r="P1058" s="3" t="s">
        <v>678</v>
      </c>
      <c r="Q1058" s="9" t="s">
        <v>1214</v>
      </c>
      <c r="R1058">
        <f>IF(J1058&gt;20000,VLOOKUP(J1058,Plan1!$A$2:$B$756,2,FALSE),J1058)</f>
        <v>5188</v>
      </c>
      <c r="S1058" t="str">
        <f>IF(J1058&gt;20000,VLOOKUP(J1058,Plan1!$A$2:$C$756,3,FALSE),J1058)</f>
        <v>20937-5188</v>
      </c>
    </row>
    <row r="1059" spans="1:19" ht="23.25" x14ac:dyDescent="0.25">
      <c r="A1059" s="2">
        <v>514</v>
      </c>
      <c r="B1059" s="2" t="s">
        <v>21</v>
      </c>
      <c r="C1059" s="2" t="s">
        <v>28</v>
      </c>
      <c r="D1059" s="2">
        <v>1</v>
      </c>
      <c r="E1059" s="4">
        <v>90101</v>
      </c>
      <c r="F1059" s="2">
        <v>99</v>
      </c>
      <c r="G1059" s="2">
        <v>999</v>
      </c>
      <c r="H1059" s="2">
        <v>9999</v>
      </c>
      <c r="I1059" s="2">
        <v>9999</v>
      </c>
      <c r="J1059" s="2">
        <v>1</v>
      </c>
      <c r="K1059" s="3" t="s">
        <v>30</v>
      </c>
      <c r="L1059" s="2">
        <v>99</v>
      </c>
      <c r="M1059" s="2">
        <v>999999</v>
      </c>
      <c r="N1059" s="2">
        <v>100</v>
      </c>
      <c r="O1059" s="2">
        <v>-225000</v>
      </c>
      <c r="P1059" s="3" t="s">
        <v>678</v>
      </c>
      <c r="Q1059" s="9" t="s">
        <v>1215</v>
      </c>
      <c r="R1059">
        <f>IF(J1059&gt;20000,VLOOKUP(J1059,Plan1!$A$2:$B$756,2,FALSE),J1059)</f>
        <v>1</v>
      </c>
      <c r="S1059">
        <f>IF(J1059&gt;20000,VLOOKUP(J1059,Plan1!$A$2:$C$756,3,FALSE),J1059)</f>
        <v>1</v>
      </c>
    </row>
    <row r="1060" spans="1:19" ht="34.5" x14ac:dyDescent="0.25">
      <c r="A1060" s="2">
        <v>515</v>
      </c>
      <c r="B1060" s="2" t="s">
        <v>21</v>
      </c>
      <c r="C1060" s="2" t="s">
        <v>22</v>
      </c>
      <c r="D1060" s="2">
        <v>1</v>
      </c>
      <c r="E1060" s="4">
        <v>16101</v>
      </c>
      <c r="F1060" s="2">
        <v>13</v>
      </c>
      <c r="G1060" s="2">
        <v>392</v>
      </c>
      <c r="H1060" s="2">
        <v>6219</v>
      </c>
      <c r="I1060" s="2">
        <v>3678</v>
      </c>
      <c r="J1060" s="2">
        <v>20923</v>
      </c>
      <c r="K1060" s="3" t="s">
        <v>891</v>
      </c>
      <c r="L1060" s="2">
        <v>14</v>
      </c>
      <c r="M1060" s="2">
        <v>339039</v>
      </c>
      <c r="N1060" s="2">
        <v>100</v>
      </c>
      <c r="O1060" s="2">
        <v>140000</v>
      </c>
      <c r="P1060" s="3" t="s">
        <v>678</v>
      </c>
      <c r="Q1060" s="9" t="s">
        <v>1214</v>
      </c>
      <c r="R1060">
        <f>IF(J1060&gt;20000,VLOOKUP(J1060,Plan1!$A$2:$B$756,2,FALSE),J1060)</f>
        <v>5179</v>
      </c>
      <c r="S1060" t="str">
        <f>IF(J1060&gt;20000,VLOOKUP(J1060,Plan1!$A$2:$C$756,3,FALSE),J1060)</f>
        <v>20923-5179</v>
      </c>
    </row>
    <row r="1061" spans="1:19" ht="23.25" x14ac:dyDescent="0.25">
      <c r="A1061" s="2">
        <v>515</v>
      </c>
      <c r="B1061" s="2" t="s">
        <v>21</v>
      </c>
      <c r="C1061" s="2" t="s">
        <v>28</v>
      </c>
      <c r="D1061" s="2">
        <v>1</v>
      </c>
      <c r="E1061" s="4">
        <v>90101</v>
      </c>
      <c r="F1061" s="2">
        <v>99</v>
      </c>
      <c r="G1061" s="2">
        <v>999</v>
      </c>
      <c r="H1061" s="2">
        <v>9999</v>
      </c>
      <c r="I1061" s="2">
        <v>9999</v>
      </c>
      <c r="J1061" s="2">
        <v>1</v>
      </c>
      <c r="K1061" s="3" t="s">
        <v>30</v>
      </c>
      <c r="L1061" s="2">
        <v>99</v>
      </c>
      <c r="M1061" s="2">
        <v>999999</v>
      </c>
      <c r="N1061" s="2">
        <v>100</v>
      </c>
      <c r="O1061" s="2">
        <v>-140000</v>
      </c>
      <c r="P1061" s="3" t="s">
        <v>678</v>
      </c>
      <c r="Q1061" s="9" t="s">
        <v>1215</v>
      </c>
      <c r="R1061">
        <f>IF(J1061&gt;20000,VLOOKUP(J1061,Plan1!$A$2:$B$756,2,FALSE),J1061)</f>
        <v>1</v>
      </c>
      <c r="S1061">
        <f>IF(J1061&gt;20000,VLOOKUP(J1061,Plan1!$A$2:$C$756,3,FALSE),J1061)</f>
        <v>1</v>
      </c>
    </row>
    <row r="1062" spans="1:19" ht="34.5" x14ac:dyDescent="0.25">
      <c r="A1062" s="2">
        <v>516</v>
      </c>
      <c r="B1062" s="2" t="s">
        <v>56</v>
      </c>
      <c r="C1062" s="2" t="s">
        <v>22</v>
      </c>
      <c r="D1062" s="2">
        <v>1</v>
      </c>
      <c r="E1062" s="4">
        <v>9128</v>
      </c>
      <c r="F1062" s="2">
        <v>15</v>
      </c>
      <c r="G1062" s="2">
        <v>451</v>
      </c>
      <c r="H1062" s="2">
        <v>6208</v>
      </c>
      <c r="I1062" s="2">
        <v>8508</v>
      </c>
      <c r="J1062" s="2">
        <v>21043</v>
      </c>
      <c r="K1062" s="3" t="s">
        <v>930</v>
      </c>
      <c r="L1062" s="2">
        <v>31</v>
      </c>
      <c r="M1062" s="2">
        <v>339030</v>
      </c>
      <c r="N1062" s="2">
        <v>100</v>
      </c>
      <c r="O1062" s="2">
        <v>200000</v>
      </c>
      <c r="P1062" s="3" t="s">
        <v>36</v>
      </c>
      <c r="Q1062" s="9" t="s">
        <v>1214</v>
      </c>
      <c r="R1062" t="e">
        <f>IF(J1062&gt;20000,VLOOKUP(J1062,Plan1!$A$2:$B$756,2,FALSE),J1062)</f>
        <v>#N/A</v>
      </c>
      <c r="S1062" t="e">
        <f>IF(J1062&gt;20000,VLOOKUP(J1062,Plan1!$A$2:$C$756,3,FALSE),J1062)</f>
        <v>#N/A</v>
      </c>
    </row>
    <row r="1063" spans="1:19" ht="23.25" x14ac:dyDescent="0.25">
      <c r="A1063" s="2">
        <v>516</v>
      </c>
      <c r="B1063" s="2" t="s">
        <v>56</v>
      </c>
      <c r="C1063" s="2" t="s">
        <v>28</v>
      </c>
      <c r="D1063" s="2">
        <v>1</v>
      </c>
      <c r="E1063" s="4">
        <v>90101</v>
      </c>
      <c r="F1063" s="2">
        <v>99</v>
      </c>
      <c r="G1063" s="2">
        <v>999</v>
      </c>
      <c r="H1063" s="2">
        <v>9999</v>
      </c>
      <c r="I1063" s="2">
        <v>9999</v>
      </c>
      <c r="J1063" s="2">
        <v>1</v>
      </c>
      <c r="K1063" s="3" t="s">
        <v>30</v>
      </c>
      <c r="L1063" s="2">
        <v>99</v>
      </c>
      <c r="M1063" s="2">
        <v>999999</v>
      </c>
      <c r="N1063" s="2">
        <v>100</v>
      </c>
      <c r="O1063" s="2">
        <v>-200000</v>
      </c>
      <c r="P1063" s="3" t="s">
        <v>36</v>
      </c>
      <c r="Q1063" s="9" t="s">
        <v>1215</v>
      </c>
      <c r="R1063">
        <f>IF(J1063&gt;20000,VLOOKUP(J1063,Plan1!$A$2:$B$756,2,FALSE),J1063)</f>
        <v>1</v>
      </c>
      <c r="S1063">
        <f>IF(J1063&gt;20000,VLOOKUP(J1063,Plan1!$A$2:$C$756,3,FALSE),J1063)</f>
        <v>1</v>
      </c>
    </row>
    <row r="1064" spans="1:19" ht="23.25" x14ac:dyDescent="0.25">
      <c r="A1064" s="2">
        <v>517</v>
      </c>
      <c r="B1064" s="2" t="s">
        <v>21</v>
      </c>
      <c r="C1064" s="2" t="s">
        <v>22</v>
      </c>
      <c r="D1064" s="2">
        <v>1</v>
      </c>
      <c r="E1064" s="4">
        <v>9135</v>
      </c>
      <c r="F1064" s="2">
        <v>13</v>
      </c>
      <c r="G1064" s="2">
        <v>392</v>
      </c>
      <c r="H1064" s="2">
        <v>6219</v>
      </c>
      <c r="I1064" s="2">
        <v>3678</v>
      </c>
      <c r="J1064" s="2">
        <v>20157</v>
      </c>
      <c r="K1064" s="3" t="s">
        <v>125</v>
      </c>
      <c r="L1064" s="2">
        <v>31</v>
      </c>
      <c r="M1064" s="2">
        <v>339039</v>
      </c>
      <c r="N1064" s="2">
        <v>100</v>
      </c>
      <c r="O1064" s="2">
        <v>300000</v>
      </c>
      <c r="P1064" s="3" t="s">
        <v>36</v>
      </c>
      <c r="Q1064" s="9" t="s">
        <v>1214</v>
      </c>
      <c r="R1064">
        <f>IF(J1064&gt;20000,VLOOKUP(J1064,Plan1!$A$2:$B$756,2,FALSE),J1064)</f>
        <v>5847</v>
      </c>
      <c r="S1064" t="str">
        <f>IF(J1064&gt;20000,VLOOKUP(J1064,Plan1!$A$2:$C$756,3,FALSE),J1064)</f>
        <v>20157-5847</v>
      </c>
    </row>
    <row r="1065" spans="1:19" ht="23.25" x14ac:dyDescent="0.25">
      <c r="A1065" s="2">
        <v>517</v>
      </c>
      <c r="B1065" s="2" t="s">
        <v>21</v>
      </c>
      <c r="C1065" s="2" t="s">
        <v>28</v>
      </c>
      <c r="D1065" s="2">
        <v>1</v>
      </c>
      <c r="E1065" s="4">
        <v>90101</v>
      </c>
      <c r="F1065" s="2">
        <v>99</v>
      </c>
      <c r="G1065" s="2">
        <v>999</v>
      </c>
      <c r="H1065" s="2">
        <v>9999</v>
      </c>
      <c r="I1065" s="2">
        <v>9999</v>
      </c>
      <c r="J1065" s="2">
        <v>1</v>
      </c>
      <c r="K1065" s="3" t="s">
        <v>30</v>
      </c>
      <c r="L1065" s="2">
        <v>99</v>
      </c>
      <c r="M1065" s="2">
        <v>999999</v>
      </c>
      <c r="N1065" s="2">
        <v>100</v>
      </c>
      <c r="O1065" s="2">
        <v>-300000</v>
      </c>
      <c r="P1065" s="3" t="s">
        <v>36</v>
      </c>
      <c r="Q1065" s="9" t="s">
        <v>1215</v>
      </c>
      <c r="R1065">
        <f>IF(J1065&gt;20000,VLOOKUP(J1065,Plan1!$A$2:$B$756,2,FALSE),J1065)</f>
        <v>1</v>
      </c>
      <c r="S1065">
        <f>IF(J1065&gt;20000,VLOOKUP(J1065,Plan1!$A$2:$C$756,3,FALSE),J1065)</f>
        <v>1</v>
      </c>
    </row>
    <row r="1066" spans="1:19" ht="23.25" x14ac:dyDescent="0.25">
      <c r="A1066" s="2">
        <v>518</v>
      </c>
      <c r="B1066" s="2" t="s">
        <v>21</v>
      </c>
      <c r="C1066" s="2" t="s">
        <v>22</v>
      </c>
      <c r="D1066" s="2">
        <v>1</v>
      </c>
      <c r="E1066" s="4">
        <v>9135</v>
      </c>
      <c r="F1066" s="2">
        <v>13</v>
      </c>
      <c r="G1066" s="2">
        <v>392</v>
      </c>
      <c r="H1066" s="2">
        <v>6219</v>
      </c>
      <c r="I1066" s="2">
        <v>3678</v>
      </c>
      <c r="J1066" s="2">
        <v>20158</v>
      </c>
      <c r="K1066" s="3" t="s">
        <v>126</v>
      </c>
      <c r="L1066" s="2">
        <v>31</v>
      </c>
      <c r="M1066" s="2">
        <v>339039</v>
      </c>
      <c r="N1066" s="2">
        <v>100</v>
      </c>
      <c r="O1066" s="2">
        <v>200000</v>
      </c>
      <c r="P1066" s="3" t="s">
        <v>36</v>
      </c>
      <c r="Q1066" s="9" t="s">
        <v>1214</v>
      </c>
      <c r="R1066">
        <f>IF(J1066&gt;20000,VLOOKUP(J1066,Plan1!$A$2:$B$756,2,FALSE),J1066)</f>
        <v>5848</v>
      </c>
      <c r="S1066" t="str">
        <f>IF(J1066&gt;20000,VLOOKUP(J1066,Plan1!$A$2:$C$756,3,FALSE),J1066)</f>
        <v>20158-5848</v>
      </c>
    </row>
    <row r="1067" spans="1:19" ht="23.25" x14ac:dyDescent="0.25">
      <c r="A1067" s="2">
        <v>518</v>
      </c>
      <c r="B1067" s="2" t="s">
        <v>21</v>
      </c>
      <c r="C1067" s="2" t="s">
        <v>28</v>
      </c>
      <c r="D1067" s="2">
        <v>1</v>
      </c>
      <c r="E1067" s="4">
        <v>90101</v>
      </c>
      <c r="F1067" s="2">
        <v>99</v>
      </c>
      <c r="G1067" s="2">
        <v>999</v>
      </c>
      <c r="H1067" s="2">
        <v>9999</v>
      </c>
      <c r="I1067" s="2">
        <v>9999</v>
      </c>
      <c r="J1067" s="2">
        <v>1</v>
      </c>
      <c r="K1067" s="3" t="s">
        <v>30</v>
      </c>
      <c r="L1067" s="2">
        <v>99</v>
      </c>
      <c r="M1067" s="2">
        <v>999999</v>
      </c>
      <c r="N1067" s="2">
        <v>100</v>
      </c>
      <c r="O1067" s="2">
        <v>-200000</v>
      </c>
      <c r="P1067" s="3" t="s">
        <v>36</v>
      </c>
      <c r="Q1067" s="9" t="s">
        <v>1215</v>
      </c>
      <c r="R1067">
        <f>IF(J1067&gt;20000,VLOOKUP(J1067,Plan1!$A$2:$B$756,2,FALSE),J1067)</f>
        <v>1</v>
      </c>
      <c r="S1067">
        <f>IF(J1067&gt;20000,VLOOKUP(J1067,Plan1!$A$2:$C$756,3,FALSE),J1067)</f>
        <v>1</v>
      </c>
    </row>
    <row r="1068" spans="1:19" ht="23.25" x14ac:dyDescent="0.25">
      <c r="A1068" s="2">
        <v>519</v>
      </c>
      <c r="B1068" s="2" t="s">
        <v>21</v>
      </c>
      <c r="C1068" s="2" t="s">
        <v>22</v>
      </c>
      <c r="D1068" s="2">
        <v>1</v>
      </c>
      <c r="E1068" s="4">
        <v>9128</v>
      </c>
      <c r="F1068" s="2">
        <v>15</v>
      </c>
      <c r="G1068" s="2">
        <v>451</v>
      </c>
      <c r="H1068" s="2">
        <v>6208</v>
      </c>
      <c r="I1068" s="2">
        <v>1950</v>
      </c>
      <c r="J1068" s="2">
        <v>20990</v>
      </c>
      <c r="K1068" s="3" t="s">
        <v>47</v>
      </c>
      <c r="L1068" s="2">
        <v>26</v>
      </c>
      <c r="M1068" s="2">
        <v>449051</v>
      </c>
      <c r="N1068" s="2">
        <v>100</v>
      </c>
      <c r="O1068" s="2">
        <v>300000</v>
      </c>
      <c r="P1068" s="3" t="s">
        <v>36</v>
      </c>
      <c r="Q1068" s="9" t="s">
        <v>1214</v>
      </c>
      <c r="R1068">
        <f>IF(J1068&gt;20000,VLOOKUP(J1068,Plan1!$A$2:$B$756,2,FALSE),J1068)</f>
        <v>5364</v>
      </c>
      <c r="S1068" t="str">
        <f>IF(J1068&gt;20000,VLOOKUP(J1068,Plan1!$A$2:$C$756,3,FALSE),J1068)</f>
        <v>20990-5364</v>
      </c>
    </row>
    <row r="1069" spans="1:19" ht="23.25" x14ac:dyDescent="0.25">
      <c r="A1069" s="2">
        <v>519</v>
      </c>
      <c r="B1069" s="2" t="s">
        <v>21</v>
      </c>
      <c r="C1069" s="2" t="s">
        <v>28</v>
      </c>
      <c r="D1069" s="2">
        <v>1</v>
      </c>
      <c r="E1069" s="4">
        <v>90101</v>
      </c>
      <c r="F1069" s="2">
        <v>99</v>
      </c>
      <c r="G1069" s="2">
        <v>999</v>
      </c>
      <c r="H1069" s="2">
        <v>9999</v>
      </c>
      <c r="I1069" s="2">
        <v>9999</v>
      </c>
      <c r="J1069" s="2">
        <v>1</v>
      </c>
      <c r="K1069" s="3" t="s">
        <v>30</v>
      </c>
      <c r="L1069" s="2">
        <v>99</v>
      </c>
      <c r="M1069" s="2">
        <v>999999</v>
      </c>
      <c r="N1069" s="2">
        <v>100</v>
      </c>
      <c r="O1069" s="2">
        <v>-300000</v>
      </c>
      <c r="P1069" s="3" t="s">
        <v>36</v>
      </c>
      <c r="Q1069" s="9" t="s">
        <v>1215</v>
      </c>
      <c r="R1069">
        <f>IF(J1069&gt;20000,VLOOKUP(J1069,Plan1!$A$2:$B$756,2,FALSE),J1069)</f>
        <v>1</v>
      </c>
      <c r="S1069">
        <f>IF(J1069&gt;20000,VLOOKUP(J1069,Plan1!$A$2:$C$756,3,FALSE),J1069)</f>
        <v>1</v>
      </c>
    </row>
    <row r="1070" spans="1:19" ht="34.5" x14ac:dyDescent="0.25">
      <c r="A1070" s="2">
        <v>520</v>
      </c>
      <c r="B1070" s="2" t="s">
        <v>21</v>
      </c>
      <c r="C1070" s="2" t="s">
        <v>22</v>
      </c>
      <c r="D1070" s="2">
        <v>1</v>
      </c>
      <c r="E1070" s="4">
        <v>9135</v>
      </c>
      <c r="F1070" s="2">
        <v>15</v>
      </c>
      <c r="G1070" s="2">
        <v>451</v>
      </c>
      <c r="H1070" s="2">
        <v>6208</v>
      </c>
      <c r="I1070" s="2">
        <v>8508</v>
      </c>
      <c r="J1070" s="2">
        <v>20160</v>
      </c>
      <c r="K1070" s="3" t="s">
        <v>127</v>
      </c>
      <c r="L1070" s="2">
        <v>31</v>
      </c>
      <c r="M1070" s="2">
        <v>339030</v>
      </c>
      <c r="N1070" s="2">
        <v>100</v>
      </c>
      <c r="O1070" s="2">
        <v>200000</v>
      </c>
      <c r="P1070" s="3" t="s">
        <v>36</v>
      </c>
      <c r="Q1070" s="9" t="s">
        <v>1214</v>
      </c>
      <c r="R1070">
        <f>IF(J1070&gt;20000,VLOOKUP(J1070,Plan1!$A$2:$B$756,2,FALSE),J1070)</f>
        <v>5849</v>
      </c>
      <c r="S1070" t="str">
        <f>IF(J1070&gt;20000,VLOOKUP(J1070,Plan1!$A$2:$C$756,3,FALSE),J1070)</f>
        <v>20160-5849</v>
      </c>
    </row>
    <row r="1071" spans="1:19" ht="23.25" x14ac:dyDescent="0.25">
      <c r="A1071" s="2">
        <v>520</v>
      </c>
      <c r="B1071" s="2" t="s">
        <v>21</v>
      </c>
      <c r="C1071" s="2" t="s">
        <v>28</v>
      </c>
      <c r="D1071" s="2">
        <v>1</v>
      </c>
      <c r="E1071" s="4">
        <v>90101</v>
      </c>
      <c r="F1071" s="2">
        <v>99</v>
      </c>
      <c r="G1071" s="2">
        <v>999</v>
      </c>
      <c r="H1071" s="2">
        <v>9999</v>
      </c>
      <c r="I1071" s="2">
        <v>9999</v>
      </c>
      <c r="J1071" s="2">
        <v>1</v>
      </c>
      <c r="K1071" s="3" t="s">
        <v>30</v>
      </c>
      <c r="L1071" s="2">
        <v>99</v>
      </c>
      <c r="M1071" s="2">
        <v>999999</v>
      </c>
      <c r="N1071" s="2">
        <v>100</v>
      </c>
      <c r="O1071" s="2">
        <v>-200000</v>
      </c>
      <c r="P1071" s="3" t="s">
        <v>36</v>
      </c>
      <c r="Q1071" s="9" t="s">
        <v>1215</v>
      </c>
      <c r="R1071">
        <f>IF(J1071&gt;20000,VLOOKUP(J1071,Plan1!$A$2:$B$756,2,FALSE),J1071)</f>
        <v>1</v>
      </c>
      <c r="S1071">
        <f>IF(J1071&gt;20000,VLOOKUP(J1071,Plan1!$A$2:$C$756,3,FALSE),J1071)</f>
        <v>1</v>
      </c>
    </row>
    <row r="1072" spans="1:19" ht="23.25" x14ac:dyDescent="0.25">
      <c r="A1072" s="2">
        <v>521</v>
      </c>
      <c r="B1072" s="2" t="s">
        <v>21</v>
      </c>
      <c r="C1072" s="2" t="s">
        <v>22</v>
      </c>
      <c r="D1072" s="2">
        <v>1</v>
      </c>
      <c r="E1072" s="4">
        <v>9128</v>
      </c>
      <c r="F1072" s="2">
        <v>13</v>
      </c>
      <c r="G1072" s="2">
        <v>392</v>
      </c>
      <c r="H1072" s="2">
        <v>6219</v>
      </c>
      <c r="I1072" s="2">
        <v>4090</v>
      </c>
      <c r="J1072" s="2">
        <v>21028</v>
      </c>
      <c r="K1072" s="3" t="s">
        <v>51</v>
      </c>
      <c r="L1072" s="2">
        <v>26</v>
      </c>
      <c r="M1072" s="2">
        <v>339039</v>
      </c>
      <c r="N1072" s="2">
        <v>100</v>
      </c>
      <c r="O1072" s="2">
        <v>200000</v>
      </c>
      <c r="P1072" s="3" t="s">
        <v>36</v>
      </c>
      <c r="Q1072" s="9" t="s">
        <v>1214</v>
      </c>
      <c r="R1072">
        <f>IF(J1072&gt;20000,VLOOKUP(J1072,Plan1!$A$2:$B$756,2,FALSE),J1072)</f>
        <v>5384</v>
      </c>
      <c r="S1072" t="str">
        <f>IF(J1072&gt;20000,VLOOKUP(J1072,Plan1!$A$2:$C$756,3,FALSE),J1072)</f>
        <v>21028-5384</v>
      </c>
    </row>
    <row r="1073" spans="1:19" ht="23.25" x14ac:dyDescent="0.25">
      <c r="A1073" s="2">
        <v>521</v>
      </c>
      <c r="B1073" s="2" t="s">
        <v>21</v>
      </c>
      <c r="C1073" s="2" t="s">
        <v>28</v>
      </c>
      <c r="D1073" s="2">
        <v>1</v>
      </c>
      <c r="E1073" s="4">
        <v>90101</v>
      </c>
      <c r="F1073" s="2">
        <v>99</v>
      </c>
      <c r="G1073" s="2">
        <v>999</v>
      </c>
      <c r="H1073" s="2">
        <v>9999</v>
      </c>
      <c r="I1073" s="2">
        <v>9999</v>
      </c>
      <c r="J1073" s="2">
        <v>1</v>
      </c>
      <c r="K1073" s="3" t="s">
        <v>30</v>
      </c>
      <c r="L1073" s="2">
        <v>99</v>
      </c>
      <c r="M1073" s="2">
        <v>999999</v>
      </c>
      <c r="N1073" s="2">
        <v>100</v>
      </c>
      <c r="O1073" s="2">
        <v>-200000</v>
      </c>
      <c r="P1073" s="3" t="s">
        <v>36</v>
      </c>
      <c r="Q1073" s="9" t="s">
        <v>1215</v>
      </c>
      <c r="R1073">
        <f>IF(J1073&gt;20000,VLOOKUP(J1073,Plan1!$A$2:$B$756,2,FALSE),J1073)</f>
        <v>1</v>
      </c>
      <c r="S1073">
        <f>IF(J1073&gt;20000,VLOOKUP(J1073,Plan1!$A$2:$C$756,3,FALSE),J1073)</f>
        <v>1</v>
      </c>
    </row>
    <row r="1074" spans="1:19" ht="23.25" x14ac:dyDescent="0.25">
      <c r="A1074" s="2">
        <v>522</v>
      </c>
      <c r="B1074" s="2" t="s">
        <v>21</v>
      </c>
      <c r="C1074" s="2" t="s">
        <v>22</v>
      </c>
      <c r="D1074" s="2">
        <v>1</v>
      </c>
      <c r="E1074" s="4">
        <v>9135</v>
      </c>
      <c r="F1074" s="2">
        <v>15</v>
      </c>
      <c r="G1074" s="2">
        <v>451</v>
      </c>
      <c r="H1074" s="2">
        <v>6208</v>
      </c>
      <c r="I1074" s="2">
        <v>1950</v>
      </c>
      <c r="J1074" s="2">
        <v>20161</v>
      </c>
      <c r="K1074" s="3" t="s">
        <v>128</v>
      </c>
      <c r="L1074" s="2">
        <v>31</v>
      </c>
      <c r="M1074" s="2">
        <v>449051</v>
      </c>
      <c r="N1074" s="2">
        <v>100</v>
      </c>
      <c r="O1074" s="2">
        <v>300000</v>
      </c>
      <c r="P1074" s="3" t="s">
        <v>36</v>
      </c>
      <c r="Q1074" s="9" t="s">
        <v>1214</v>
      </c>
      <c r="R1074">
        <f>IF(J1074&gt;20000,VLOOKUP(J1074,Plan1!$A$2:$B$756,2,FALSE),J1074)</f>
        <v>5850</v>
      </c>
      <c r="S1074" t="str">
        <f>IF(J1074&gt;20000,VLOOKUP(J1074,Plan1!$A$2:$C$756,3,FALSE),J1074)</f>
        <v>20161-5850</v>
      </c>
    </row>
    <row r="1075" spans="1:19" ht="23.25" x14ac:dyDescent="0.25">
      <c r="A1075" s="2">
        <v>522</v>
      </c>
      <c r="B1075" s="2" t="s">
        <v>21</v>
      </c>
      <c r="C1075" s="2" t="s">
        <v>28</v>
      </c>
      <c r="D1075" s="2">
        <v>1</v>
      </c>
      <c r="E1075" s="4">
        <v>90101</v>
      </c>
      <c r="F1075" s="2">
        <v>99</v>
      </c>
      <c r="G1075" s="2">
        <v>999</v>
      </c>
      <c r="H1075" s="2">
        <v>9999</v>
      </c>
      <c r="I1075" s="2">
        <v>9999</v>
      </c>
      <c r="J1075" s="2">
        <v>1</v>
      </c>
      <c r="K1075" s="3" t="s">
        <v>30</v>
      </c>
      <c r="L1075" s="2">
        <v>99</v>
      </c>
      <c r="M1075" s="2">
        <v>999999</v>
      </c>
      <c r="N1075" s="2">
        <v>100</v>
      </c>
      <c r="O1075" s="2">
        <v>-300000</v>
      </c>
      <c r="P1075" s="3" t="s">
        <v>36</v>
      </c>
      <c r="Q1075" s="9" t="s">
        <v>1215</v>
      </c>
      <c r="R1075">
        <f>IF(J1075&gt;20000,VLOOKUP(J1075,Plan1!$A$2:$B$756,2,FALSE),J1075)</f>
        <v>1</v>
      </c>
      <c r="S1075">
        <f>IF(J1075&gt;20000,VLOOKUP(J1075,Plan1!$A$2:$C$756,3,FALSE),J1075)</f>
        <v>1</v>
      </c>
    </row>
    <row r="1076" spans="1:19" ht="34.5" x14ac:dyDescent="0.25">
      <c r="A1076" s="2">
        <v>523</v>
      </c>
      <c r="B1076" s="2" t="s">
        <v>21</v>
      </c>
      <c r="C1076" s="2" t="s">
        <v>22</v>
      </c>
      <c r="D1076" s="2">
        <v>1</v>
      </c>
      <c r="E1076" s="4">
        <v>9128</v>
      </c>
      <c r="F1076" s="2">
        <v>13</v>
      </c>
      <c r="G1076" s="2">
        <v>392</v>
      </c>
      <c r="H1076" s="2">
        <v>6219</v>
      </c>
      <c r="I1076" s="2">
        <v>3678</v>
      </c>
      <c r="J1076" s="2">
        <v>20027</v>
      </c>
      <c r="K1076" s="3" t="s">
        <v>54</v>
      </c>
      <c r="L1076" s="2">
        <v>26</v>
      </c>
      <c r="M1076" s="2">
        <v>339039</v>
      </c>
      <c r="N1076" s="2">
        <v>100</v>
      </c>
      <c r="O1076" s="2">
        <v>250000</v>
      </c>
      <c r="P1076" s="3" t="s">
        <v>36</v>
      </c>
      <c r="Q1076" s="9" t="s">
        <v>1214</v>
      </c>
      <c r="R1076">
        <f>IF(J1076&gt;20000,VLOOKUP(J1076,Plan1!$A$2:$B$756,2,FALSE),J1076)</f>
        <v>5763</v>
      </c>
      <c r="S1076" t="str">
        <f>IF(J1076&gt;20000,VLOOKUP(J1076,Plan1!$A$2:$C$756,3,FALSE),J1076)</f>
        <v>20027-5763</v>
      </c>
    </row>
    <row r="1077" spans="1:19" ht="23.25" x14ac:dyDescent="0.25">
      <c r="A1077" s="2">
        <v>523</v>
      </c>
      <c r="B1077" s="2" t="s">
        <v>21</v>
      </c>
      <c r="C1077" s="2" t="s">
        <v>28</v>
      </c>
      <c r="D1077" s="2">
        <v>1</v>
      </c>
      <c r="E1077" s="4">
        <v>90101</v>
      </c>
      <c r="F1077" s="2">
        <v>99</v>
      </c>
      <c r="G1077" s="2">
        <v>999</v>
      </c>
      <c r="H1077" s="2">
        <v>9999</v>
      </c>
      <c r="I1077" s="2">
        <v>9999</v>
      </c>
      <c r="J1077" s="2">
        <v>1</v>
      </c>
      <c r="K1077" s="3" t="s">
        <v>30</v>
      </c>
      <c r="L1077" s="2">
        <v>99</v>
      </c>
      <c r="M1077" s="2">
        <v>999999</v>
      </c>
      <c r="N1077" s="2">
        <v>100</v>
      </c>
      <c r="O1077" s="2">
        <v>-250000</v>
      </c>
      <c r="P1077" s="3" t="s">
        <v>36</v>
      </c>
      <c r="Q1077" s="9" t="s">
        <v>1215</v>
      </c>
      <c r="R1077">
        <f>IF(J1077&gt;20000,VLOOKUP(J1077,Plan1!$A$2:$B$756,2,FALSE),J1077)</f>
        <v>1</v>
      </c>
      <c r="S1077">
        <f>IF(J1077&gt;20000,VLOOKUP(J1077,Plan1!$A$2:$C$756,3,FALSE),J1077)</f>
        <v>1</v>
      </c>
    </row>
    <row r="1078" spans="1:19" ht="34.5" x14ac:dyDescent="0.25">
      <c r="A1078" s="2">
        <v>524</v>
      </c>
      <c r="B1078" s="2" t="s">
        <v>56</v>
      </c>
      <c r="C1078" s="2" t="s">
        <v>22</v>
      </c>
      <c r="D1078" s="2">
        <v>1</v>
      </c>
      <c r="E1078" s="4">
        <v>9128</v>
      </c>
      <c r="F1078" s="2">
        <v>15</v>
      </c>
      <c r="G1078" s="2">
        <v>451</v>
      </c>
      <c r="H1078" s="2">
        <v>6208</v>
      </c>
      <c r="I1078" s="2">
        <v>1110</v>
      </c>
      <c r="J1078" s="2">
        <v>20028</v>
      </c>
      <c r="K1078" s="3" t="s">
        <v>58</v>
      </c>
      <c r="L1078" s="2">
        <v>26</v>
      </c>
      <c r="M1078" s="2">
        <v>449051</v>
      </c>
      <c r="N1078" s="2">
        <v>100</v>
      </c>
      <c r="O1078" s="2">
        <v>1100000</v>
      </c>
      <c r="P1078" s="3" t="s">
        <v>36</v>
      </c>
      <c r="Q1078" s="9" t="s">
        <v>1214</v>
      </c>
      <c r="R1078">
        <f>IF(J1078&gt;20000,VLOOKUP(J1078,Plan1!$A$2:$B$756,2,FALSE),J1078)</f>
        <v>5764</v>
      </c>
      <c r="S1078" t="str">
        <f>IF(J1078&gt;20000,VLOOKUP(J1078,Plan1!$A$2:$C$756,3,FALSE),J1078)</f>
        <v>20028-5764</v>
      </c>
    </row>
    <row r="1079" spans="1:19" ht="23.25" x14ac:dyDescent="0.25">
      <c r="A1079" s="2">
        <v>524</v>
      </c>
      <c r="B1079" s="2" t="s">
        <v>56</v>
      </c>
      <c r="C1079" s="2" t="s">
        <v>28</v>
      </c>
      <c r="D1079" s="2">
        <v>1</v>
      </c>
      <c r="E1079" s="4">
        <v>90101</v>
      </c>
      <c r="F1079" s="2">
        <v>99</v>
      </c>
      <c r="G1079" s="2">
        <v>999</v>
      </c>
      <c r="H1079" s="2">
        <v>9999</v>
      </c>
      <c r="I1079" s="2">
        <v>9999</v>
      </c>
      <c r="J1079" s="2">
        <v>1</v>
      </c>
      <c r="K1079" s="3" t="s">
        <v>30</v>
      </c>
      <c r="L1079" s="2">
        <v>99</v>
      </c>
      <c r="M1079" s="2">
        <v>999999</v>
      </c>
      <c r="N1079" s="2">
        <v>100</v>
      </c>
      <c r="O1079" s="2">
        <v>-1100000</v>
      </c>
      <c r="P1079" s="3" t="s">
        <v>36</v>
      </c>
      <c r="Q1079" s="9" t="s">
        <v>1215</v>
      </c>
      <c r="R1079">
        <f>IF(J1079&gt;20000,VLOOKUP(J1079,Plan1!$A$2:$B$756,2,FALSE),J1079)</f>
        <v>1</v>
      </c>
      <c r="S1079">
        <f>IF(J1079&gt;20000,VLOOKUP(J1079,Plan1!$A$2:$C$756,3,FALSE),J1079)</f>
        <v>1</v>
      </c>
    </row>
    <row r="1080" spans="1:19" ht="34.5" x14ac:dyDescent="0.25">
      <c r="A1080" s="2">
        <v>525</v>
      </c>
      <c r="B1080" s="2" t="s">
        <v>21</v>
      </c>
      <c r="C1080" s="2" t="s">
        <v>22</v>
      </c>
      <c r="D1080" s="2">
        <v>1</v>
      </c>
      <c r="E1080" s="4">
        <v>9128</v>
      </c>
      <c r="F1080" s="2">
        <v>15</v>
      </c>
      <c r="G1080" s="2">
        <v>451</v>
      </c>
      <c r="H1080" s="2">
        <v>6003</v>
      </c>
      <c r="I1080" s="2">
        <v>3903</v>
      </c>
      <c r="J1080" s="2">
        <v>20492</v>
      </c>
      <c r="K1080" s="3" t="s">
        <v>568</v>
      </c>
      <c r="L1080" s="2">
        <v>26</v>
      </c>
      <c r="M1080" s="2">
        <v>449051</v>
      </c>
      <c r="N1080" s="2">
        <v>100</v>
      </c>
      <c r="O1080" s="2">
        <v>200000</v>
      </c>
      <c r="P1080" s="3" t="s">
        <v>36</v>
      </c>
      <c r="Q1080" s="9" t="s">
        <v>1214</v>
      </c>
      <c r="R1080">
        <f>IF(J1080&gt;20000,VLOOKUP(J1080,Plan1!$A$2:$B$756,2,FALSE),J1080)</f>
        <v>5114</v>
      </c>
      <c r="S1080" t="str">
        <f>IF(J1080&gt;20000,VLOOKUP(J1080,Plan1!$A$2:$C$756,3,FALSE),J1080)</f>
        <v>20492-5114</v>
      </c>
    </row>
    <row r="1081" spans="1:19" ht="23.25" x14ac:dyDescent="0.25">
      <c r="A1081" s="2">
        <v>525</v>
      </c>
      <c r="B1081" s="2" t="s">
        <v>21</v>
      </c>
      <c r="C1081" s="2" t="s">
        <v>28</v>
      </c>
      <c r="D1081" s="2">
        <v>1</v>
      </c>
      <c r="E1081" s="4">
        <v>90101</v>
      </c>
      <c r="F1081" s="2">
        <v>99</v>
      </c>
      <c r="G1081" s="2">
        <v>999</v>
      </c>
      <c r="H1081" s="2">
        <v>9999</v>
      </c>
      <c r="I1081" s="2">
        <v>9999</v>
      </c>
      <c r="J1081" s="2">
        <v>1</v>
      </c>
      <c r="K1081" s="3" t="s">
        <v>30</v>
      </c>
      <c r="L1081" s="2">
        <v>99</v>
      </c>
      <c r="M1081" s="2">
        <v>999999</v>
      </c>
      <c r="N1081" s="2">
        <v>100</v>
      </c>
      <c r="O1081" s="2">
        <v>-200000</v>
      </c>
      <c r="P1081" s="3" t="s">
        <v>36</v>
      </c>
      <c r="Q1081" s="9" t="s">
        <v>1215</v>
      </c>
      <c r="R1081">
        <f>IF(J1081&gt;20000,VLOOKUP(J1081,Plan1!$A$2:$B$756,2,FALSE),J1081)</f>
        <v>1</v>
      </c>
      <c r="S1081">
        <f>IF(J1081&gt;20000,VLOOKUP(J1081,Plan1!$A$2:$C$756,3,FALSE),J1081)</f>
        <v>1</v>
      </c>
    </row>
    <row r="1082" spans="1:19" ht="34.5" x14ac:dyDescent="0.25">
      <c r="A1082" s="2">
        <v>526</v>
      </c>
      <c r="B1082" s="2" t="s">
        <v>21</v>
      </c>
      <c r="C1082" s="2" t="s">
        <v>22</v>
      </c>
      <c r="D1082" s="2">
        <v>1</v>
      </c>
      <c r="E1082" s="4">
        <v>9135</v>
      </c>
      <c r="F1082" s="2">
        <v>25</v>
      </c>
      <c r="G1082" s="2">
        <v>752</v>
      </c>
      <c r="H1082" s="2">
        <v>6209</v>
      </c>
      <c r="I1082" s="2">
        <v>1836</v>
      </c>
      <c r="J1082" s="2">
        <v>21036</v>
      </c>
      <c r="K1082" s="3" t="s">
        <v>123</v>
      </c>
      <c r="L1082" s="2">
        <v>31</v>
      </c>
      <c r="M1082" s="2">
        <v>449051</v>
      </c>
      <c r="N1082" s="2">
        <v>100</v>
      </c>
      <c r="O1082" s="2">
        <v>150000</v>
      </c>
      <c r="P1082" s="3" t="s">
        <v>36</v>
      </c>
      <c r="Q1082" s="9" t="s">
        <v>1214</v>
      </c>
      <c r="R1082">
        <f>IF(J1082&gt;20000,VLOOKUP(J1082,Plan1!$A$2:$B$756,2,FALSE),J1082)</f>
        <v>5390</v>
      </c>
      <c r="S1082" t="str">
        <f>IF(J1082&gt;20000,VLOOKUP(J1082,Plan1!$A$2:$C$756,3,FALSE),J1082)</f>
        <v>21036-5390</v>
      </c>
    </row>
    <row r="1083" spans="1:19" ht="23.25" x14ac:dyDescent="0.25">
      <c r="A1083" s="2">
        <v>526</v>
      </c>
      <c r="B1083" s="2" t="s">
        <v>21</v>
      </c>
      <c r="C1083" s="2" t="s">
        <v>28</v>
      </c>
      <c r="D1083" s="2">
        <v>1</v>
      </c>
      <c r="E1083" s="4">
        <v>90101</v>
      </c>
      <c r="F1083" s="2">
        <v>99</v>
      </c>
      <c r="G1083" s="2">
        <v>999</v>
      </c>
      <c r="H1083" s="2">
        <v>9999</v>
      </c>
      <c r="I1083" s="2">
        <v>9999</v>
      </c>
      <c r="J1083" s="2">
        <v>1</v>
      </c>
      <c r="K1083" s="3" t="s">
        <v>30</v>
      </c>
      <c r="L1083" s="2">
        <v>99</v>
      </c>
      <c r="M1083" s="2">
        <v>999999</v>
      </c>
      <c r="N1083" s="2">
        <v>100</v>
      </c>
      <c r="O1083" s="2">
        <v>-150000</v>
      </c>
      <c r="P1083" s="3" t="s">
        <v>36</v>
      </c>
      <c r="Q1083" s="9" t="s">
        <v>1215</v>
      </c>
      <c r="R1083">
        <f>IF(J1083&gt;20000,VLOOKUP(J1083,Plan1!$A$2:$B$756,2,FALSE),J1083)</f>
        <v>1</v>
      </c>
      <c r="S1083">
        <f>IF(J1083&gt;20000,VLOOKUP(J1083,Plan1!$A$2:$C$756,3,FALSE),J1083)</f>
        <v>1</v>
      </c>
    </row>
    <row r="1084" spans="1:19" ht="23.25" x14ac:dyDescent="0.25">
      <c r="A1084" s="2">
        <v>527</v>
      </c>
      <c r="B1084" s="2" t="s">
        <v>21</v>
      </c>
      <c r="C1084" s="2" t="s">
        <v>22</v>
      </c>
      <c r="D1084" s="2">
        <v>1</v>
      </c>
      <c r="E1084" s="4">
        <v>9135</v>
      </c>
      <c r="F1084" s="2">
        <v>27</v>
      </c>
      <c r="G1084" s="2">
        <v>812</v>
      </c>
      <c r="H1084" s="2">
        <v>6206</v>
      </c>
      <c r="I1084" s="2">
        <v>1745</v>
      </c>
      <c r="J1084" s="2">
        <v>20156</v>
      </c>
      <c r="K1084" s="3" t="s">
        <v>124</v>
      </c>
      <c r="L1084" s="2">
        <v>31</v>
      </c>
      <c r="M1084" s="2">
        <v>449051</v>
      </c>
      <c r="N1084" s="2">
        <v>100</v>
      </c>
      <c r="O1084" s="2">
        <v>650000</v>
      </c>
      <c r="P1084" s="3" t="s">
        <v>36</v>
      </c>
      <c r="Q1084" s="9" t="s">
        <v>1214</v>
      </c>
      <c r="R1084">
        <f>IF(J1084&gt;20000,VLOOKUP(J1084,Plan1!$A$2:$B$756,2,FALSE),J1084)</f>
        <v>5846</v>
      </c>
      <c r="S1084" t="str">
        <f>IF(J1084&gt;20000,VLOOKUP(J1084,Plan1!$A$2:$C$756,3,FALSE),J1084)</f>
        <v>20156-5846</v>
      </c>
    </row>
    <row r="1085" spans="1:19" ht="23.25" x14ac:dyDescent="0.25">
      <c r="A1085" s="2">
        <v>527</v>
      </c>
      <c r="B1085" s="2" t="s">
        <v>21</v>
      </c>
      <c r="C1085" s="2" t="s">
        <v>28</v>
      </c>
      <c r="D1085" s="2">
        <v>1</v>
      </c>
      <c r="E1085" s="4">
        <v>90101</v>
      </c>
      <c r="F1085" s="2">
        <v>99</v>
      </c>
      <c r="G1085" s="2">
        <v>999</v>
      </c>
      <c r="H1085" s="2">
        <v>9999</v>
      </c>
      <c r="I1085" s="2">
        <v>9999</v>
      </c>
      <c r="J1085" s="2">
        <v>1</v>
      </c>
      <c r="K1085" s="3" t="s">
        <v>30</v>
      </c>
      <c r="L1085" s="2">
        <v>99</v>
      </c>
      <c r="M1085" s="2">
        <v>999999</v>
      </c>
      <c r="N1085" s="2">
        <v>100</v>
      </c>
      <c r="O1085" s="2">
        <v>-650000</v>
      </c>
      <c r="P1085" s="3" t="s">
        <v>36</v>
      </c>
      <c r="Q1085" s="9" t="s">
        <v>1215</v>
      </c>
      <c r="R1085">
        <f>IF(J1085&gt;20000,VLOOKUP(J1085,Plan1!$A$2:$B$756,2,FALSE),J1085)</f>
        <v>1</v>
      </c>
      <c r="S1085">
        <f>IF(J1085&gt;20000,VLOOKUP(J1085,Plan1!$A$2:$C$756,3,FALSE),J1085)</f>
        <v>1</v>
      </c>
    </row>
    <row r="1086" spans="1:19" ht="23.25" x14ac:dyDescent="0.25">
      <c r="A1086" s="2">
        <v>528</v>
      </c>
      <c r="B1086" s="2" t="s">
        <v>21</v>
      </c>
      <c r="C1086" s="2" t="s">
        <v>22</v>
      </c>
      <c r="D1086" s="2">
        <v>2</v>
      </c>
      <c r="E1086" s="4">
        <v>9107</v>
      </c>
      <c r="F1086" s="2">
        <v>8</v>
      </c>
      <c r="G1086" s="2">
        <v>244</v>
      </c>
      <c r="H1086" s="2">
        <v>6211</v>
      </c>
      <c r="I1086" s="2">
        <v>1583</v>
      </c>
      <c r="J1086" s="2">
        <v>20747</v>
      </c>
      <c r="K1086" s="3" t="s">
        <v>720</v>
      </c>
      <c r="L1086" s="2">
        <v>5</v>
      </c>
      <c r="M1086" s="2">
        <v>449051</v>
      </c>
      <c r="N1086" s="2">
        <v>100</v>
      </c>
      <c r="O1086" s="2">
        <v>100000</v>
      </c>
      <c r="P1086" s="3" t="s">
        <v>36</v>
      </c>
      <c r="Q1086" s="9" t="s">
        <v>1214</v>
      </c>
      <c r="R1086">
        <f>IF(J1086&gt;20000,VLOOKUP(J1086,Plan1!$A$2:$B$756,2,FALSE),J1086)</f>
        <v>5437</v>
      </c>
      <c r="S1086" t="str">
        <f>IF(J1086&gt;20000,VLOOKUP(J1086,Plan1!$A$2:$C$756,3,FALSE),J1086)</f>
        <v>20747-5437</v>
      </c>
    </row>
    <row r="1087" spans="1:19" ht="23.25" x14ac:dyDescent="0.25">
      <c r="A1087" s="2">
        <v>528</v>
      </c>
      <c r="B1087" s="2" t="s">
        <v>21</v>
      </c>
      <c r="C1087" s="2" t="s">
        <v>28</v>
      </c>
      <c r="D1087" s="2">
        <v>1</v>
      </c>
      <c r="E1087" s="4">
        <v>90101</v>
      </c>
      <c r="F1087" s="2">
        <v>99</v>
      </c>
      <c r="G1087" s="2">
        <v>999</v>
      </c>
      <c r="H1087" s="2">
        <v>9999</v>
      </c>
      <c r="I1087" s="2">
        <v>9999</v>
      </c>
      <c r="J1087" s="2">
        <v>1</v>
      </c>
      <c r="K1087" s="3" t="s">
        <v>30</v>
      </c>
      <c r="L1087" s="2">
        <v>99</v>
      </c>
      <c r="M1087" s="2">
        <v>999999</v>
      </c>
      <c r="N1087" s="2">
        <v>100</v>
      </c>
      <c r="O1087" s="2">
        <v>-100000</v>
      </c>
      <c r="P1087" s="3" t="s">
        <v>36</v>
      </c>
      <c r="Q1087" s="9" t="s">
        <v>1215</v>
      </c>
      <c r="R1087">
        <f>IF(J1087&gt;20000,VLOOKUP(J1087,Plan1!$A$2:$B$756,2,FALSE),J1087)</f>
        <v>1</v>
      </c>
      <c r="S1087">
        <f>IF(J1087&gt;20000,VLOOKUP(J1087,Plan1!$A$2:$C$756,3,FALSE),J1087)</f>
        <v>1</v>
      </c>
    </row>
    <row r="1088" spans="1:19" ht="23.25" x14ac:dyDescent="0.25">
      <c r="A1088" s="2">
        <v>529</v>
      </c>
      <c r="B1088" s="2" t="s">
        <v>21</v>
      </c>
      <c r="C1088" s="2" t="s">
        <v>22</v>
      </c>
      <c r="D1088" s="2">
        <v>1</v>
      </c>
      <c r="E1088" s="4">
        <v>24105</v>
      </c>
      <c r="F1088" s="2">
        <v>27</v>
      </c>
      <c r="G1088" s="2">
        <v>813</v>
      </c>
      <c r="H1088" s="2">
        <v>6206</v>
      </c>
      <c r="I1088" s="2">
        <v>4090</v>
      </c>
      <c r="J1088" s="2">
        <v>20786</v>
      </c>
      <c r="K1088" s="3" t="s">
        <v>769</v>
      </c>
      <c r="L1088" s="2">
        <v>99</v>
      </c>
      <c r="M1088" s="2">
        <v>339039</v>
      </c>
      <c r="N1088" s="2">
        <v>100</v>
      </c>
      <c r="O1088" s="2">
        <v>50000</v>
      </c>
      <c r="P1088" s="3" t="s">
        <v>36</v>
      </c>
      <c r="Q1088" s="9" t="s">
        <v>1214</v>
      </c>
      <c r="R1088">
        <f>IF(J1088&gt;20000,VLOOKUP(J1088,Plan1!$A$2:$B$756,2,FALSE),J1088)</f>
        <v>5464</v>
      </c>
      <c r="S1088" t="str">
        <f>IF(J1088&gt;20000,VLOOKUP(J1088,Plan1!$A$2:$C$756,3,FALSE),J1088)</f>
        <v>20786-5464</v>
      </c>
    </row>
    <row r="1089" spans="1:19" ht="23.25" x14ac:dyDescent="0.25">
      <c r="A1089" s="2">
        <v>529</v>
      </c>
      <c r="B1089" s="2" t="s">
        <v>21</v>
      </c>
      <c r="C1089" s="2" t="s">
        <v>28</v>
      </c>
      <c r="D1089" s="2">
        <v>1</v>
      </c>
      <c r="E1089" s="4">
        <v>90101</v>
      </c>
      <c r="F1089" s="2">
        <v>99</v>
      </c>
      <c r="G1089" s="2">
        <v>999</v>
      </c>
      <c r="H1089" s="2">
        <v>9999</v>
      </c>
      <c r="I1089" s="2">
        <v>9999</v>
      </c>
      <c r="J1089" s="2">
        <v>1</v>
      </c>
      <c r="K1089" s="3" t="s">
        <v>30</v>
      </c>
      <c r="L1089" s="2">
        <v>99</v>
      </c>
      <c r="M1089" s="2">
        <v>999999</v>
      </c>
      <c r="N1089" s="2">
        <v>100</v>
      </c>
      <c r="O1089" s="2">
        <v>-50000</v>
      </c>
      <c r="P1089" s="3" t="s">
        <v>36</v>
      </c>
      <c r="Q1089" s="9" t="s">
        <v>1215</v>
      </c>
      <c r="R1089">
        <f>IF(J1089&gt;20000,VLOOKUP(J1089,Plan1!$A$2:$B$756,2,FALSE),J1089)</f>
        <v>1</v>
      </c>
      <c r="S1089">
        <f>IF(J1089&gt;20000,VLOOKUP(J1089,Plan1!$A$2:$C$756,3,FALSE),J1089)</f>
        <v>1</v>
      </c>
    </row>
    <row r="1090" spans="1:19" ht="34.5" x14ac:dyDescent="0.25">
      <c r="A1090" s="2">
        <v>530</v>
      </c>
      <c r="B1090" s="2" t="s">
        <v>21</v>
      </c>
      <c r="C1090" s="2" t="s">
        <v>22</v>
      </c>
      <c r="D1090" s="2">
        <v>1</v>
      </c>
      <c r="E1090" s="4">
        <v>9107</v>
      </c>
      <c r="F1090" s="2">
        <v>15</v>
      </c>
      <c r="G1090" s="2">
        <v>451</v>
      </c>
      <c r="H1090" s="2">
        <v>6208</v>
      </c>
      <c r="I1090" s="2">
        <v>1110</v>
      </c>
      <c r="J1090" s="2">
        <v>20751</v>
      </c>
      <c r="K1090" s="3" t="s">
        <v>722</v>
      </c>
      <c r="L1090" s="2">
        <v>5</v>
      </c>
      <c r="M1090" s="2">
        <v>449051</v>
      </c>
      <c r="N1090" s="2">
        <v>100</v>
      </c>
      <c r="O1090" s="2">
        <v>800000</v>
      </c>
      <c r="P1090" s="3" t="s">
        <v>36</v>
      </c>
      <c r="Q1090" s="9" t="s">
        <v>1214</v>
      </c>
      <c r="R1090">
        <f>IF(J1090&gt;20000,VLOOKUP(J1090,Plan1!$A$2:$B$756,2,FALSE),J1090)</f>
        <v>5439</v>
      </c>
      <c r="S1090" t="str">
        <f>IF(J1090&gt;20000,VLOOKUP(J1090,Plan1!$A$2:$C$756,3,FALSE),J1090)</f>
        <v>20751-5439</v>
      </c>
    </row>
    <row r="1091" spans="1:19" ht="23.25" x14ac:dyDescent="0.25">
      <c r="A1091" s="2">
        <v>530</v>
      </c>
      <c r="B1091" s="2" t="s">
        <v>21</v>
      </c>
      <c r="C1091" s="2" t="s">
        <v>28</v>
      </c>
      <c r="D1091" s="2">
        <v>1</v>
      </c>
      <c r="E1091" s="4">
        <v>90101</v>
      </c>
      <c r="F1091" s="2">
        <v>99</v>
      </c>
      <c r="G1091" s="2">
        <v>999</v>
      </c>
      <c r="H1091" s="2">
        <v>9999</v>
      </c>
      <c r="I1091" s="2">
        <v>9999</v>
      </c>
      <c r="J1091" s="2">
        <v>1</v>
      </c>
      <c r="K1091" s="3" t="s">
        <v>30</v>
      </c>
      <c r="L1091" s="2">
        <v>99</v>
      </c>
      <c r="M1091" s="2">
        <v>999999</v>
      </c>
      <c r="N1091" s="2">
        <v>100</v>
      </c>
      <c r="O1091" s="2">
        <v>-800000</v>
      </c>
      <c r="P1091" s="3" t="s">
        <v>36</v>
      </c>
      <c r="Q1091" s="9" t="s">
        <v>1215</v>
      </c>
      <c r="R1091">
        <f>IF(J1091&gt;20000,VLOOKUP(J1091,Plan1!$A$2:$B$756,2,FALSE),J1091)</f>
        <v>1</v>
      </c>
      <c r="S1091">
        <f>IF(J1091&gt;20000,VLOOKUP(J1091,Plan1!$A$2:$C$756,3,FALSE),J1091)</f>
        <v>1</v>
      </c>
    </row>
    <row r="1092" spans="1:19" ht="23.25" x14ac:dyDescent="0.25">
      <c r="A1092" s="2">
        <v>531</v>
      </c>
      <c r="B1092" s="2" t="s">
        <v>21</v>
      </c>
      <c r="C1092" s="2" t="s">
        <v>22</v>
      </c>
      <c r="D1092" s="2">
        <v>1</v>
      </c>
      <c r="E1092" s="4">
        <v>9135</v>
      </c>
      <c r="F1092" s="2">
        <v>15</v>
      </c>
      <c r="G1092" s="2">
        <v>451</v>
      </c>
      <c r="H1092" s="2">
        <v>6208</v>
      </c>
      <c r="I1092" s="2">
        <v>1110</v>
      </c>
      <c r="J1092" s="2">
        <v>20017</v>
      </c>
      <c r="K1092" s="3" t="s">
        <v>129</v>
      </c>
      <c r="L1092" s="2">
        <v>31</v>
      </c>
      <c r="M1092" s="2">
        <v>449051</v>
      </c>
      <c r="N1092" s="2">
        <v>100</v>
      </c>
      <c r="O1092" s="2">
        <v>300000</v>
      </c>
      <c r="P1092" s="3" t="s">
        <v>36</v>
      </c>
      <c r="Q1092" s="9" t="s">
        <v>1214</v>
      </c>
      <c r="R1092">
        <f>IF(J1092&gt;20000,VLOOKUP(J1092,Plan1!$A$2:$B$756,2,FALSE),J1092)</f>
        <v>5761</v>
      </c>
      <c r="S1092" t="str">
        <f>IF(J1092&gt;20000,VLOOKUP(J1092,Plan1!$A$2:$C$756,3,FALSE),J1092)</f>
        <v>20017-5761</v>
      </c>
    </row>
    <row r="1093" spans="1:19" ht="23.25" x14ac:dyDescent="0.25">
      <c r="A1093" s="2">
        <v>531</v>
      </c>
      <c r="B1093" s="2" t="s">
        <v>21</v>
      </c>
      <c r="C1093" s="2" t="s">
        <v>28</v>
      </c>
      <c r="D1093" s="2">
        <v>1</v>
      </c>
      <c r="E1093" s="4">
        <v>90101</v>
      </c>
      <c r="F1093" s="2">
        <v>99</v>
      </c>
      <c r="G1093" s="2">
        <v>999</v>
      </c>
      <c r="H1093" s="2">
        <v>9999</v>
      </c>
      <c r="I1093" s="2">
        <v>9999</v>
      </c>
      <c r="J1093" s="2">
        <v>1</v>
      </c>
      <c r="K1093" s="3" t="s">
        <v>30</v>
      </c>
      <c r="L1093" s="2">
        <v>99</v>
      </c>
      <c r="M1093" s="2">
        <v>999999</v>
      </c>
      <c r="N1093" s="2">
        <v>100</v>
      </c>
      <c r="O1093" s="2">
        <v>-300000</v>
      </c>
      <c r="P1093" s="3" t="s">
        <v>36</v>
      </c>
      <c r="Q1093" s="9" t="s">
        <v>1215</v>
      </c>
      <c r="R1093">
        <f>IF(J1093&gt;20000,VLOOKUP(J1093,Plan1!$A$2:$B$756,2,FALSE),J1093)</f>
        <v>1</v>
      </c>
      <c r="S1093">
        <f>IF(J1093&gt;20000,VLOOKUP(J1093,Plan1!$A$2:$C$756,3,FALSE),J1093)</f>
        <v>1</v>
      </c>
    </row>
    <row r="1094" spans="1:19" ht="23.25" x14ac:dyDescent="0.25">
      <c r="A1094" s="2">
        <v>532</v>
      </c>
      <c r="B1094" s="2" t="s">
        <v>21</v>
      </c>
      <c r="C1094" s="2" t="s">
        <v>22</v>
      </c>
      <c r="D1094" s="2">
        <v>1</v>
      </c>
      <c r="E1094" s="4">
        <v>16101</v>
      </c>
      <c r="F1094" s="2">
        <v>13</v>
      </c>
      <c r="G1094" s="2">
        <v>392</v>
      </c>
      <c r="H1094" s="2">
        <v>6219</v>
      </c>
      <c r="I1094" s="2">
        <v>4091</v>
      </c>
      <c r="J1094" s="2">
        <v>20891</v>
      </c>
      <c r="K1094" s="3" t="s">
        <v>830</v>
      </c>
      <c r="L1094" s="2">
        <v>99</v>
      </c>
      <c r="M1094" s="2">
        <v>339039</v>
      </c>
      <c r="N1094" s="2">
        <v>100</v>
      </c>
      <c r="O1094" s="2">
        <v>600000</v>
      </c>
      <c r="P1094" s="3" t="s">
        <v>595</v>
      </c>
      <c r="Q1094" s="9" t="s">
        <v>1214</v>
      </c>
      <c r="R1094">
        <f>IF(J1094&gt;20000,VLOOKUP(J1094,Plan1!$A$2:$B$756,2,FALSE),J1094)</f>
        <v>5154</v>
      </c>
      <c r="S1094" t="str">
        <f>IF(J1094&gt;20000,VLOOKUP(J1094,Plan1!$A$2:$C$756,3,FALSE),J1094)</f>
        <v>20891-5154</v>
      </c>
    </row>
    <row r="1095" spans="1:19" ht="23.25" x14ac:dyDescent="0.25">
      <c r="A1095" s="2">
        <v>532</v>
      </c>
      <c r="B1095" s="2" t="s">
        <v>21</v>
      </c>
      <c r="C1095" s="2" t="s">
        <v>28</v>
      </c>
      <c r="D1095" s="2">
        <v>1</v>
      </c>
      <c r="E1095" s="4">
        <v>90101</v>
      </c>
      <c r="F1095" s="2">
        <v>99</v>
      </c>
      <c r="G1095" s="2">
        <v>999</v>
      </c>
      <c r="H1095" s="2">
        <v>9999</v>
      </c>
      <c r="I1095" s="2">
        <v>9999</v>
      </c>
      <c r="J1095" s="2">
        <v>1</v>
      </c>
      <c r="K1095" s="3" t="s">
        <v>30</v>
      </c>
      <c r="L1095" s="2">
        <v>99</v>
      </c>
      <c r="M1095" s="2">
        <v>999999</v>
      </c>
      <c r="N1095" s="2">
        <v>100</v>
      </c>
      <c r="O1095" s="2">
        <v>-600000</v>
      </c>
      <c r="P1095" s="3" t="s">
        <v>595</v>
      </c>
      <c r="Q1095" s="9" t="s">
        <v>1215</v>
      </c>
      <c r="R1095">
        <f>IF(J1095&gt;20000,VLOOKUP(J1095,Plan1!$A$2:$B$756,2,FALSE),J1095)</f>
        <v>1</v>
      </c>
      <c r="S1095">
        <f>IF(J1095&gt;20000,VLOOKUP(J1095,Plan1!$A$2:$C$756,3,FALSE),J1095)</f>
        <v>1</v>
      </c>
    </row>
    <row r="1096" spans="1:19" ht="34.5" x14ac:dyDescent="0.25">
      <c r="A1096" s="2">
        <v>533</v>
      </c>
      <c r="B1096" s="2" t="s">
        <v>56</v>
      </c>
      <c r="C1096" s="2" t="s">
        <v>22</v>
      </c>
      <c r="D1096" s="2">
        <v>1</v>
      </c>
      <c r="E1096" s="4">
        <v>49201</v>
      </c>
      <c r="F1096" s="2">
        <v>4</v>
      </c>
      <c r="G1096" s="2">
        <v>125</v>
      </c>
      <c r="H1096" s="2">
        <v>6203</v>
      </c>
      <c r="I1096" s="2">
        <v>4949</v>
      </c>
      <c r="J1096" s="2">
        <v>20965</v>
      </c>
      <c r="K1096" s="3" t="s">
        <v>863</v>
      </c>
      <c r="L1096" s="2">
        <v>99</v>
      </c>
      <c r="M1096" s="2">
        <v>339039</v>
      </c>
      <c r="N1096" s="2">
        <v>100</v>
      </c>
      <c r="O1096" s="2">
        <v>200000</v>
      </c>
      <c r="P1096" s="3" t="s">
        <v>595</v>
      </c>
      <c r="Q1096" s="9" t="s">
        <v>1214</v>
      </c>
      <c r="R1096">
        <f>IF(J1096&gt;20000,VLOOKUP(J1096,Plan1!$A$2:$B$756,2,FALSE),J1096)</f>
        <v>5351</v>
      </c>
      <c r="S1096" t="str">
        <f>IF(J1096&gt;20000,VLOOKUP(J1096,Plan1!$A$2:$C$756,3,FALSE),J1096)</f>
        <v>20965-5351</v>
      </c>
    </row>
    <row r="1097" spans="1:19" ht="23.25" x14ac:dyDescent="0.25">
      <c r="A1097" s="2">
        <v>533</v>
      </c>
      <c r="B1097" s="2" t="s">
        <v>56</v>
      </c>
      <c r="C1097" s="2" t="s">
        <v>28</v>
      </c>
      <c r="D1097" s="2">
        <v>1</v>
      </c>
      <c r="E1097" s="4">
        <v>90101</v>
      </c>
      <c r="F1097" s="2">
        <v>99</v>
      </c>
      <c r="G1097" s="2">
        <v>999</v>
      </c>
      <c r="H1097" s="2">
        <v>9999</v>
      </c>
      <c r="I1097" s="2">
        <v>9999</v>
      </c>
      <c r="J1097" s="2">
        <v>1</v>
      </c>
      <c r="K1097" s="3" t="s">
        <v>30</v>
      </c>
      <c r="L1097" s="2">
        <v>99</v>
      </c>
      <c r="M1097" s="2">
        <v>999999</v>
      </c>
      <c r="N1097" s="2">
        <v>100</v>
      </c>
      <c r="O1097" s="2">
        <v>-200000</v>
      </c>
      <c r="P1097" s="3" t="s">
        <v>595</v>
      </c>
      <c r="Q1097" s="9" t="s">
        <v>1215</v>
      </c>
      <c r="R1097">
        <f>IF(J1097&gt;20000,VLOOKUP(J1097,Plan1!$A$2:$B$756,2,FALSE),J1097)</f>
        <v>1</v>
      </c>
      <c r="S1097">
        <f>IF(J1097&gt;20000,VLOOKUP(J1097,Plan1!$A$2:$C$756,3,FALSE),J1097)</f>
        <v>1</v>
      </c>
    </row>
    <row r="1098" spans="1:19" ht="23.25" x14ac:dyDescent="0.25">
      <c r="A1098" s="2">
        <v>534</v>
      </c>
      <c r="B1098" s="2" t="s">
        <v>21</v>
      </c>
      <c r="C1098" s="2" t="s">
        <v>22</v>
      </c>
      <c r="D1098" s="2">
        <v>1</v>
      </c>
      <c r="E1098" s="4">
        <v>18101</v>
      </c>
      <c r="F1098" s="2">
        <v>12</v>
      </c>
      <c r="G1098" s="2">
        <v>244</v>
      </c>
      <c r="H1098" s="2">
        <v>6221</v>
      </c>
      <c r="I1098" s="2">
        <v>3632</v>
      </c>
      <c r="J1098" s="2">
        <v>20799</v>
      </c>
      <c r="K1098" s="3" t="s">
        <v>746</v>
      </c>
      <c r="L1098" s="2">
        <v>99</v>
      </c>
      <c r="M1098" s="2">
        <v>335039</v>
      </c>
      <c r="N1098" s="2">
        <v>100</v>
      </c>
      <c r="O1098" s="2">
        <v>500000</v>
      </c>
      <c r="P1098" s="3" t="s">
        <v>595</v>
      </c>
      <c r="Q1098" s="9" t="s">
        <v>1214</v>
      </c>
      <c r="R1098">
        <f>IF(J1098&gt;20000,VLOOKUP(J1098,Plan1!$A$2:$B$756,2,FALSE),J1098)</f>
        <v>5473</v>
      </c>
      <c r="S1098" t="str">
        <f>IF(J1098&gt;20000,VLOOKUP(J1098,Plan1!$A$2:$C$756,3,FALSE),J1098)</f>
        <v>20799-5473</v>
      </c>
    </row>
    <row r="1099" spans="1:19" ht="23.25" x14ac:dyDescent="0.25">
      <c r="A1099" s="2">
        <v>534</v>
      </c>
      <c r="B1099" s="2" t="s">
        <v>21</v>
      </c>
      <c r="C1099" s="2" t="s">
        <v>28</v>
      </c>
      <c r="D1099" s="2">
        <v>1</v>
      </c>
      <c r="E1099" s="4">
        <v>90101</v>
      </c>
      <c r="F1099" s="2">
        <v>99</v>
      </c>
      <c r="G1099" s="2">
        <v>999</v>
      </c>
      <c r="H1099" s="2">
        <v>9999</v>
      </c>
      <c r="I1099" s="2">
        <v>9999</v>
      </c>
      <c r="J1099" s="2">
        <v>1</v>
      </c>
      <c r="K1099" s="3" t="s">
        <v>30</v>
      </c>
      <c r="L1099" s="2">
        <v>99</v>
      </c>
      <c r="M1099" s="2">
        <v>999999</v>
      </c>
      <c r="N1099" s="2">
        <v>100</v>
      </c>
      <c r="O1099" s="2">
        <v>-500000</v>
      </c>
      <c r="P1099" s="3" t="s">
        <v>595</v>
      </c>
      <c r="Q1099" s="9" t="s">
        <v>1215</v>
      </c>
      <c r="R1099">
        <f>IF(J1099&gt;20000,VLOOKUP(J1099,Plan1!$A$2:$B$756,2,FALSE),J1099)</f>
        <v>1</v>
      </c>
      <c r="S1099">
        <f>IF(J1099&gt;20000,VLOOKUP(J1099,Plan1!$A$2:$C$756,3,FALSE),J1099)</f>
        <v>1</v>
      </c>
    </row>
    <row r="1100" spans="1:19" ht="34.5" x14ac:dyDescent="0.25">
      <c r="A1100" s="2">
        <v>535</v>
      </c>
      <c r="B1100" s="2" t="s">
        <v>21</v>
      </c>
      <c r="C1100" s="2" t="s">
        <v>22</v>
      </c>
      <c r="D1100" s="2">
        <v>1</v>
      </c>
      <c r="E1100" s="4">
        <v>22101</v>
      </c>
      <c r="F1100" s="2">
        <v>15</v>
      </c>
      <c r="G1100" s="2">
        <v>451</v>
      </c>
      <c r="H1100" s="2">
        <v>6208</v>
      </c>
      <c r="I1100" s="2">
        <v>1110</v>
      </c>
      <c r="J1100" s="2">
        <v>147</v>
      </c>
      <c r="K1100" s="3" t="s">
        <v>803</v>
      </c>
      <c r="L1100" s="2">
        <v>99</v>
      </c>
      <c r="M1100" s="2">
        <v>449051</v>
      </c>
      <c r="N1100" s="2">
        <v>100</v>
      </c>
      <c r="O1100" s="2">
        <v>500000</v>
      </c>
      <c r="P1100" s="3" t="s">
        <v>595</v>
      </c>
      <c r="Q1100" s="9" t="s">
        <v>1214</v>
      </c>
      <c r="R1100">
        <f>IF(J1100&gt;20000,VLOOKUP(J1100,Plan1!$A$2:$B$756,2,FALSE),J1100)</f>
        <v>147</v>
      </c>
      <c r="S1100">
        <f>IF(J1100&gt;20000,VLOOKUP(J1100,Plan1!$A$2:$C$756,3,FALSE),J1100)</f>
        <v>147</v>
      </c>
    </row>
    <row r="1101" spans="1:19" ht="23.25" x14ac:dyDescent="0.25">
      <c r="A1101" s="2">
        <v>535</v>
      </c>
      <c r="B1101" s="2" t="s">
        <v>21</v>
      </c>
      <c r="C1101" s="2" t="s">
        <v>28</v>
      </c>
      <c r="D1101" s="2">
        <v>1</v>
      </c>
      <c r="E1101" s="4">
        <v>90101</v>
      </c>
      <c r="F1101" s="2">
        <v>99</v>
      </c>
      <c r="G1101" s="2">
        <v>999</v>
      </c>
      <c r="H1101" s="2">
        <v>9999</v>
      </c>
      <c r="I1101" s="2">
        <v>9999</v>
      </c>
      <c r="J1101" s="2">
        <v>1</v>
      </c>
      <c r="K1101" s="3" t="s">
        <v>30</v>
      </c>
      <c r="L1101" s="2">
        <v>99</v>
      </c>
      <c r="M1101" s="2">
        <v>999999</v>
      </c>
      <c r="N1101" s="2">
        <v>100</v>
      </c>
      <c r="O1101" s="2">
        <v>-500000</v>
      </c>
      <c r="P1101" s="3" t="s">
        <v>595</v>
      </c>
      <c r="Q1101" s="9" t="s">
        <v>1215</v>
      </c>
      <c r="R1101">
        <f>IF(J1101&gt;20000,VLOOKUP(J1101,Plan1!$A$2:$B$756,2,FALSE),J1101)</f>
        <v>1</v>
      </c>
      <c r="S1101">
        <f>IF(J1101&gt;20000,VLOOKUP(J1101,Plan1!$A$2:$C$756,3,FALSE),J1101)</f>
        <v>1</v>
      </c>
    </row>
    <row r="1102" spans="1:19" ht="34.5" x14ac:dyDescent="0.25">
      <c r="A1102" s="2">
        <v>536</v>
      </c>
      <c r="B1102" s="2" t="s">
        <v>21</v>
      </c>
      <c r="C1102" s="2" t="s">
        <v>22</v>
      </c>
      <c r="D1102" s="2">
        <v>1</v>
      </c>
      <c r="E1102" s="4">
        <v>25101</v>
      </c>
      <c r="F1102" s="2">
        <v>11</v>
      </c>
      <c r="G1102" s="2">
        <v>334</v>
      </c>
      <c r="H1102" s="2">
        <v>6214</v>
      </c>
      <c r="I1102" s="2">
        <v>4089</v>
      </c>
      <c r="J1102" s="2">
        <v>20894</v>
      </c>
      <c r="K1102" s="3" t="s">
        <v>835</v>
      </c>
      <c r="L1102" s="2">
        <v>99</v>
      </c>
      <c r="M1102" s="2">
        <v>335039</v>
      </c>
      <c r="N1102" s="2">
        <v>100</v>
      </c>
      <c r="O1102" s="2">
        <v>866000</v>
      </c>
      <c r="P1102" s="3" t="s">
        <v>595</v>
      </c>
      <c r="Q1102" s="9" t="s">
        <v>1214</v>
      </c>
      <c r="R1102">
        <f>IF(J1102&gt;20000,VLOOKUP(J1102,Plan1!$A$2:$B$756,2,FALSE),J1102)</f>
        <v>5156</v>
      </c>
      <c r="S1102" t="str">
        <f>IF(J1102&gt;20000,VLOOKUP(J1102,Plan1!$A$2:$C$756,3,FALSE),J1102)</f>
        <v>20894-5156</v>
      </c>
    </row>
    <row r="1103" spans="1:19" ht="23.25" x14ac:dyDescent="0.25">
      <c r="A1103" s="2">
        <v>536</v>
      </c>
      <c r="B1103" s="2" t="s">
        <v>21</v>
      </c>
      <c r="C1103" s="2" t="s">
        <v>28</v>
      </c>
      <c r="D1103" s="2">
        <v>1</v>
      </c>
      <c r="E1103" s="4">
        <v>90101</v>
      </c>
      <c r="F1103" s="2">
        <v>99</v>
      </c>
      <c r="G1103" s="2">
        <v>999</v>
      </c>
      <c r="H1103" s="2">
        <v>9999</v>
      </c>
      <c r="I1103" s="2">
        <v>9999</v>
      </c>
      <c r="J1103" s="2">
        <v>1</v>
      </c>
      <c r="K1103" s="3" t="s">
        <v>30</v>
      </c>
      <c r="L1103" s="2">
        <v>99</v>
      </c>
      <c r="M1103" s="2">
        <v>999999</v>
      </c>
      <c r="N1103" s="2">
        <v>100</v>
      </c>
      <c r="O1103" s="2">
        <v>-866000</v>
      </c>
      <c r="P1103" s="3" t="s">
        <v>595</v>
      </c>
      <c r="Q1103" s="9" t="s">
        <v>1215</v>
      </c>
      <c r="R1103">
        <f>IF(J1103&gt;20000,VLOOKUP(J1103,Plan1!$A$2:$B$756,2,FALSE),J1103)</f>
        <v>1</v>
      </c>
      <c r="S1103">
        <f>IF(J1103&gt;20000,VLOOKUP(J1103,Plan1!$A$2:$C$756,3,FALSE),J1103)</f>
        <v>1</v>
      </c>
    </row>
    <row r="1104" spans="1:19" ht="23.25" x14ac:dyDescent="0.25">
      <c r="A1104" s="2">
        <v>537</v>
      </c>
      <c r="B1104" s="2" t="s">
        <v>21</v>
      </c>
      <c r="C1104" s="2" t="s">
        <v>22</v>
      </c>
      <c r="D1104" s="2">
        <v>1</v>
      </c>
      <c r="E1104" s="4">
        <v>34101</v>
      </c>
      <c r="F1104" s="2">
        <v>27</v>
      </c>
      <c r="G1104" s="2">
        <v>812</v>
      </c>
      <c r="H1104" s="2">
        <v>6206</v>
      </c>
      <c r="I1104" s="2">
        <v>4090</v>
      </c>
      <c r="J1104" s="2">
        <v>20841</v>
      </c>
      <c r="K1104" s="3" t="s">
        <v>772</v>
      </c>
      <c r="L1104" s="2">
        <v>99</v>
      </c>
      <c r="M1104" s="2">
        <v>339039</v>
      </c>
      <c r="N1104" s="2">
        <v>100</v>
      </c>
      <c r="O1104" s="2">
        <v>200000</v>
      </c>
      <c r="P1104" s="3" t="s">
        <v>595</v>
      </c>
      <c r="Q1104" s="9" t="s">
        <v>1214</v>
      </c>
      <c r="R1104">
        <f>IF(J1104&gt;20000,VLOOKUP(J1104,Plan1!$A$2:$B$756,2,FALSE),J1104)</f>
        <v>5496</v>
      </c>
      <c r="S1104" t="str">
        <f>IF(J1104&gt;20000,VLOOKUP(J1104,Plan1!$A$2:$C$756,3,FALSE),J1104)</f>
        <v>20841-5496</v>
      </c>
    </row>
    <row r="1105" spans="1:19" ht="23.25" x14ac:dyDescent="0.25">
      <c r="A1105" s="2">
        <v>537</v>
      </c>
      <c r="B1105" s="2" t="s">
        <v>21</v>
      </c>
      <c r="C1105" s="2" t="s">
        <v>28</v>
      </c>
      <c r="D1105" s="2">
        <v>1</v>
      </c>
      <c r="E1105" s="4">
        <v>90101</v>
      </c>
      <c r="F1105" s="2">
        <v>99</v>
      </c>
      <c r="G1105" s="2">
        <v>999</v>
      </c>
      <c r="H1105" s="2">
        <v>9999</v>
      </c>
      <c r="I1105" s="2">
        <v>9999</v>
      </c>
      <c r="J1105" s="2">
        <v>1</v>
      </c>
      <c r="K1105" s="3" t="s">
        <v>30</v>
      </c>
      <c r="L1105" s="2">
        <v>99</v>
      </c>
      <c r="M1105" s="2">
        <v>999999</v>
      </c>
      <c r="N1105" s="2">
        <v>100</v>
      </c>
      <c r="O1105" s="2">
        <v>-200000</v>
      </c>
      <c r="P1105" s="3" t="s">
        <v>595</v>
      </c>
      <c r="Q1105" s="9" t="s">
        <v>1215</v>
      </c>
      <c r="R1105">
        <f>IF(J1105&gt;20000,VLOOKUP(J1105,Plan1!$A$2:$B$756,2,FALSE),J1105)</f>
        <v>1</v>
      </c>
      <c r="S1105">
        <f>IF(J1105&gt;20000,VLOOKUP(J1105,Plan1!$A$2:$C$756,3,FALSE),J1105)</f>
        <v>1</v>
      </c>
    </row>
    <row r="1106" spans="1:19" ht="34.5" x14ac:dyDescent="0.25">
      <c r="A1106" s="2">
        <v>538</v>
      </c>
      <c r="B1106" s="2" t="s">
        <v>21</v>
      </c>
      <c r="C1106" s="2" t="s">
        <v>22</v>
      </c>
      <c r="D1106" s="2">
        <v>1</v>
      </c>
      <c r="E1106" s="4">
        <v>16101</v>
      </c>
      <c r="F1106" s="2">
        <v>13</v>
      </c>
      <c r="G1106" s="2">
        <v>392</v>
      </c>
      <c r="H1106" s="2">
        <v>6219</v>
      </c>
      <c r="I1106" s="2">
        <v>4091</v>
      </c>
      <c r="J1106" s="2">
        <v>20890</v>
      </c>
      <c r="K1106" s="3" t="s">
        <v>825</v>
      </c>
      <c r="L1106" s="2">
        <v>12</v>
      </c>
      <c r="M1106" s="2">
        <v>335039</v>
      </c>
      <c r="N1106" s="2">
        <v>100</v>
      </c>
      <c r="O1106" s="2">
        <v>100000</v>
      </c>
      <c r="P1106" s="3" t="s">
        <v>595</v>
      </c>
      <c r="Q1106" s="9" t="s">
        <v>1214</v>
      </c>
      <c r="R1106">
        <f>IF(J1106&gt;20000,VLOOKUP(J1106,Plan1!$A$2:$B$756,2,FALSE),J1106)</f>
        <v>5153</v>
      </c>
      <c r="S1106" t="str">
        <f>IF(J1106&gt;20000,VLOOKUP(J1106,Plan1!$A$2:$C$756,3,FALSE),J1106)</f>
        <v>20890-5153</v>
      </c>
    </row>
    <row r="1107" spans="1:19" ht="23.25" x14ac:dyDescent="0.25">
      <c r="A1107" s="2">
        <v>538</v>
      </c>
      <c r="B1107" s="2" t="s">
        <v>21</v>
      </c>
      <c r="C1107" s="2" t="s">
        <v>28</v>
      </c>
      <c r="D1107" s="2">
        <v>1</v>
      </c>
      <c r="E1107" s="4">
        <v>90101</v>
      </c>
      <c r="F1107" s="2">
        <v>99</v>
      </c>
      <c r="G1107" s="2">
        <v>999</v>
      </c>
      <c r="H1107" s="2">
        <v>9999</v>
      </c>
      <c r="I1107" s="2">
        <v>9999</v>
      </c>
      <c r="J1107" s="2">
        <v>1</v>
      </c>
      <c r="K1107" s="3" t="s">
        <v>30</v>
      </c>
      <c r="L1107" s="2">
        <v>99</v>
      </c>
      <c r="M1107" s="2">
        <v>999999</v>
      </c>
      <c r="N1107" s="2">
        <v>100</v>
      </c>
      <c r="O1107" s="2">
        <v>-100000</v>
      </c>
      <c r="P1107" s="3" t="s">
        <v>595</v>
      </c>
      <c r="Q1107" s="9" t="s">
        <v>1215</v>
      </c>
      <c r="R1107">
        <f>IF(J1107&gt;20000,VLOOKUP(J1107,Plan1!$A$2:$B$756,2,FALSE),J1107)</f>
        <v>1</v>
      </c>
      <c r="S1107">
        <f>IF(J1107&gt;20000,VLOOKUP(J1107,Plan1!$A$2:$C$756,3,FALSE),J1107)</f>
        <v>1</v>
      </c>
    </row>
    <row r="1108" spans="1:19" ht="45.75" x14ac:dyDescent="0.25">
      <c r="A1108" s="2">
        <v>539</v>
      </c>
      <c r="B1108" s="2" t="s">
        <v>21</v>
      </c>
      <c r="C1108" s="2" t="s">
        <v>22</v>
      </c>
      <c r="D1108" s="2">
        <v>1</v>
      </c>
      <c r="E1108" s="4">
        <v>18101</v>
      </c>
      <c r="F1108" s="2">
        <v>12</v>
      </c>
      <c r="G1108" s="2">
        <v>392</v>
      </c>
      <c r="H1108" s="2">
        <v>6219</v>
      </c>
      <c r="I1108" s="2">
        <v>5928</v>
      </c>
      <c r="J1108" s="2">
        <v>9276</v>
      </c>
      <c r="K1108" s="3" t="s">
        <v>593</v>
      </c>
      <c r="L1108" s="2">
        <v>99</v>
      </c>
      <c r="M1108" s="2">
        <v>449052</v>
      </c>
      <c r="N1108" s="2">
        <v>100</v>
      </c>
      <c r="O1108" s="2">
        <v>850000</v>
      </c>
      <c r="P1108" s="3" t="s">
        <v>595</v>
      </c>
      <c r="Q1108" s="9" t="s">
        <v>1214</v>
      </c>
      <c r="R1108">
        <f>IF(J1108&gt;20000,VLOOKUP(J1108,Plan1!$A$2:$B$756,2,FALSE),J1108)</f>
        <v>9276</v>
      </c>
      <c r="S1108">
        <f>IF(J1108&gt;20000,VLOOKUP(J1108,Plan1!$A$2:$C$756,3,FALSE),J1108)</f>
        <v>9276</v>
      </c>
    </row>
    <row r="1109" spans="1:19" ht="23.25" x14ac:dyDescent="0.25">
      <c r="A1109" s="2">
        <v>539</v>
      </c>
      <c r="B1109" s="2" t="s">
        <v>21</v>
      </c>
      <c r="C1109" s="2" t="s">
        <v>28</v>
      </c>
      <c r="D1109" s="2">
        <v>1</v>
      </c>
      <c r="E1109" s="4">
        <v>90101</v>
      </c>
      <c r="F1109" s="2">
        <v>99</v>
      </c>
      <c r="G1109" s="2">
        <v>999</v>
      </c>
      <c r="H1109" s="2">
        <v>9999</v>
      </c>
      <c r="I1109" s="2">
        <v>9999</v>
      </c>
      <c r="J1109" s="2">
        <v>1</v>
      </c>
      <c r="K1109" s="3" t="s">
        <v>30</v>
      </c>
      <c r="L1109" s="2">
        <v>99</v>
      </c>
      <c r="M1109" s="2">
        <v>999999</v>
      </c>
      <c r="N1109" s="2">
        <v>100</v>
      </c>
      <c r="O1109" s="2">
        <v>-850000</v>
      </c>
      <c r="P1109" s="3" t="s">
        <v>595</v>
      </c>
      <c r="Q1109" s="9" t="s">
        <v>1215</v>
      </c>
      <c r="R1109">
        <f>IF(J1109&gt;20000,VLOOKUP(J1109,Plan1!$A$2:$B$756,2,FALSE),J1109)</f>
        <v>1</v>
      </c>
      <c r="S1109">
        <f>IF(J1109&gt;20000,VLOOKUP(J1109,Plan1!$A$2:$C$756,3,FALSE),J1109)</f>
        <v>1</v>
      </c>
    </row>
    <row r="1110" spans="1:19" ht="34.5" x14ac:dyDescent="0.25">
      <c r="A1110" s="2">
        <v>540</v>
      </c>
      <c r="B1110" s="2" t="s">
        <v>21</v>
      </c>
      <c r="C1110" s="2" t="s">
        <v>22</v>
      </c>
      <c r="D1110" s="2">
        <v>1</v>
      </c>
      <c r="E1110" s="4">
        <v>9111</v>
      </c>
      <c r="F1110" s="2">
        <v>27</v>
      </c>
      <c r="G1110" s="2">
        <v>812</v>
      </c>
      <c r="H1110" s="2">
        <v>6206</v>
      </c>
      <c r="I1110" s="2">
        <v>3440</v>
      </c>
      <c r="J1110" s="2">
        <v>20866</v>
      </c>
      <c r="K1110" s="3" t="s">
        <v>800</v>
      </c>
      <c r="L1110" s="2">
        <v>9</v>
      </c>
      <c r="M1110" s="2">
        <v>449051</v>
      </c>
      <c r="N1110" s="2">
        <v>100</v>
      </c>
      <c r="O1110" s="2">
        <v>150000</v>
      </c>
      <c r="P1110" s="3" t="s">
        <v>595</v>
      </c>
      <c r="Q1110" s="9" t="s">
        <v>1214</v>
      </c>
      <c r="R1110">
        <f>IF(J1110&gt;20000,VLOOKUP(J1110,Plan1!$A$2:$B$756,2,FALSE),J1110)</f>
        <v>5518</v>
      </c>
      <c r="S1110" t="str">
        <f>IF(J1110&gt;20000,VLOOKUP(J1110,Plan1!$A$2:$C$756,3,FALSE),J1110)</f>
        <v>20866-5518</v>
      </c>
    </row>
    <row r="1111" spans="1:19" ht="23.25" x14ac:dyDescent="0.25">
      <c r="A1111" s="2">
        <v>540</v>
      </c>
      <c r="B1111" s="2" t="s">
        <v>21</v>
      </c>
      <c r="C1111" s="2" t="s">
        <v>28</v>
      </c>
      <c r="D1111" s="2">
        <v>1</v>
      </c>
      <c r="E1111" s="4">
        <v>90101</v>
      </c>
      <c r="F1111" s="2">
        <v>99</v>
      </c>
      <c r="G1111" s="2">
        <v>999</v>
      </c>
      <c r="H1111" s="2">
        <v>9999</v>
      </c>
      <c r="I1111" s="2">
        <v>9999</v>
      </c>
      <c r="J1111" s="2">
        <v>1</v>
      </c>
      <c r="K1111" s="3" t="s">
        <v>30</v>
      </c>
      <c r="L1111" s="2">
        <v>99</v>
      </c>
      <c r="M1111" s="2">
        <v>999999</v>
      </c>
      <c r="N1111" s="2">
        <v>100</v>
      </c>
      <c r="O1111" s="2">
        <v>-150000</v>
      </c>
      <c r="P1111" s="3" t="s">
        <v>595</v>
      </c>
      <c r="Q1111" s="9" t="s">
        <v>1215</v>
      </c>
      <c r="R1111">
        <f>IF(J1111&gt;20000,VLOOKUP(J1111,Plan1!$A$2:$B$756,2,FALSE),J1111)</f>
        <v>1</v>
      </c>
      <c r="S1111">
        <f>IF(J1111&gt;20000,VLOOKUP(J1111,Plan1!$A$2:$C$756,3,FALSE),J1111)</f>
        <v>1</v>
      </c>
    </row>
    <row r="1112" spans="1:19" ht="34.5" x14ac:dyDescent="0.25">
      <c r="A1112" s="2">
        <v>541</v>
      </c>
      <c r="B1112" s="2" t="s">
        <v>21</v>
      </c>
      <c r="C1112" s="2" t="s">
        <v>22</v>
      </c>
      <c r="D1112" s="2">
        <v>1</v>
      </c>
      <c r="E1112" s="4">
        <v>9111</v>
      </c>
      <c r="F1112" s="2">
        <v>27</v>
      </c>
      <c r="G1112" s="2">
        <v>812</v>
      </c>
      <c r="H1112" s="2">
        <v>6206</v>
      </c>
      <c r="I1112" s="2">
        <v>3440</v>
      </c>
      <c r="J1112" s="2">
        <v>20869</v>
      </c>
      <c r="K1112" s="3" t="s">
        <v>801</v>
      </c>
      <c r="L1112" s="2">
        <v>9</v>
      </c>
      <c r="M1112" s="2">
        <v>449051</v>
      </c>
      <c r="N1112" s="2">
        <v>100</v>
      </c>
      <c r="O1112" s="2">
        <v>150000</v>
      </c>
      <c r="P1112" s="3" t="s">
        <v>595</v>
      </c>
      <c r="Q1112" s="9" t="s">
        <v>1214</v>
      </c>
      <c r="R1112">
        <f>IF(J1112&gt;20000,VLOOKUP(J1112,Plan1!$A$2:$B$756,2,FALSE),J1112)</f>
        <v>5519</v>
      </c>
      <c r="S1112" t="str">
        <f>IF(J1112&gt;20000,VLOOKUP(J1112,Plan1!$A$2:$C$756,3,FALSE),J1112)</f>
        <v>20869-5519</v>
      </c>
    </row>
    <row r="1113" spans="1:19" ht="23.25" x14ac:dyDescent="0.25">
      <c r="A1113" s="2">
        <v>541</v>
      </c>
      <c r="B1113" s="2" t="s">
        <v>21</v>
      </c>
      <c r="C1113" s="2" t="s">
        <v>28</v>
      </c>
      <c r="D1113" s="2">
        <v>1</v>
      </c>
      <c r="E1113" s="4">
        <v>90101</v>
      </c>
      <c r="F1113" s="2">
        <v>99</v>
      </c>
      <c r="G1113" s="2">
        <v>999</v>
      </c>
      <c r="H1113" s="2">
        <v>9999</v>
      </c>
      <c r="I1113" s="2">
        <v>9999</v>
      </c>
      <c r="J1113" s="2">
        <v>1</v>
      </c>
      <c r="K1113" s="3" t="s">
        <v>30</v>
      </c>
      <c r="L1113" s="2">
        <v>99</v>
      </c>
      <c r="M1113" s="2">
        <v>999999</v>
      </c>
      <c r="N1113" s="2">
        <v>100</v>
      </c>
      <c r="O1113" s="2">
        <v>-150000</v>
      </c>
      <c r="P1113" s="3" t="s">
        <v>595</v>
      </c>
      <c r="Q1113" s="9" t="s">
        <v>1215</v>
      </c>
      <c r="R1113">
        <f>IF(J1113&gt;20000,VLOOKUP(J1113,Plan1!$A$2:$B$756,2,FALSE),J1113)</f>
        <v>1</v>
      </c>
      <c r="S1113">
        <f>IF(J1113&gt;20000,VLOOKUP(J1113,Plan1!$A$2:$C$756,3,FALSE),J1113)</f>
        <v>1</v>
      </c>
    </row>
    <row r="1114" spans="1:19" ht="23.25" x14ac:dyDescent="0.25">
      <c r="A1114" s="2">
        <v>542</v>
      </c>
      <c r="B1114" s="2" t="s">
        <v>21</v>
      </c>
      <c r="C1114" s="2" t="s">
        <v>22</v>
      </c>
      <c r="D1114" s="2">
        <v>1</v>
      </c>
      <c r="E1114" s="4">
        <v>18101</v>
      </c>
      <c r="F1114" s="2">
        <v>12</v>
      </c>
      <c r="G1114" s="2">
        <v>362</v>
      </c>
      <c r="H1114" s="2">
        <v>6221</v>
      </c>
      <c r="I1114" s="2">
        <v>1421</v>
      </c>
      <c r="J1114" s="2">
        <v>20972</v>
      </c>
      <c r="K1114" s="3" t="s">
        <v>870</v>
      </c>
      <c r="L1114" s="2">
        <v>99</v>
      </c>
      <c r="M1114" s="2">
        <v>449051</v>
      </c>
      <c r="N1114" s="2">
        <v>100</v>
      </c>
      <c r="O1114" s="2">
        <v>6000000</v>
      </c>
      <c r="P1114" s="3" t="s">
        <v>595</v>
      </c>
      <c r="Q1114" s="9" t="s">
        <v>1214</v>
      </c>
      <c r="R1114">
        <f>IF(J1114&gt;20000,VLOOKUP(J1114,Plan1!$A$2:$B$756,2,FALSE),J1114)</f>
        <v>5354</v>
      </c>
      <c r="S1114" t="str">
        <f>IF(J1114&gt;20000,VLOOKUP(J1114,Plan1!$A$2:$C$756,3,FALSE),J1114)</f>
        <v>20972-5354</v>
      </c>
    </row>
    <row r="1115" spans="1:19" ht="23.25" x14ac:dyDescent="0.25">
      <c r="A1115" s="2">
        <v>542</v>
      </c>
      <c r="B1115" s="2" t="s">
        <v>21</v>
      </c>
      <c r="C1115" s="2" t="s">
        <v>28</v>
      </c>
      <c r="D1115" s="2">
        <v>1</v>
      </c>
      <c r="E1115" s="4">
        <v>90101</v>
      </c>
      <c r="F1115" s="2">
        <v>99</v>
      </c>
      <c r="G1115" s="2">
        <v>999</v>
      </c>
      <c r="H1115" s="2">
        <v>9999</v>
      </c>
      <c r="I1115" s="2">
        <v>9999</v>
      </c>
      <c r="J1115" s="2">
        <v>1</v>
      </c>
      <c r="K1115" s="3" t="s">
        <v>30</v>
      </c>
      <c r="L1115" s="2">
        <v>99</v>
      </c>
      <c r="M1115" s="2">
        <v>999999</v>
      </c>
      <c r="N1115" s="2">
        <v>100</v>
      </c>
      <c r="O1115" s="2">
        <v>-6000000</v>
      </c>
      <c r="P1115" s="3" t="s">
        <v>595</v>
      </c>
      <c r="Q1115" s="9" t="s">
        <v>1215</v>
      </c>
      <c r="R1115">
        <f>IF(J1115&gt;20000,VLOOKUP(J1115,Plan1!$A$2:$B$756,2,FALSE),J1115)</f>
        <v>1</v>
      </c>
      <c r="S1115">
        <f>IF(J1115&gt;20000,VLOOKUP(J1115,Plan1!$A$2:$C$756,3,FALSE),J1115)</f>
        <v>1</v>
      </c>
    </row>
    <row r="1116" spans="1:19" ht="34.5" x14ac:dyDescent="0.25">
      <c r="A1116" s="2">
        <v>543</v>
      </c>
      <c r="B1116" s="2" t="s">
        <v>21</v>
      </c>
      <c r="C1116" s="2" t="s">
        <v>22</v>
      </c>
      <c r="D1116" s="2">
        <v>1</v>
      </c>
      <c r="E1116" s="4">
        <v>9111</v>
      </c>
      <c r="F1116" s="2">
        <v>15</v>
      </c>
      <c r="G1116" s="2">
        <v>451</v>
      </c>
      <c r="H1116" s="2">
        <v>6208</v>
      </c>
      <c r="I1116" s="2">
        <v>1110</v>
      </c>
      <c r="J1116" s="2">
        <v>20862</v>
      </c>
      <c r="K1116" s="3" t="s">
        <v>796</v>
      </c>
      <c r="L1116" s="2">
        <v>9</v>
      </c>
      <c r="M1116" s="2">
        <v>449051</v>
      </c>
      <c r="N1116" s="2">
        <v>100</v>
      </c>
      <c r="O1116" s="2">
        <v>350000</v>
      </c>
      <c r="P1116" s="3" t="s">
        <v>595</v>
      </c>
      <c r="Q1116" s="9" t="s">
        <v>1214</v>
      </c>
      <c r="R1116">
        <f>IF(J1116&gt;20000,VLOOKUP(J1116,Plan1!$A$2:$B$756,2,FALSE),J1116)</f>
        <v>5515</v>
      </c>
      <c r="S1116" t="str">
        <f>IF(J1116&gt;20000,VLOOKUP(J1116,Plan1!$A$2:$C$756,3,FALSE),J1116)</f>
        <v>20862-5515</v>
      </c>
    </row>
    <row r="1117" spans="1:19" ht="23.25" x14ac:dyDescent="0.25">
      <c r="A1117" s="2">
        <v>543</v>
      </c>
      <c r="B1117" s="2" t="s">
        <v>21</v>
      </c>
      <c r="C1117" s="2" t="s">
        <v>28</v>
      </c>
      <c r="D1117" s="2">
        <v>1</v>
      </c>
      <c r="E1117" s="4">
        <v>90101</v>
      </c>
      <c r="F1117" s="2">
        <v>99</v>
      </c>
      <c r="G1117" s="2">
        <v>999</v>
      </c>
      <c r="H1117" s="2">
        <v>9999</v>
      </c>
      <c r="I1117" s="2">
        <v>9999</v>
      </c>
      <c r="J1117" s="2">
        <v>1</v>
      </c>
      <c r="K1117" s="3" t="s">
        <v>30</v>
      </c>
      <c r="L1117" s="2">
        <v>99</v>
      </c>
      <c r="M1117" s="2">
        <v>999999</v>
      </c>
      <c r="N1117" s="2">
        <v>100</v>
      </c>
      <c r="O1117" s="2">
        <v>-350000</v>
      </c>
      <c r="P1117" s="3" t="s">
        <v>595</v>
      </c>
      <c r="Q1117" s="9" t="s">
        <v>1215</v>
      </c>
      <c r="R1117">
        <f>IF(J1117&gt;20000,VLOOKUP(J1117,Plan1!$A$2:$B$756,2,FALSE),J1117)</f>
        <v>1</v>
      </c>
      <c r="S1117">
        <f>IF(J1117&gt;20000,VLOOKUP(J1117,Plan1!$A$2:$C$756,3,FALSE),J1117)</f>
        <v>1</v>
      </c>
    </row>
    <row r="1118" spans="1:19" ht="23.25" x14ac:dyDescent="0.25">
      <c r="A1118" s="2">
        <v>544</v>
      </c>
      <c r="B1118" s="2" t="s">
        <v>56</v>
      </c>
      <c r="C1118" s="2" t="s">
        <v>22</v>
      </c>
      <c r="D1118" s="2">
        <v>1</v>
      </c>
      <c r="E1118" s="4">
        <v>22101</v>
      </c>
      <c r="F1118" s="2">
        <v>27</v>
      </c>
      <c r="G1118" s="2">
        <v>812</v>
      </c>
      <c r="H1118" s="2">
        <v>6206</v>
      </c>
      <c r="I1118" s="2">
        <v>1745</v>
      </c>
      <c r="J1118" s="2">
        <v>20831</v>
      </c>
      <c r="K1118" s="3" t="s">
        <v>766</v>
      </c>
      <c r="L1118" s="2">
        <v>99</v>
      </c>
      <c r="M1118" s="2">
        <v>449052</v>
      </c>
      <c r="N1118" s="2">
        <v>100</v>
      </c>
      <c r="O1118" s="2">
        <v>400000</v>
      </c>
      <c r="P1118" s="3" t="s">
        <v>595</v>
      </c>
      <c r="Q1118" s="9" t="s">
        <v>1214</v>
      </c>
      <c r="R1118">
        <f>IF(J1118&gt;20000,VLOOKUP(J1118,Plan1!$A$2:$B$756,2,FALSE),J1118)</f>
        <v>5492</v>
      </c>
      <c r="S1118" t="str">
        <f>IF(J1118&gt;20000,VLOOKUP(J1118,Plan1!$A$2:$C$756,3,FALSE),J1118)</f>
        <v>20831-5492</v>
      </c>
    </row>
    <row r="1119" spans="1:19" ht="23.25" x14ac:dyDescent="0.25">
      <c r="A1119" s="2">
        <v>544</v>
      </c>
      <c r="B1119" s="2" t="s">
        <v>56</v>
      </c>
      <c r="C1119" s="2" t="s">
        <v>28</v>
      </c>
      <c r="D1119" s="2">
        <v>1</v>
      </c>
      <c r="E1119" s="4">
        <v>90101</v>
      </c>
      <c r="F1119" s="2">
        <v>99</v>
      </c>
      <c r="G1119" s="2">
        <v>999</v>
      </c>
      <c r="H1119" s="2">
        <v>9999</v>
      </c>
      <c r="I1119" s="2">
        <v>9999</v>
      </c>
      <c r="J1119" s="2">
        <v>1</v>
      </c>
      <c r="K1119" s="3" t="s">
        <v>30</v>
      </c>
      <c r="L1119" s="2">
        <v>99</v>
      </c>
      <c r="M1119" s="2">
        <v>999999</v>
      </c>
      <c r="N1119" s="2">
        <v>100</v>
      </c>
      <c r="O1119" s="2">
        <v>-400000</v>
      </c>
      <c r="P1119" s="3" t="s">
        <v>595</v>
      </c>
      <c r="Q1119" s="9" t="s">
        <v>1215</v>
      </c>
      <c r="R1119">
        <f>IF(J1119&gt;20000,VLOOKUP(J1119,Plan1!$A$2:$B$756,2,FALSE),J1119)</f>
        <v>1</v>
      </c>
      <c r="S1119">
        <f>IF(J1119&gt;20000,VLOOKUP(J1119,Plan1!$A$2:$C$756,3,FALSE),J1119)</f>
        <v>1</v>
      </c>
    </row>
    <row r="1120" spans="1:19" ht="23.25" x14ac:dyDescent="0.25">
      <c r="A1120" s="2">
        <v>545</v>
      </c>
      <c r="B1120" s="2" t="s">
        <v>21</v>
      </c>
      <c r="C1120" s="2" t="s">
        <v>22</v>
      </c>
      <c r="D1120" s="2">
        <v>1</v>
      </c>
      <c r="E1120" s="4">
        <v>9112</v>
      </c>
      <c r="F1120" s="2">
        <v>15</v>
      </c>
      <c r="G1120" s="2">
        <v>451</v>
      </c>
      <c r="H1120" s="2">
        <v>6208</v>
      </c>
      <c r="I1120" s="2">
        <v>1110</v>
      </c>
      <c r="J1120" s="2">
        <v>20857</v>
      </c>
      <c r="K1120" s="3" t="s">
        <v>792</v>
      </c>
      <c r="L1120" s="2">
        <v>10</v>
      </c>
      <c r="M1120" s="2">
        <v>449051</v>
      </c>
      <c r="N1120" s="2">
        <v>100</v>
      </c>
      <c r="O1120" s="2">
        <v>300000</v>
      </c>
      <c r="P1120" s="3" t="s">
        <v>595</v>
      </c>
      <c r="Q1120" s="9" t="s">
        <v>1214</v>
      </c>
      <c r="R1120">
        <f>IF(J1120&gt;20000,VLOOKUP(J1120,Plan1!$A$2:$B$756,2,FALSE),J1120)</f>
        <v>5510</v>
      </c>
      <c r="S1120" t="str">
        <f>IF(J1120&gt;20000,VLOOKUP(J1120,Plan1!$A$2:$C$756,3,FALSE),J1120)</f>
        <v>20857-5510</v>
      </c>
    </row>
    <row r="1121" spans="1:19" ht="23.25" x14ac:dyDescent="0.25">
      <c r="A1121" s="2">
        <v>545</v>
      </c>
      <c r="B1121" s="2" t="s">
        <v>21</v>
      </c>
      <c r="C1121" s="2" t="s">
        <v>28</v>
      </c>
      <c r="D1121" s="2">
        <v>1</v>
      </c>
      <c r="E1121" s="4">
        <v>90101</v>
      </c>
      <c r="F1121" s="2">
        <v>99</v>
      </c>
      <c r="G1121" s="2">
        <v>999</v>
      </c>
      <c r="H1121" s="2">
        <v>9999</v>
      </c>
      <c r="I1121" s="2">
        <v>9999</v>
      </c>
      <c r="J1121" s="2">
        <v>1</v>
      </c>
      <c r="K1121" s="3" t="s">
        <v>30</v>
      </c>
      <c r="L1121" s="2">
        <v>99</v>
      </c>
      <c r="M1121" s="2">
        <v>999999</v>
      </c>
      <c r="N1121" s="2">
        <v>100</v>
      </c>
      <c r="O1121" s="2">
        <v>-300000</v>
      </c>
      <c r="P1121" s="3" t="s">
        <v>595</v>
      </c>
      <c r="Q1121" s="9" t="s">
        <v>1215</v>
      </c>
      <c r="R1121">
        <f>IF(J1121&gt;20000,VLOOKUP(J1121,Plan1!$A$2:$B$756,2,FALSE),J1121)</f>
        <v>1</v>
      </c>
      <c r="S1121">
        <f>IF(J1121&gt;20000,VLOOKUP(J1121,Plan1!$A$2:$C$756,3,FALSE),J1121)</f>
        <v>1</v>
      </c>
    </row>
    <row r="1122" spans="1:19" ht="23.25" x14ac:dyDescent="0.25">
      <c r="A1122" s="2">
        <v>546</v>
      </c>
      <c r="B1122" s="2" t="s">
        <v>56</v>
      </c>
      <c r="C1122" s="2" t="s">
        <v>22</v>
      </c>
      <c r="D1122" s="2">
        <v>1</v>
      </c>
      <c r="E1122" s="4">
        <v>22101</v>
      </c>
      <c r="F1122" s="2">
        <v>6</v>
      </c>
      <c r="G1122" s="2">
        <v>183</v>
      </c>
      <c r="H1122" s="2">
        <v>6217</v>
      </c>
      <c r="I1122" s="2">
        <v>3029</v>
      </c>
      <c r="J1122" s="2">
        <v>20885</v>
      </c>
      <c r="K1122" s="3" t="s">
        <v>816</v>
      </c>
      <c r="L1122" s="2">
        <v>99</v>
      </c>
      <c r="M1122" s="2">
        <v>449051</v>
      </c>
      <c r="N1122" s="2">
        <v>100</v>
      </c>
      <c r="O1122" s="2">
        <v>200000</v>
      </c>
      <c r="P1122" s="3" t="s">
        <v>595</v>
      </c>
      <c r="Q1122" s="9" t="s">
        <v>1214</v>
      </c>
      <c r="R1122">
        <f>IF(J1122&gt;20000,VLOOKUP(J1122,Plan1!$A$2:$B$756,2,FALSE),J1122)</f>
        <v>5149</v>
      </c>
      <c r="S1122" t="str">
        <f>IF(J1122&gt;20000,VLOOKUP(J1122,Plan1!$A$2:$C$756,3,FALSE),J1122)</f>
        <v>20885-5149</v>
      </c>
    </row>
    <row r="1123" spans="1:19" ht="23.25" x14ac:dyDescent="0.25">
      <c r="A1123" s="2">
        <v>546</v>
      </c>
      <c r="B1123" s="2" t="s">
        <v>56</v>
      </c>
      <c r="C1123" s="2" t="s">
        <v>28</v>
      </c>
      <c r="D1123" s="2">
        <v>1</v>
      </c>
      <c r="E1123" s="4">
        <v>90101</v>
      </c>
      <c r="F1123" s="2">
        <v>99</v>
      </c>
      <c r="G1123" s="2">
        <v>999</v>
      </c>
      <c r="H1123" s="2">
        <v>9999</v>
      </c>
      <c r="I1123" s="2">
        <v>9999</v>
      </c>
      <c r="J1123" s="2">
        <v>1</v>
      </c>
      <c r="K1123" s="3" t="s">
        <v>30</v>
      </c>
      <c r="L1123" s="2">
        <v>99</v>
      </c>
      <c r="M1123" s="2">
        <v>999999</v>
      </c>
      <c r="N1123" s="2">
        <v>100</v>
      </c>
      <c r="O1123" s="2">
        <v>-200000</v>
      </c>
      <c r="P1123" s="3" t="s">
        <v>595</v>
      </c>
      <c r="Q1123" s="9" t="s">
        <v>1215</v>
      </c>
      <c r="R1123">
        <f>IF(J1123&gt;20000,VLOOKUP(J1123,Plan1!$A$2:$B$756,2,FALSE),J1123)</f>
        <v>1</v>
      </c>
      <c r="S1123">
        <f>IF(J1123&gt;20000,VLOOKUP(J1123,Plan1!$A$2:$C$756,3,FALSE),J1123)</f>
        <v>1</v>
      </c>
    </row>
    <row r="1124" spans="1:19" ht="23.25" x14ac:dyDescent="0.25">
      <c r="A1124" s="2">
        <v>547</v>
      </c>
      <c r="B1124" s="2" t="s">
        <v>21</v>
      </c>
      <c r="C1124" s="2" t="s">
        <v>22</v>
      </c>
      <c r="D1124" s="2">
        <v>1</v>
      </c>
      <c r="E1124" s="4">
        <v>9112</v>
      </c>
      <c r="F1124" s="2">
        <v>27</v>
      </c>
      <c r="G1124" s="2">
        <v>812</v>
      </c>
      <c r="H1124" s="2">
        <v>6206</v>
      </c>
      <c r="I1124" s="2">
        <v>3440</v>
      </c>
      <c r="J1124" s="2">
        <v>20860</v>
      </c>
      <c r="K1124" s="3" t="s">
        <v>793</v>
      </c>
      <c r="L1124" s="2">
        <v>10</v>
      </c>
      <c r="M1124" s="2">
        <v>449051</v>
      </c>
      <c r="N1124" s="2">
        <v>100</v>
      </c>
      <c r="O1124" s="2">
        <v>150000</v>
      </c>
      <c r="P1124" s="3" t="s">
        <v>595</v>
      </c>
      <c r="Q1124" s="9" t="s">
        <v>1214</v>
      </c>
      <c r="R1124">
        <f>IF(J1124&gt;20000,VLOOKUP(J1124,Plan1!$A$2:$B$756,2,FALSE),J1124)</f>
        <v>5513</v>
      </c>
      <c r="S1124" t="str">
        <f>IF(J1124&gt;20000,VLOOKUP(J1124,Plan1!$A$2:$C$756,3,FALSE),J1124)</f>
        <v>20860-5513</v>
      </c>
    </row>
    <row r="1125" spans="1:19" ht="23.25" x14ac:dyDescent="0.25">
      <c r="A1125" s="2">
        <v>547</v>
      </c>
      <c r="B1125" s="2" t="s">
        <v>21</v>
      </c>
      <c r="C1125" s="2" t="s">
        <v>28</v>
      </c>
      <c r="D1125" s="2">
        <v>1</v>
      </c>
      <c r="E1125" s="4">
        <v>90101</v>
      </c>
      <c r="F1125" s="2">
        <v>99</v>
      </c>
      <c r="G1125" s="2">
        <v>999</v>
      </c>
      <c r="H1125" s="2">
        <v>9999</v>
      </c>
      <c r="I1125" s="2">
        <v>9999</v>
      </c>
      <c r="J1125" s="2">
        <v>1</v>
      </c>
      <c r="K1125" s="3" t="s">
        <v>30</v>
      </c>
      <c r="L1125" s="2">
        <v>99</v>
      </c>
      <c r="M1125" s="2">
        <v>999999</v>
      </c>
      <c r="N1125" s="2">
        <v>100</v>
      </c>
      <c r="O1125" s="2">
        <v>-150000</v>
      </c>
      <c r="P1125" s="3" t="s">
        <v>595</v>
      </c>
      <c r="Q1125" s="9" t="s">
        <v>1215</v>
      </c>
      <c r="R1125">
        <f>IF(J1125&gt;20000,VLOOKUP(J1125,Plan1!$A$2:$B$756,2,FALSE),J1125)</f>
        <v>1</v>
      </c>
      <c r="S1125">
        <f>IF(J1125&gt;20000,VLOOKUP(J1125,Plan1!$A$2:$C$756,3,FALSE),J1125)</f>
        <v>1</v>
      </c>
    </row>
    <row r="1126" spans="1:19" ht="34.5" x14ac:dyDescent="0.25">
      <c r="A1126" s="2">
        <v>548</v>
      </c>
      <c r="B1126" s="2" t="s">
        <v>21</v>
      </c>
      <c r="C1126" s="2" t="s">
        <v>22</v>
      </c>
      <c r="D1126" s="2">
        <v>1</v>
      </c>
      <c r="E1126" s="4">
        <v>9114</v>
      </c>
      <c r="F1126" s="2">
        <v>27</v>
      </c>
      <c r="G1126" s="2">
        <v>812</v>
      </c>
      <c r="H1126" s="2">
        <v>6206</v>
      </c>
      <c r="I1126" s="2">
        <v>3440</v>
      </c>
      <c r="J1126" s="2">
        <v>20852</v>
      </c>
      <c r="K1126" s="3" t="s">
        <v>922</v>
      </c>
      <c r="L1126" s="2">
        <v>12</v>
      </c>
      <c r="M1126" s="2">
        <v>449051</v>
      </c>
      <c r="N1126" s="2">
        <v>100</v>
      </c>
      <c r="O1126" s="2">
        <v>110000</v>
      </c>
      <c r="P1126" s="3" t="s">
        <v>595</v>
      </c>
      <c r="Q1126" s="9" t="s">
        <v>1214</v>
      </c>
      <c r="R1126">
        <f>IF(J1126&gt;20000,VLOOKUP(J1126,Plan1!$A$2:$B$756,2,FALSE),J1126)</f>
        <v>5505</v>
      </c>
      <c r="S1126" t="str">
        <f>IF(J1126&gt;20000,VLOOKUP(J1126,Plan1!$A$2:$C$756,3,FALSE),J1126)</f>
        <v>20852-5505</v>
      </c>
    </row>
    <row r="1127" spans="1:19" ht="23.25" x14ac:dyDescent="0.25">
      <c r="A1127" s="2">
        <v>548</v>
      </c>
      <c r="B1127" s="2" t="s">
        <v>21</v>
      </c>
      <c r="C1127" s="2" t="s">
        <v>28</v>
      </c>
      <c r="D1127" s="2">
        <v>1</v>
      </c>
      <c r="E1127" s="4">
        <v>90101</v>
      </c>
      <c r="F1127" s="2">
        <v>99</v>
      </c>
      <c r="G1127" s="2">
        <v>999</v>
      </c>
      <c r="H1127" s="2">
        <v>9999</v>
      </c>
      <c r="I1127" s="2">
        <v>9999</v>
      </c>
      <c r="J1127" s="2">
        <v>1</v>
      </c>
      <c r="K1127" s="3" t="s">
        <v>30</v>
      </c>
      <c r="L1127" s="2">
        <v>99</v>
      </c>
      <c r="M1127" s="2">
        <v>999999</v>
      </c>
      <c r="N1127" s="2">
        <v>100</v>
      </c>
      <c r="O1127" s="2">
        <v>-110000</v>
      </c>
      <c r="P1127" s="3" t="s">
        <v>595</v>
      </c>
      <c r="Q1127" s="9" t="s">
        <v>1215</v>
      </c>
      <c r="R1127">
        <f>IF(J1127&gt;20000,VLOOKUP(J1127,Plan1!$A$2:$B$756,2,FALSE),J1127)</f>
        <v>1</v>
      </c>
      <c r="S1127">
        <f>IF(J1127&gt;20000,VLOOKUP(J1127,Plan1!$A$2:$C$756,3,FALSE),J1127)</f>
        <v>1</v>
      </c>
    </row>
    <row r="1128" spans="1:19" ht="34.5" x14ac:dyDescent="0.25">
      <c r="A1128" s="2">
        <v>549</v>
      </c>
      <c r="B1128" s="2" t="s">
        <v>21</v>
      </c>
      <c r="C1128" s="2" t="s">
        <v>22</v>
      </c>
      <c r="D1128" s="2">
        <v>2</v>
      </c>
      <c r="E1128" s="4">
        <v>23203</v>
      </c>
      <c r="F1128" s="2">
        <v>10</v>
      </c>
      <c r="G1128" s="2">
        <v>122</v>
      </c>
      <c r="H1128" s="2">
        <v>6007</v>
      </c>
      <c r="I1128" s="2">
        <v>8517</v>
      </c>
      <c r="J1128" s="2">
        <v>20820</v>
      </c>
      <c r="K1128" s="3" t="s">
        <v>762</v>
      </c>
      <c r="L1128" s="2">
        <v>1</v>
      </c>
      <c r="M1128" s="2">
        <v>449052</v>
      </c>
      <c r="N1128" s="2">
        <v>100</v>
      </c>
      <c r="O1128" s="2">
        <v>200000</v>
      </c>
      <c r="P1128" s="3" t="s">
        <v>595</v>
      </c>
      <c r="Q1128" s="9" t="s">
        <v>1214</v>
      </c>
      <c r="R1128">
        <f>IF(J1128&gt;20000,VLOOKUP(J1128,Plan1!$A$2:$B$756,2,FALSE),J1128)</f>
        <v>5485</v>
      </c>
      <c r="S1128" t="str">
        <f>IF(J1128&gt;20000,VLOOKUP(J1128,Plan1!$A$2:$C$756,3,FALSE),J1128)</f>
        <v>20820-5485</v>
      </c>
    </row>
    <row r="1129" spans="1:19" ht="23.25" x14ac:dyDescent="0.25">
      <c r="A1129" s="2">
        <v>549</v>
      </c>
      <c r="B1129" s="2" t="s">
        <v>21</v>
      </c>
      <c r="C1129" s="2" t="s">
        <v>28</v>
      </c>
      <c r="D1129" s="2">
        <v>1</v>
      </c>
      <c r="E1129" s="4">
        <v>90101</v>
      </c>
      <c r="F1129" s="2">
        <v>99</v>
      </c>
      <c r="G1129" s="2">
        <v>999</v>
      </c>
      <c r="H1129" s="2">
        <v>9999</v>
      </c>
      <c r="I1129" s="2">
        <v>9999</v>
      </c>
      <c r="J1129" s="2">
        <v>1</v>
      </c>
      <c r="K1129" s="3" t="s">
        <v>30</v>
      </c>
      <c r="L1129" s="2">
        <v>99</v>
      </c>
      <c r="M1129" s="2">
        <v>999999</v>
      </c>
      <c r="N1129" s="2">
        <v>100</v>
      </c>
      <c r="O1129" s="2">
        <v>-200000</v>
      </c>
      <c r="P1129" s="3" t="s">
        <v>595</v>
      </c>
      <c r="Q1129" s="9" t="s">
        <v>1215</v>
      </c>
      <c r="R1129">
        <f>IF(J1129&gt;20000,VLOOKUP(J1129,Plan1!$A$2:$B$756,2,FALSE),J1129)</f>
        <v>1</v>
      </c>
      <c r="S1129">
        <f>IF(J1129&gt;20000,VLOOKUP(J1129,Plan1!$A$2:$C$756,3,FALSE),J1129)</f>
        <v>1</v>
      </c>
    </row>
    <row r="1130" spans="1:19" ht="34.5" x14ac:dyDescent="0.25">
      <c r="A1130" s="2">
        <v>550</v>
      </c>
      <c r="B1130" s="2" t="s">
        <v>21</v>
      </c>
      <c r="C1130" s="2" t="s">
        <v>22</v>
      </c>
      <c r="D1130" s="2">
        <v>1</v>
      </c>
      <c r="E1130" s="4">
        <v>16101</v>
      </c>
      <c r="F1130" s="2">
        <v>13</v>
      </c>
      <c r="G1130" s="2">
        <v>392</v>
      </c>
      <c r="H1130" s="2">
        <v>6219</v>
      </c>
      <c r="I1130" s="2">
        <v>4090</v>
      </c>
      <c r="J1130" s="2">
        <v>20887</v>
      </c>
      <c r="K1130" s="3" t="s">
        <v>822</v>
      </c>
      <c r="L1130" s="2">
        <v>99</v>
      </c>
      <c r="M1130" s="2">
        <v>335039</v>
      </c>
      <c r="N1130" s="2">
        <v>100</v>
      </c>
      <c r="O1130" s="2">
        <v>254000</v>
      </c>
      <c r="P1130" s="3" t="s">
        <v>595</v>
      </c>
      <c r="Q1130" s="9" t="s">
        <v>1214</v>
      </c>
      <c r="R1130">
        <f>IF(J1130&gt;20000,VLOOKUP(J1130,Plan1!$A$2:$B$756,2,FALSE),J1130)</f>
        <v>5151</v>
      </c>
      <c r="S1130" t="str">
        <f>IF(J1130&gt;20000,VLOOKUP(J1130,Plan1!$A$2:$C$756,3,FALSE),J1130)</f>
        <v>20887-5151</v>
      </c>
    </row>
    <row r="1131" spans="1:19" ht="23.25" x14ac:dyDescent="0.25">
      <c r="A1131" s="2">
        <v>550</v>
      </c>
      <c r="B1131" s="2" t="s">
        <v>21</v>
      </c>
      <c r="C1131" s="2" t="s">
        <v>28</v>
      </c>
      <c r="D1131" s="2">
        <v>1</v>
      </c>
      <c r="E1131" s="4">
        <v>90101</v>
      </c>
      <c r="F1131" s="2">
        <v>99</v>
      </c>
      <c r="G1131" s="2">
        <v>999</v>
      </c>
      <c r="H1131" s="2">
        <v>9999</v>
      </c>
      <c r="I1131" s="2">
        <v>9999</v>
      </c>
      <c r="J1131" s="2">
        <v>1</v>
      </c>
      <c r="K1131" s="3" t="s">
        <v>30</v>
      </c>
      <c r="L1131" s="2">
        <v>99</v>
      </c>
      <c r="M1131" s="2">
        <v>999999</v>
      </c>
      <c r="N1131" s="2">
        <v>100</v>
      </c>
      <c r="O1131" s="2">
        <v>-254000</v>
      </c>
      <c r="P1131" s="3" t="s">
        <v>595</v>
      </c>
      <c r="Q1131" s="9" t="s">
        <v>1215</v>
      </c>
      <c r="R1131">
        <f>IF(J1131&gt;20000,VLOOKUP(J1131,Plan1!$A$2:$B$756,2,FALSE),J1131)</f>
        <v>1</v>
      </c>
      <c r="S1131">
        <f>IF(J1131&gt;20000,VLOOKUP(J1131,Plan1!$A$2:$C$756,3,FALSE),J1131)</f>
        <v>1</v>
      </c>
    </row>
    <row r="1132" spans="1:19" ht="23.25" x14ac:dyDescent="0.25">
      <c r="A1132" s="2">
        <v>551</v>
      </c>
      <c r="B1132" s="2" t="s">
        <v>21</v>
      </c>
      <c r="C1132" s="2" t="s">
        <v>22</v>
      </c>
      <c r="D1132" s="2">
        <v>1</v>
      </c>
      <c r="E1132" s="4">
        <v>9114</v>
      </c>
      <c r="F1132" s="2">
        <v>15</v>
      </c>
      <c r="G1132" s="2">
        <v>451</v>
      </c>
      <c r="H1132" s="2">
        <v>6208</v>
      </c>
      <c r="I1132" s="2">
        <v>1110</v>
      </c>
      <c r="J1132" s="2">
        <v>20848</v>
      </c>
      <c r="K1132" s="3" t="s">
        <v>921</v>
      </c>
      <c r="L1132" s="2">
        <v>12</v>
      </c>
      <c r="M1132" s="2">
        <v>449051</v>
      </c>
      <c r="N1132" s="2">
        <v>100</v>
      </c>
      <c r="O1132" s="2">
        <v>300000</v>
      </c>
      <c r="P1132" s="3" t="s">
        <v>595</v>
      </c>
      <c r="Q1132" s="9" t="s">
        <v>1214</v>
      </c>
      <c r="R1132">
        <f>IF(J1132&gt;20000,VLOOKUP(J1132,Plan1!$A$2:$B$756,2,FALSE),J1132)</f>
        <v>5502</v>
      </c>
      <c r="S1132" t="str">
        <f>IF(J1132&gt;20000,VLOOKUP(J1132,Plan1!$A$2:$C$756,3,FALSE),J1132)</f>
        <v>20848-5502</v>
      </c>
    </row>
    <row r="1133" spans="1:19" ht="23.25" x14ac:dyDescent="0.25">
      <c r="A1133" s="2">
        <v>551</v>
      </c>
      <c r="B1133" s="2" t="s">
        <v>21</v>
      </c>
      <c r="C1133" s="2" t="s">
        <v>28</v>
      </c>
      <c r="D1133" s="2">
        <v>1</v>
      </c>
      <c r="E1133" s="4">
        <v>90101</v>
      </c>
      <c r="F1133" s="2">
        <v>99</v>
      </c>
      <c r="G1133" s="2">
        <v>999</v>
      </c>
      <c r="H1133" s="2">
        <v>9999</v>
      </c>
      <c r="I1133" s="2">
        <v>9999</v>
      </c>
      <c r="J1133" s="2">
        <v>1</v>
      </c>
      <c r="K1133" s="3" t="s">
        <v>30</v>
      </c>
      <c r="L1133" s="2">
        <v>99</v>
      </c>
      <c r="M1133" s="2">
        <v>999999</v>
      </c>
      <c r="N1133" s="2">
        <v>100</v>
      </c>
      <c r="O1133" s="2">
        <v>-300000</v>
      </c>
      <c r="P1133" s="3" t="s">
        <v>595</v>
      </c>
      <c r="Q1133" s="9" t="s">
        <v>1215</v>
      </c>
      <c r="R1133">
        <f>IF(J1133&gt;20000,VLOOKUP(J1133,Plan1!$A$2:$B$756,2,FALSE),J1133)</f>
        <v>1</v>
      </c>
      <c r="S1133">
        <f>IF(J1133&gt;20000,VLOOKUP(J1133,Plan1!$A$2:$C$756,3,FALSE),J1133)</f>
        <v>1</v>
      </c>
    </row>
    <row r="1134" spans="1:19" ht="23.25" x14ac:dyDescent="0.25">
      <c r="A1134" s="2">
        <v>552</v>
      </c>
      <c r="B1134" s="2" t="s">
        <v>56</v>
      </c>
      <c r="C1134" s="2" t="s">
        <v>22</v>
      </c>
      <c r="D1134" s="2">
        <v>1</v>
      </c>
      <c r="E1134" s="4">
        <v>22101</v>
      </c>
      <c r="F1134" s="2">
        <v>27</v>
      </c>
      <c r="G1134" s="2">
        <v>812</v>
      </c>
      <c r="H1134" s="2">
        <v>6206</v>
      </c>
      <c r="I1134" s="2">
        <v>3047</v>
      </c>
      <c r="J1134" s="2">
        <v>21002</v>
      </c>
      <c r="K1134" s="3" t="s">
        <v>898</v>
      </c>
      <c r="L1134" s="2">
        <v>99</v>
      </c>
      <c r="M1134" s="2">
        <v>449051</v>
      </c>
      <c r="N1134" s="2">
        <v>100</v>
      </c>
      <c r="O1134" s="2">
        <v>800000</v>
      </c>
      <c r="P1134" s="3" t="s">
        <v>595</v>
      </c>
      <c r="Q1134" s="9" t="s">
        <v>1214</v>
      </c>
      <c r="R1134">
        <f>IF(J1134&gt;20000,VLOOKUP(J1134,Plan1!$A$2:$B$756,2,FALSE),J1134)</f>
        <v>5369</v>
      </c>
      <c r="S1134" t="str">
        <f>IF(J1134&gt;20000,VLOOKUP(J1134,Plan1!$A$2:$C$756,3,FALSE),J1134)</f>
        <v>21002-5369</v>
      </c>
    </row>
    <row r="1135" spans="1:19" ht="23.25" x14ac:dyDescent="0.25">
      <c r="A1135" s="2">
        <v>552</v>
      </c>
      <c r="B1135" s="2" t="s">
        <v>56</v>
      </c>
      <c r="C1135" s="2" t="s">
        <v>28</v>
      </c>
      <c r="D1135" s="2">
        <v>1</v>
      </c>
      <c r="E1135" s="4">
        <v>90101</v>
      </c>
      <c r="F1135" s="2">
        <v>99</v>
      </c>
      <c r="G1135" s="2">
        <v>999</v>
      </c>
      <c r="H1135" s="2">
        <v>9999</v>
      </c>
      <c r="I1135" s="2">
        <v>9999</v>
      </c>
      <c r="J1135" s="2">
        <v>1</v>
      </c>
      <c r="K1135" s="3" t="s">
        <v>30</v>
      </c>
      <c r="L1135" s="2">
        <v>99</v>
      </c>
      <c r="M1135" s="2">
        <v>999999</v>
      </c>
      <c r="N1135" s="2">
        <v>100</v>
      </c>
      <c r="O1135" s="2">
        <v>-800000</v>
      </c>
      <c r="P1135" s="3" t="s">
        <v>595</v>
      </c>
      <c r="Q1135" s="9" t="s">
        <v>1215</v>
      </c>
      <c r="R1135">
        <f>IF(J1135&gt;20000,VLOOKUP(J1135,Plan1!$A$2:$B$756,2,FALSE),J1135)</f>
        <v>1</v>
      </c>
      <c r="S1135">
        <f>IF(J1135&gt;20000,VLOOKUP(J1135,Plan1!$A$2:$C$756,3,FALSE),J1135)</f>
        <v>1</v>
      </c>
    </row>
    <row r="1136" spans="1:19" ht="57" x14ac:dyDescent="0.25">
      <c r="A1136" s="2">
        <v>553</v>
      </c>
      <c r="B1136" s="2" t="s">
        <v>21</v>
      </c>
      <c r="C1136" s="2" t="s">
        <v>22</v>
      </c>
      <c r="D1136" s="2">
        <v>1</v>
      </c>
      <c r="E1136" s="4">
        <v>9111</v>
      </c>
      <c r="F1136" s="2">
        <v>15</v>
      </c>
      <c r="G1136" s="2">
        <v>451</v>
      </c>
      <c r="H1136" s="2">
        <v>6208</v>
      </c>
      <c r="I1136" s="2">
        <v>1110</v>
      </c>
      <c r="J1136" s="2">
        <v>21033</v>
      </c>
      <c r="K1136" s="3" t="s">
        <v>916</v>
      </c>
      <c r="L1136" s="2">
        <v>9</v>
      </c>
      <c r="M1136" s="2">
        <v>449051</v>
      </c>
      <c r="N1136" s="2">
        <v>100</v>
      </c>
      <c r="O1136" s="2">
        <v>120000</v>
      </c>
      <c r="P1136" s="3" t="s">
        <v>595</v>
      </c>
      <c r="Q1136" s="9" t="s">
        <v>1214</v>
      </c>
      <c r="R1136">
        <f>IF(J1136&gt;20000,VLOOKUP(J1136,Plan1!$A$2:$B$756,2,FALSE),J1136)</f>
        <v>5387</v>
      </c>
      <c r="S1136" t="str">
        <f>IF(J1136&gt;20000,VLOOKUP(J1136,Plan1!$A$2:$C$756,3,FALSE),J1136)</f>
        <v>21033-5387</v>
      </c>
    </row>
    <row r="1137" spans="1:19" ht="23.25" x14ac:dyDescent="0.25">
      <c r="A1137" s="2">
        <v>553</v>
      </c>
      <c r="B1137" s="2" t="s">
        <v>21</v>
      </c>
      <c r="C1137" s="2" t="s">
        <v>28</v>
      </c>
      <c r="D1137" s="2">
        <v>1</v>
      </c>
      <c r="E1137" s="4">
        <v>90101</v>
      </c>
      <c r="F1137" s="2">
        <v>99</v>
      </c>
      <c r="G1137" s="2">
        <v>999</v>
      </c>
      <c r="H1137" s="2">
        <v>9999</v>
      </c>
      <c r="I1137" s="2">
        <v>9999</v>
      </c>
      <c r="J1137" s="2">
        <v>1</v>
      </c>
      <c r="K1137" s="3" t="s">
        <v>30</v>
      </c>
      <c r="L1137" s="2">
        <v>99</v>
      </c>
      <c r="M1137" s="2">
        <v>999999</v>
      </c>
      <c r="N1137" s="2">
        <v>100</v>
      </c>
      <c r="O1137" s="2">
        <v>-120000</v>
      </c>
      <c r="P1137" s="3" t="s">
        <v>595</v>
      </c>
      <c r="Q1137" s="9" t="s">
        <v>1215</v>
      </c>
      <c r="R1137">
        <f>IF(J1137&gt;20000,VLOOKUP(J1137,Plan1!$A$2:$B$756,2,FALSE),J1137)</f>
        <v>1</v>
      </c>
      <c r="S1137">
        <f>IF(J1137&gt;20000,VLOOKUP(J1137,Plan1!$A$2:$C$756,3,FALSE),J1137)</f>
        <v>1</v>
      </c>
    </row>
    <row r="1138" spans="1:19" ht="34.5" x14ac:dyDescent="0.25">
      <c r="A1138" s="2">
        <v>554</v>
      </c>
      <c r="B1138" s="2" t="s">
        <v>21</v>
      </c>
      <c r="C1138" s="2" t="s">
        <v>22</v>
      </c>
      <c r="D1138" s="2">
        <v>1</v>
      </c>
      <c r="E1138" s="4">
        <v>24103</v>
      </c>
      <c r="F1138" s="2">
        <v>6</v>
      </c>
      <c r="G1138" s="2">
        <v>128</v>
      </c>
      <c r="H1138" s="2">
        <v>6008</v>
      </c>
      <c r="I1138" s="2">
        <v>4088</v>
      </c>
      <c r="J1138" s="2">
        <v>20882</v>
      </c>
      <c r="K1138" s="3" t="s">
        <v>812</v>
      </c>
      <c r="L1138" s="2">
        <v>99</v>
      </c>
      <c r="M1138" s="2">
        <v>339039</v>
      </c>
      <c r="N1138" s="2">
        <v>100</v>
      </c>
      <c r="O1138" s="2">
        <v>200000</v>
      </c>
      <c r="P1138" s="3" t="s">
        <v>595</v>
      </c>
      <c r="Q1138" s="9" t="s">
        <v>1214</v>
      </c>
      <c r="R1138">
        <f>IF(J1138&gt;20000,VLOOKUP(J1138,Plan1!$A$2:$B$756,2,FALSE),J1138)</f>
        <v>5148</v>
      </c>
      <c r="S1138" t="str">
        <f>IF(J1138&gt;20000,VLOOKUP(J1138,Plan1!$A$2:$C$756,3,FALSE),J1138)</f>
        <v>20882-5148</v>
      </c>
    </row>
    <row r="1139" spans="1:19" ht="23.25" x14ac:dyDescent="0.25">
      <c r="A1139" s="2">
        <v>554</v>
      </c>
      <c r="B1139" s="2" t="s">
        <v>21</v>
      </c>
      <c r="C1139" s="2" t="s">
        <v>28</v>
      </c>
      <c r="D1139" s="2">
        <v>1</v>
      </c>
      <c r="E1139" s="4">
        <v>90101</v>
      </c>
      <c r="F1139" s="2">
        <v>99</v>
      </c>
      <c r="G1139" s="2">
        <v>999</v>
      </c>
      <c r="H1139" s="2">
        <v>9999</v>
      </c>
      <c r="I1139" s="2">
        <v>9999</v>
      </c>
      <c r="J1139" s="2">
        <v>1</v>
      </c>
      <c r="K1139" s="3" t="s">
        <v>30</v>
      </c>
      <c r="L1139" s="2">
        <v>99</v>
      </c>
      <c r="M1139" s="2">
        <v>999999</v>
      </c>
      <c r="N1139" s="2">
        <v>100</v>
      </c>
      <c r="O1139" s="2">
        <v>-200000</v>
      </c>
      <c r="P1139" s="3" t="s">
        <v>595</v>
      </c>
      <c r="Q1139" s="9" t="s">
        <v>1215</v>
      </c>
      <c r="R1139">
        <f>IF(J1139&gt;20000,VLOOKUP(J1139,Plan1!$A$2:$B$756,2,FALSE),J1139)</f>
        <v>1</v>
      </c>
      <c r="S1139">
        <f>IF(J1139&gt;20000,VLOOKUP(J1139,Plan1!$A$2:$C$756,3,FALSE),J1139)</f>
        <v>1</v>
      </c>
    </row>
    <row r="1140" spans="1:19" ht="34.5" x14ac:dyDescent="0.25">
      <c r="A1140" s="2">
        <v>555</v>
      </c>
      <c r="B1140" s="2" t="s">
        <v>21</v>
      </c>
      <c r="C1140" s="2" t="s">
        <v>22</v>
      </c>
      <c r="D1140" s="2">
        <v>1</v>
      </c>
      <c r="E1140" s="4">
        <v>24105</v>
      </c>
      <c r="F1140" s="2">
        <v>15</v>
      </c>
      <c r="G1140" s="2">
        <v>451</v>
      </c>
      <c r="H1140" s="2">
        <v>6003</v>
      </c>
      <c r="I1140" s="2">
        <v>3903</v>
      </c>
      <c r="J1140" s="2">
        <v>20785</v>
      </c>
      <c r="K1140" s="3" t="s">
        <v>767</v>
      </c>
      <c r="L1140" s="2">
        <v>99</v>
      </c>
      <c r="M1140" s="2">
        <v>449051</v>
      </c>
      <c r="N1140" s="2">
        <v>100</v>
      </c>
      <c r="O1140" s="2">
        <v>200000</v>
      </c>
      <c r="P1140" s="3" t="s">
        <v>36</v>
      </c>
      <c r="Q1140" s="9" t="s">
        <v>1214</v>
      </c>
      <c r="R1140">
        <f>IF(J1140&gt;20000,VLOOKUP(J1140,Plan1!$A$2:$B$756,2,FALSE),J1140)</f>
        <v>5463</v>
      </c>
      <c r="S1140" t="str">
        <f>IF(J1140&gt;20000,VLOOKUP(J1140,Plan1!$A$2:$C$756,3,FALSE),J1140)</f>
        <v>20785-5463</v>
      </c>
    </row>
    <row r="1141" spans="1:19" ht="23.25" x14ac:dyDescent="0.25">
      <c r="A1141" s="2">
        <v>555</v>
      </c>
      <c r="B1141" s="2" t="s">
        <v>21</v>
      </c>
      <c r="C1141" s="2" t="s">
        <v>28</v>
      </c>
      <c r="D1141" s="2">
        <v>1</v>
      </c>
      <c r="E1141" s="4">
        <v>90101</v>
      </c>
      <c r="F1141" s="2">
        <v>99</v>
      </c>
      <c r="G1141" s="2">
        <v>999</v>
      </c>
      <c r="H1141" s="2">
        <v>9999</v>
      </c>
      <c r="I1141" s="2">
        <v>9999</v>
      </c>
      <c r="J1141" s="2">
        <v>1</v>
      </c>
      <c r="K1141" s="3" t="s">
        <v>30</v>
      </c>
      <c r="L1141" s="2">
        <v>99</v>
      </c>
      <c r="M1141" s="2">
        <v>999999</v>
      </c>
      <c r="N1141" s="2">
        <v>100</v>
      </c>
      <c r="O1141" s="2">
        <v>-200000</v>
      </c>
      <c r="P1141" s="3" t="s">
        <v>36</v>
      </c>
      <c r="Q1141" s="9" t="s">
        <v>1215</v>
      </c>
      <c r="R1141">
        <f>IF(J1141&gt;20000,VLOOKUP(J1141,Plan1!$A$2:$B$756,2,FALSE),J1141)</f>
        <v>1</v>
      </c>
      <c r="S1141">
        <f>IF(J1141&gt;20000,VLOOKUP(J1141,Plan1!$A$2:$C$756,3,FALSE),J1141)</f>
        <v>1</v>
      </c>
    </row>
    <row r="1142" spans="1:19" ht="34.5" x14ac:dyDescent="0.25">
      <c r="A1142" s="2">
        <v>556</v>
      </c>
      <c r="B1142" s="2" t="s">
        <v>21</v>
      </c>
      <c r="C1142" s="2" t="s">
        <v>22</v>
      </c>
      <c r="D1142" s="2">
        <v>1</v>
      </c>
      <c r="E1142" s="4">
        <v>24105</v>
      </c>
      <c r="F1142" s="2">
        <v>15</v>
      </c>
      <c r="G1142" s="2">
        <v>451</v>
      </c>
      <c r="H1142" s="2">
        <v>6003</v>
      </c>
      <c r="I1142" s="2">
        <v>3903</v>
      </c>
      <c r="J1142" s="2">
        <v>20784</v>
      </c>
      <c r="K1142" s="3" t="s">
        <v>765</v>
      </c>
      <c r="L1142" s="2">
        <v>99</v>
      </c>
      <c r="M1142" s="2">
        <v>449051</v>
      </c>
      <c r="N1142" s="2">
        <v>100</v>
      </c>
      <c r="O1142" s="2">
        <v>200000</v>
      </c>
      <c r="P1142" s="3" t="s">
        <v>36</v>
      </c>
      <c r="Q1142" s="9" t="s">
        <v>1214</v>
      </c>
      <c r="R1142">
        <f>IF(J1142&gt;20000,VLOOKUP(J1142,Plan1!$A$2:$B$756,2,FALSE),J1142)</f>
        <v>5462</v>
      </c>
      <c r="S1142" t="str">
        <f>IF(J1142&gt;20000,VLOOKUP(J1142,Plan1!$A$2:$C$756,3,FALSE),J1142)</f>
        <v>20784-5462</v>
      </c>
    </row>
    <row r="1143" spans="1:19" ht="23.25" x14ac:dyDescent="0.25">
      <c r="A1143" s="2">
        <v>556</v>
      </c>
      <c r="B1143" s="2" t="s">
        <v>21</v>
      </c>
      <c r="C1143" s="2" t="s">
        <v>28</v>
      </c>
      <c r="D1143" s="2">
        <v>1</v>
      </c>
      <c r="E1143" s="4">
        <v>90101</v>
      </c>
      <c r="F1143" s="2">
        <v>99</v>
      </c>
      <c r="G1143" s="2">
        <v>999</v>
      </c>
      <c r="H1143" s="2">
        <v>9999</v>
      </c>
      <c r="I1143" s="2">
        <v>9999</v>
      </c>
      <c r="J1143" s="2">
        <v>1</v>
      </c>
      <c r="K1143" s="3" t="s">
        <v>30</v>
      </c>
      <c r="L1143" s="2">
        <v>99</v>
      </c>
      <c r="M1143" s="2">
        <v>999999</v>
      </c>
      <c r="N1143" s="2">
        <v>100</v>
      </c>
      <c r="O1143" s="2">
        <v>-200000</v>
      </c>
      <c r="P1143" s="3" t="s">
        <v>36</v>
      </c>
      <c r="Q1143" s="9" t="s">
        <v>1215</v>
      </c>
      <c r="R1143">
        <f>IF(J1143&gt;20000,VLOOKUP(J1143,Plan1!$A$2:$B$756,2,FALSE),J1143)</f>
        <v>1</v>
      </c>
      <c r="S1143">
        <f>IF(J1143&gt;20000,VLOOKUP(J1143,Plan1!$A$2:$C$756,3,FALSE),J1143)</f>
        <v>1</v>
      </c>
    </row>
    <row r="1144" spans="1:19" ht="34.5" x14ac:dyDescent="0.25">
      <c r="A1144" s="2">
        <v>557</v>
      </c>
      <c r="B1144" s="2" t="s">
        <v>21</v>
      </c>
      <c r="C1144" s="2" t="s">
        <v>22</v>
      </c>
      <c r="D1144" s="2">
        <v>1</v>
      </c>
      <c r="E1144" s="4">
        <v>24104</v>
      </c>
      <c r="F1144" s="2">
        <v>15</v>
      </c>
      <c r="G1144" s="2">
        <v>451</v>
      </c>
      <c r="H1144" s="2">
        <v>6003</v>
      </c>
      <c r="I1144" s="2">
        <v>3903</v>
      </c>
      <c r="J1144" s="2">
        <v>20782</v>
      </c>
      <c r="K1144" s="3" t="s">
        <v>764</v>
      </c>
      <c r="L1144" s="2">
        <v>99</v>
      </c>
      <c r="M1144" s="2">
        <v>449051</v>
      </c>
      <c r="N1144" s="2">
        <v>100</v>
      </c>
      <c r="O1144" s="2">
        <v>500000</v>
      </c>
      <c r="P1144" s="3" t="s">
        <v>36</v>
      </c>
      <c r="Q1144" s="9" t="s">
        <v>1214</v>
      </c>
      <c r="R1144">
        <f>IF(J1144&gt;20000,VLOOKUP(J1144,Plan1!$A$2:$B$756,2,FALSE),J1144)</f>
        <v>5461</v>
      </c>
      <c r="S1144" t="str">
        <f>IF(J1144&gt;20000,VLOOKUP(J1144,Plan1!$A$2:$C$756,3,FALSE),J1144)</f>
        <v>20782-5461</v>
      </c>
    </row>
    <row r="1145" spans="1:19" ht="23.25" x14ac:dyDescent="0.25">
      <c r="A1145" s="2">
        <v>557</v>
      </c>
      <c r="B1145" s="2" t="s">
        <v>21</v>
      </c>
      <c r="C1145" s="2" t="s">
        <v>28</v>
      </c>
      <c r="D1145" s="2">
        <v>1</v>
      </c>
      <c r="E1145" s="4">
        <v>90101</v>
      </c>
      <c r="F1145" s="2">
        <v>99</v>
      </c>
      <c r="G1145" s="2">
        <v>999</v>
      </c>
      <c r="H1145" s="2">
        <v>9999</v>
      </c>
      <c r="I1145" s="2">
        <v>9999</v>
      </c>
      <c r="J1145" s="2">
        <v>1</v>
      </c>
      <c r="K1145" s="3" t="s">
        <v>30</v>
      </c>
      <c r="L1145" s="2">
        <v>99</v>
      </c>
      <c r="M1145" s="2">
        <v>999999</v>
      </c>
      <c r="N1145" s="2">
        <v>100</v>
      </c>
      <c r="O1145" s="2">
        <v>-500000</v>
      </c>
      <c r="P1145" s="3" t="s">
        <v>36</v>
      </c>
      <c r="Q1145" s="9" t="s">
        <v>1215</v>
      </c>
      <c r="R1145">
        <f>IF(J1145&gt;20000,VLOOKUP(J1145,Plan1!$A$2:$B$756,2,FALSE),J1145)</f>
        <v>1</v>
      </c>
      <c r="S1145">
        <f>IF(J1145&gt;20000,VLOOKUP(J1145,Plan1!$A$2:$C$756,3,FALSE),J1145)</f>
        <v>1</v>
      </c>
    </row>
    <row r="1146" spans="1:19" ht="23.25" x14ac:dyDescent="0.25">
      <c r="A1146" s="2">
        <v>558</v>
      </c>
      <c r="B1146" s="2" t="s">
        <v>21</v>
      </c>
      <c r="C1146" s="2" t="s">
        <v>22</v>
      </c>
      <c r="D1146" s="2">
        <v>1</v>
      </c>
      <c r="E1146" s="4">
        <v>9128</v>
      </c>
      <c r="F1146" s="2">
        <v>27</v>
      </c>
      <c r="G1146" s="2">
        <v>813</v>
      </c>
      <c r="H1146" s="2">
        <v>6206</v>
      </c>
      <c r="I1146" s="2">
        <v>4090</v>
      </c>
      <c r="J1146" s="2">
        <v>20524</v>
      </c>
      <c r="K1146" s="3" t="s">
        <v>586</v>
      </c>
      <c r="L1146" s="2">
        <v>26</v>
      </c>
      <c r="M1146" s="2">
        <v>339036</v>
      </c>
      <c r="N1146" s="2">
        <v>100</v>
      </c>
      <c r="O1146" s="2">
        <v>50000</v>
      </c>
      <c r="P1146" s="3" t="s">
        <v>36</v>
      </c>
      <c r="Q1146" s="9" t="s">
        <v>1214</v>
      </c>
      <c r="R1146">
        <f>IF(J1146&gt;20000,VLOOKUP(J1146,Plan1!$A$2:$B$756,2,FALSE),J1146)</f>
        <v>5138</v>
      </c>
      <c r="S1146" t="str">
        <f>IF(J1146&gt;20000,VLOOKUP(J1146,Plan1!$A$2:$C$756,3,FALSE),J1146)</f>
        <v>20524-5138</v>
      </c>
    </row>
    <row r="1147" spans="1:19" ht="23.25" x14ac:dyDescent="0.25">
      <c r="A1147" s="2">
        <v>558</v>
      </c>
      <c r="B1147" s="2" t="s">
        <v>21</v>
      </c>
      <c r="C1147" s="2" t="s">
        <v>22</v>
      </c>
      <c r="D1147" s="2">
        <v>1</v>
      </c>
      <c r="E1147" s="4">
        <v>9128</v>
      </c>
      <c r="F1147" s="2">
        <v>27</v>
      </c>
      <c r="G1147" s="2">
        <v>813</v>
      </c>
      <c r="H1147" s="2">
        <v>6206</v>
      </c>
      <c r="I1147" s="2">
        <v>4090</v>
      </c>
      <c r="J1147" s="2">
        <v>20524</v>
      </c>
      <c r="K1147" s="3" t="s">
        <v>586</v>
      </c>
      <c r="L1147" s="2">
        <v>26</v>
      </c>
      <c r="M1147" s="2">
        <v>339039</v>
      </c>
      <c r="N1147" s="2">
        <v>100</v>
      </c>
      <c r="O1147" s="2">
        <v>150000</v>
      </c>
      <c r="P1147" s="3" t="s">
        <v>36</v>
      </c>
      <c r="Q1147" s="9" t="s">
        <v>1214</v>
      </c>
      <c r="R1147">
        <f>IF(J1147&gt;20000,VLOOKUP(J1147,Plan1!$A$2:$B$756,2,FALSE),J1147)</f>
        <v>5138</v>
      </c>
      <c r="S1147" t="str">
        <f>IF(J1147&gt;20000,VLOOKUP(J1147,Plan1!$A$2:$C$756,3,FALSE),J1147)</f>
        <v>20524-5138</v>
      </c>
    </row>
    <row r="1148" spans="1:19" ht="23.25" x14ac:dyDescent="0.25">
      <c r="A1148" s="2">
        <v>558</v>
      </c>
      <c r="B1148" s="2" t="s">
        <v>21</v>
      </c>
      <c r="C1148" s="2" t="s">
        <v>28</v>
      </c>
      <c r="D1148" s="2">
        <v>1</v>
      </c>
      <c r="E1148" s="4">
        <v>90101</v>
      </c>
      <c r="F1148" s="2">
        <v>99</v>
      </c>
      <c r="G1148" s="2">
        <v>999</v>
      </c>
      <c r="H1148" s="2">
        <v>9999</v>
      </c>
      <c r="I1148" s="2">
        <v>9999</v>
      </c>
      <c r="J1148" s="2">
        <v>1</v>
      </c>
      <c r="K1148" s="3" t="s">
        <v>30</v>
      </c>
      <c r="L1148" s="2">
        <v>99</v>
      </c>
      <c r="M1148" s="2">
        <v>999999</v>
      </c>
      <c r="N1148" s="2">
        <v>100</v>
      </c>
      <c r="O1148" s="2">
        <v>-200000</v>
      </c>
      <c r="P1148" s="3" t="s">
        <v>36</v>
      </c>
      <c r="Q1148" s="9" t="s">
        <v>1215</v>
      </c>
      <c r="R1148">
        <f>IF(J1148&gt;20000,VLOOKUP(J1148,Plan1!$A$2:$B$756,2,FALSE),J1148)</f>
        <v>1</v>
      </c>
      <c r="S1148">
        <f>IF(J1148&gt;20000,VLOOKUP(J1148,Plan1!$A$2:$C$756,3,FALSE),J1148)</f>
        <v>1</v>
      </c>
    </row>
    <row r="1149" spans="1:19" ht="34.5" x14ac:dyDescent="0.25">
      <c r="A1149" s="2">
        <v>559</v>
      </c>
      <c r="B1149" s="2" t="s">
        <v>21</v>
      </c>
      <c r="C1149" s="2" t="s">
        <v>22</v>
      </c>
      <c r="D1149" s="2">
        <v>1</v>
      </c>
      <c r="E1149" s="4">
        <v>16101</v>
      </c>
      <c r="F1149" s="2">
        <v>13</v>
      </c>
      <c r="G1149" s="2">
        <v>392</v>
      </c>
      <c r="H1149" s="2">
        <v>6219</v>
      </c>
      <c r="I1149" s="2">
        <v>4090</v>
      </c>
      <c r="J1149" s="2">
        <v>20780</v>
      </c>
      <c r="K1149" s="3" t="s">
        <v>761</v>
      </c>
      <c r="L1149" s="2">
        <v>99</v>
      </c>
      <c r="M1149" s="2">
        <v>339039</v>
      </c>
      <c r="N1149" s="2">
        <v>100</v>
      </c>
      <c r="O1149" s="2">
        <v>100000</v>
      </c>
      <c r="P1149" s="3" t="s">
        <v>36</v>
      </c>
      <c r="Q1149" s="9" t="s">
        <v>1214</v>
      </c>
      <c r="R1149">
        <f>IF(J1149&gt;20000,VLOOKUP(J1149,Plan1!$A$2:$B$756,2,FALSE),J1149)</f>
        <v>5459</v>
      </c>
      <c r="S1149" t="str">
        <f>IF(J1149&gt;20000,VLOOKUP(J1149,Plan1!$A$2:$C$756,3,FALSE),J1149)</f>
        <v>20780-5459</v>
      </c>
    </row>
    <row r="1150" spans="1:19" ht="23.25" x14ac:dyDescent="0.25">
      <c r="A1150" s="2">
        <v>559</v>
      </c>
      <c r="B1150" s="2" t="s">
        <v>21</v>
      </c>
      <c r="C1150" s="2" t="s">
        <v>28</v>
      </c>
      <c r="D1150" s="2">
        <v>1</v>
      </c>
      <c r="E1150" s="4">
        <v>90101</v>
      </c>
      <c r="F1150" s="2">
        <v>99</v>
      </c>
      <c r="G1150" s="2">
        <v>999</v>
      </c>
      <c r="H1150" s="2">
        <v>9999</v>
      </c>
      <c r="I1150" s="2">
        <v>9999</v>
      </c>
      <c r="J1150" s="2">
        <v>1</v>
      </c>
      <c r="K1150" s="3" t="s">
        <v>30</v>
      </c>
      <c r="L1150" s="2">
        <v>99</v>
      </c>
      <c r="M1150" s="2">
        <v>999999</v>
      </c>
      <c r="N1150" s="2">
        <v>100</v>
      </c>
      <c r="O1150" s="2">
        <v>-100000</v>
      </c>
      <c r="P1150" s="3" t="s">
        <v>36</v>
      </c>
      <c r="Q1150" s="9" t="s">
        <v>1215</v>
      </c>
      <c r="R1150">
        <f>IF(J1150&gt;20000,VLOOKUP(J1150,Plan1!$A$2:$B$756,2,FALSE),J1150)</f>
        <v>1</v>
      </c>
      <c r="S1150">
        <f>IF(J1150&gt;20000,VLOOKUP(J1150,Plan1!$A$2:$C$756,3,FALSE),J1150)</f>
        <v>1</v>
      </c>
    </row>
    <row r="1151" spans="1:19" ht="34.5" x14ac:dyDescent="0.25">
      <c r="A1151" s="2">
        <v>560</v>
      </c>
      <c r="B1151" s="2" t="s">
        <v>21</v>
      </c>
      <c r="C1151" s="2" t="s">
        <v>22</v>
      </c>
      <c r="D1151" s="2">
        <v>1</v>
      </c>
      <c r="E1151" s="4">
        <v>9111</v>
      </c>
      <c r="F1151" s="2">
        <v>13</v>
      </c>
      <c r="G1151" s="2">
        <v>392</v>
      </c>
      <c r="H1151" s="2">
        <v>6219</v>
      </c>
      <c r="I1151" s="2">
        <v>4090</v>
      </c>
      <c r="J1151" s="2">
        <v>20779</v>
      </c>
      <c r="K1151" s="3" t="s">
        <v>759</v>
      </c>
      <c r="L1151" s="2">
        <v>9</v>
      </c>
      <c r="M1151" s="2">
        <v>339039</v>
      </c>
      <c r="N1151" s="2">
        <v>100</v>
      </c>
      <c r="O1151" s="2">
        <v>100000</v>
      </c>
      <c r="P1151" s="3" t="s">
        <v>36</v>
      </c>
      <c r="Q1151" s="9" t="s">
        <v>1214</v>
      </c>
      <c r="R1151">
        <f>IF(J1151&gt;20000,VLOOKUP(J1151,Plan1!$A$2:$B$756,2,FALSE),J1151)</f>
        <v>5458</v>
      </c>
      <c r="S1151" t="str">
        <f>IF(J1151&gt;20000,VLOOKUP(J1151,Plan1!$A$2:$C$756,3,FALSE),J1151)</f>
        <v>20779-5458</v>
      </c>
    </row>
    <row r="1152" spans="1:19" ht="23.25" x14ac:dyDescent="0.25">
      <c r="A1152" s="2">
        <v>560</v>
      </c>
      <c r="B1152" s="2" t="s">
        <v>21</v>
      </c>
      <c r="C1152" s="2" t="s">
        <v>28</v>
      </c>
      <c r="D1152" s="2">
        <v>1</v>
      </c>
      <c r="E1152" s="4">
        <v>90101</v>
      </c>
      <c r="F1152" s="2">
        <v>99</v>
      </c>
      <c r="G1152" s="2">
        <v>999</v>
      </c>
      <c r="H1152" s="2">
        <v>9999</v>
      </c>
      <c r="I1152" s="2">
        <v>9999</v>
      </c>
      <c r="J1152" s="2">
        <v>1</v>
      </c>
      <c r="K1152" s="3" t="s">
        <v>30</v>
      </c>
      <c r="L1152" s="2">
        <v>99</v>
      </c>
      <c r="M1152" s="2">
        <v>999999</v>
      </c>
      <c r="N1152" s="2">
        <v>100</v>
      </c>
      <c r="O1152" s="2">
        <v>-100000</v>
      </c>
      <c r="P1152" s="3" t="s">
        <v>36</v>
      </c>
      <c r="Q1152" s="9" t="s">
        <v>1215</v>
      </c>
      <c r="R1152">
        <f>IF(J1152&gt;20000,VLOOKUP(J1152,Plan1!$A$2:$B$756,2,FALSE),J1152)</f>
        <v>1</v>
      </c>
      <c r="S1152">
        <f>IF(J1152&gt;20000,VLOOKUP(J1152,Plan1!$A$2:$C$756,3,FALSE),J1152)</f>
        <v>1</v>
      </c>
    </row>
    <row r="1153" spans="1:19" ht="34.5" x14ac:dyDescent="0.25">
      <c r="A1153" s="2">
        <v>561</v>
      </c>
      <c r="B1153" s="2" t="s">
        <v>21</v>
      </c>
      <c r="C1153" s="2" t="s">
        <v>22</v>
      </c>
      <c r="D1153" s="2">
        <v>1</v>
      </c>
      <c r="E1153" s="4">
        <v>9128</v>
      </c>
      <c r="F1153" s="2">
        <v>15</v>
      </c>
      <c r="G1153" s="2">
        <v>812</v>
      </c>
      <c r="H1153" s="2">
        <v>6206</v>
      </c>
      <c r="I1153" s="2">
        <v>1745</v>
      </c>
      <c r="J1153" s="2">
        <v>20016</v>
      </c>
      <c r="K1153" s="3" t="s">
        <v>34</v>
      </c>
      <c r="L1153" s="2">
        <v>26</v>
      </c>
      <c r="M1153" s="2">
        <v>449051</v>
      </c>
      <c r="N1153" s="2">
        <v>100</v>
      </c>
      <c r="O1153" s="2">
        <v>600000</v>
      </c>
      <c r="P1153" s="3" t="s">
        <v>36</v>
      </c>
      <c r="Q1153" s="9" t="s">
        <v>1214</v>
      </c>
      <c r="R1153">
        <f>IF(J1153&gt;20000,VLOOKUP(J1153,Plan1!$A$2:$B$756,2,FALSE),J1153)</f>
        <v>5760</v>
      </c>
      <c r="S1153" t="str">
        <f>IF(J1153&gt;20000,VLOOKUP(J1153,Plan1!$A$2:$C$756,3,FALSE),J1153)</f>
        <v>20016-5760</v>
      </c>
    </row>
    <row r="1154" spans="1:19" ht="23.25" x14ac:dyDescent="0.25">
      <c r="A1154" s="2">
        <v>561</v>
      </c>
      <c r="B1154" s="2" t="s">
        <v>21</v>
      </c>
      <c r="C1154" s="2" t="s">
        <v>28</v>
      </c>
      <c r="D1154" s="2">
        <v>1</v>
      </c>
      <c r="E1154" s="4">
        <v>90101</v>
      </c>
      <c r="F1154" s="2">
        <v>99</v>
      </c>
      <c r="G1154" s="2">
        <v>999</v>
      </c>
      <c r="H1154" s="2">
        <v>9999</v>
      </c>
      <c r="I1154" s="2">
        <v>9999</v>
      </c>
      <c r="J1154" s="2">
        <v>1</v>
      </c>
      <c r="K1154" s="3" t="s">
        <v>30</v>
      </c>
      <c r="L1154" s="2">
        <v>99</v>
      </c>
      <c r="M1154" s="2">
        <v>999999</v>
      </c>
      <c r="N1154" s="2">
        <v>100</v>
      </c>
      <c r="O1154" s="2">
        <v>-600000</v>
      </c>
      <c r="P1154" s="3" t="s">
        <v>36</v>
      </c>
      <c r="Q1154" s="9" t="s">
        <v>1215</v>
      </c>
      <c r="R1154">
        <f>IF(J1154&gt;20000,VLOOKUP(J1154,Plan1!$A$2:$B$756,2,FALSE),J1154)</f>
        <v>1</v>
      </c>
      <c r="S1154">
        <f>IF(J1154&gt;20000,VLOOKUP(J1154,Plan1!$A$2:$C$756,3,FALSE),J1154)</f>
        <v>1</v>
      </c>
    </row>
    <row r="1155" spans="1:19" ht="23.25" x14ac:dyDescent="0.25">
      <c r="A1155" s="2">
        <v>562</v>
      </c>
      <c r="B1155" s="2" t="s">
        <v>21</v>
      </c>
      <c r="C1155" s="2" t="s">
        <v>22</v>
      </c>
      <c r="D1155" s="2">
        <v>1</v>
      </c>
      <c r="E1155" s="4">
        <v>9108</v>
      </c>
      <c r="F1155" s="2">
        <v>13</v>
      </c>
      <c r="G1155" s="2">
        <v>392</v>
      </c>
      <c r="H1155" s="2">
        <v>6219</v>
      </c>
      <c r="I1155" s="2">
        <v>4090</v>
      </c>
      <c r="J1155" s="2">
        <v>20778</v>
      </c>
      <c r="K1155" s="3" t="s">
        <v>757</v>
      </c>
      <c r="L1155" s="2">
        <v>6</v>
      </c>
      <c r="M1155" s="2">
        <v>339039</v>
      </c>
      <c r="N1155" s="2">
        <v>100</v>
      </c>
      <c r="O1155" s="2">
        <v>50000</v>
      </c>
      <c r="P1155" s="3" t="s">
        <v>36</v>
      </c>
      <c r="Q1155" s="9" t="s">
        <v>1214</v>
      </c>
      <c r="R1155">
        <f>IF(J1155&gt;20000,VLOOKUP(J1155,Plan1!$A$2:$B$756,2,FALSE),J1155)</f>
        <v>5457</v>
      </c>
      <c r="S1155" t="str">
        <f>IF(J1155&gt;20000,VLOOKUP(J1155,Plan1!$A$2:$C$756,3,FALSE),J1155)</f>
        <v>20778-5457</v>
      </c>
    </row>
    <row r="1156" spans="1:19" ht="23.25" x14ac:dyDescent="0.25">
      <c r="A1156" s="2">
        <v>562</v>
      </c>
      <c r="B1156" s="2" t="s">
        <v>21</v>
      </c>
      <c r="C1156" s="2" t="s">
        <v>28</v>
      </c>
      <c r="D1156" s="2">
        <v>1</v>
      </c>
      <c r="E1156" s="4">
        <v>90101</v>
      </c>
      <c r="F1156" s="2">
        <v>99</v>
      </c>
      <c r="G1156" s="2">
        <v>999</v>
      </c>
      <c r="H1156" s="2">
        <v>9999</v>
      </c>
      <c r="I1156" s="2">
        <v>9999</v>
      </c>
      <c r="J1156" s="2">
        <v>1</v>
      </c>
      <c r="K1156" s="3" t="s">
        <v>30</v>
      </c>
      <c r="L1156" s="2">
        <v>99</v>
      </c>
      <c r="M1156" s="2">
        <v>999999</v>
      </c>
      <c r="N1156" s="2">
        <v>100</v>
      </c>
      <c r="O1156" s="2">
        <v>-50000</v>
      </c>
      <c r="P1156" s="3" t="s">
        <v>36</v>
      </c>
      <c r="Q1156" s="9" t="s">
        <v>1215</v>
      </c>
      <c r="R1156">
        <f>IF(J1156&gt;20000,VLOOKUP(J1156,Plan1!$A$2:$B$756,2,FALSE),J1156)</f>
        <v>1</v>
      </c>
      <c r="S1156">
        <f>IF(J1156&gt;20000,VLOOKUP(J1156,Plan1!$A$2:$C$756,3,FALSE),J1156)</f>
        <v>1</v>
      </c>
    </row>
    <row r="1157" spans="1:19" ht="23.25" x14ac:dyDescent="0.25">
      <c r="A1157" s="2">
        <v>563</v>
      </c>
      <c r="B1157" s="2" t="s">
        <v>21</v>
      </c>
      <c r="C1157" s="2" t="s">
        <v>22</v>
      </c>
      <c r="D1157" s="2">
        <v>1</v>
      </c>
      <c r="E1157" s="4">
        <v>9135</v>
      </c>
      <c r="F1157" s="2">
        <v>15</v>
      </c>
      <c r="G1157" s="2">
        <v>451</v>
      </c>
      <c r="H1157" s="2">
        <v>6208</v>
      </c>
      <c r="I1157" s="2">
        <v>1110</v>
      </c>
      <c r="J1157" s="2">
        <v>20170</v>
      </c>
      <c r="K1157" s="3" t="s">
        <v>578</v>
      </c>
      <c r="L1157" s="2">
        <v>31</v>
      </c>
      <c r="M1157" s="2">
        <v>449051</v>
      </c>
      <c r="N1157" s="2">
        <v>100</v>
      </c>
      <c r="O1157" s="2">
        <v>3000000</v>
      </c>
      <c r="P1157" s="3" t="s">
        <v>36</v>
      </c>
      <c r="Q1157" s="9" t="s">
        <v>1214</v>
      </c>
      <c r="R1157">
        <f>IF(J1157&gt;20000,VLOOKUP(J1157,Plan1!$A$2:$B$756,2,FALSE),J1157)</f>
        <v>5530</v>
      </c>
      <c r="S1157" t="str">
        <f>IF(J1157&gt;20000,VLOOKUP(J1157,Plan1!$A$2:$C$756,3,FALSE),J1157)</f>
        <v>20170-5530</v>
      </c>
    </row>
    <row r="1158" spans="1:19" ht="23.25" x14ac:dyDescent="0.25">
      <c r="A1158" s="2">
        <v>563</v>
      </c>
      <c r="B1158" s="2" t="s">
        <v>21</v>
      </c>
      <c r="C1158" s="2" t="s">
        <v>28</v>
      </c>
      <c r="D1158" s="2">
        <v>1</v>
      </c>
      <c r="E1158" s="4">
        <v>90101</v>
      </c>
      <c r="F1158" s="2">
        <v>99</v>
      </c>
      <c r="G1158" s="2">
        <v>999</v>
      </c>
      <c r="H1158" s="2">
        <v>9999</v>
      </c>
      <c r="I1158" s="2">
        <v>9999</v>
      </c>
      <c r="J1158" s="2">
        <v>1</v>
      </c>
      <c r="K1158" s="3" t="s">
        <v>30</v>
      </c>
      <c r="L1158" s="2">
        <v>99</v>
      </c>
      <c r="M1158" s="2">
        <v>999999</v>
      </c>
      <c r="N1158" s="2">
        <v>100</v>
      </c>
      <c r="O1158" s="2">
        <v>-3000000</v>
      </c>
      <c r="P1158" s="3" t="s">
        <v>36</v>
      </c>
      <c r="Q1158" s="9" t="s">
        <v>1215</v>
      </c>
      <c r="R1158">
        <f>IF(J1158&gt;20000,VLOOKUP(J1158,Plan1!$A$2:$B$756,2,FALSE),J1158)</f>
        <v>1</v>
      </c>
      <c r="S1158">
        <f>IF(J1158&gt;20000,VLOOKUP(J1158,Plan1!$A$2:$C$756,3,FALSE),J1158)</f>
        <v>1</v>
      </c>
    </row>
    <row r="1159" spans="1:19" ht="23.25" x14ac:dyDescent="0.25">
      <c r="A1159" s="2">
        <v>564</v>
      </c>
      <c r="B1159" s="2" t="s">
        <v>21</v>
      </c>
      <c r="C1159" s="2" t="s">
        <v>22</v>
      </c>
      <c r="D1159" s="2">
        <v>1</v>
      </c>
      <c r="E1159" s="4">
        <v>9128</v>
      </c>
      <c r="F1159" s="2">
        <v>15</v>
      </c>
      <c r="G1159" s="2">
        <v>451</v>
      </c>
      <c r="H1159" s="2">
        <v>6207</v>
      </c>
      <c r="I1159" s="2">
        <v>3247</v>
      </c>
      <c r="J1159" s="2">
        <v>20021</v>
      </c>
      <c r="K1159" s="3" t="s">
        <v>43</v>
      </c>
      <c r="L1159" s="2">
        <v>26</v>
      </c>
      <c r="M1159" s="2">
        <v>449051</v>
      </c>
      <c r="N1159" s="2">
        <v>100</v>
      </c>
      <c r="O1159" s="2">
        <v>350000</v>
      </c>
      <c r="P1159" s="3" t="s">
        <v>36</v>
      </c>
      <c r="Q1159" s="9" t="s">
        <v>1214</v>
      </c>
      <c r="R1159">
        <f>IF(J1159&gt;20000,VLOOKUP(J1159,Plan1!$A$2:$B$756,2,FALSE),J1159)</f>
        <v>5762</v>
      </c>
      <c r="S1159" t="str">
        <f>IF(J1159&gt;20000,VLOOKUP(J1159,Plan1!$A$2:$C$756,3,FALSE),J1159)</f>
        <v>20021-5762</v>
      </c>
    </row>
    <row r="1160" spans="1:19" ht="23.25" x14ac:dyDescent="0.25">
      <c r="A1160" s="2">
        <v>564</v>
      </c>
      <c r="B1160" s="2" t="s">
        <v>21</v>
      </c>
      <c r="C1160" s="2" t="s">
        <v>28</v>
      </c>
      <c r="D1160" s="2">
        <v>1</v>
      </c>
      <c r="E1160" s="4">
        <v>90101</v>
      </c>
      <c r="F1160" s="2">
        <v>99</v>
      </c>
      <c r="G1160" s="2">
        <v>999</v>
      </c>
      <c r="H1160" s="2">
        <v>9999</v>
      </c>
      <c r="I1160" s="2">
        <v>9999</v>
      </c>
      <c r="J1160" s="2">
        <v>1</v>
      </c>
      <c r="K1160" s="3" t="s">
        <v>30</v>
      </c>
      <c r="L1160" s="2">
        <v>99</v>
      </c>
      <c r="M1160" s="2">
        <v>999999</v>
      </c>
      <c r="N1160" s="2">
        <v>100</v>
      </c>
      <c r="O1160" s="2">
        <v>-350000</v>
      </c>
      <c r="P1160" s="3" t="s">
        <v>36</v>
      </c>
      <c r="Q1160" s="9" t="s">
        <v>1215</v>
      </c>
      <c r="R1160">
        <f>IF(J1160&gt;20000,VLOOKUP(J1160,Plan1!$A$2:$B$756,2,FALSE),J1160)</f>
        <v>1</v>
      </c>
      <c r="S1160">
        <f>IF(J1160&gt;20000,VLOOKUP(J1160,Plan1!$A$2:$C$756,3,FALSE),J1160)</f>
        <v>1</v>
      </c>
    </row>
    <row r="1161" spans="1:19" ht="23.25" x14ac:dyDescent="0.25">
      <c r="A1161" s="2">
        <v>565</v>
      </c>
      <c r="B1161" s="2" t="s">
        <v>21</v>
      </c>
      <c r="C1161" s="2" t="s">
        <v>22</v>
      </c>
      <c r="D1161" s="2">
        <v>1</v>
      </c>
      <c r="E1161" s="4">
        <v>9135</v>
      </c>
      <c r="F1161" s="2">
        <v>4</v>
      </c>
      <c r="G1161" s="2">
        <v>128</v>
      </c>
      <c r="H1161" s="2">
        <v>6003</v>
      </c>
      <c r="I1161" s="2">
        <v>4088</v>
      </c>
      <c r="J1161" s="2">
        <v>20503</v>
      </c>
      <c r="K1161" s="3" t="s">
        <v>581</v>
      </c>
      <c r="L1161" s="2">
        <v>31</v>
      </c>
      <c r="M1161" s="2">
        <v>339039</v>
      </c>
      <c r="N1161" s="2">
        <v>100</v>
      </c>
      <c r="O1161" s="2">
        <v>50000</v>
      </c>
      <c r="P1161" s="3" t="s">
        <v>36</v>
      </c>
      <c r="Q1161" s="9" t="s">
        <v>1214</v>
      </c>
      <c r="R1161">
        <f>IF(J1161&gt;20000,VLOOKUP(J1161,Plan1!$A$2:$B$756,2,FALSE),J1161)</f>
        <v>5124</v>
      </c>
      <c r="S1161" t="str">
        <f>IF(J1161&gt;20000,VLOOKUP(J1161,Plan1!$A$2:$C$756,3,FALSE),J1161)</f>
        <v>20503-5124</v>
      </c>
    </row>
    <row r="1162" spans="1:19" ht="23.25" x14ac:dyDescent="0.25">
      <c r="A1162" s="2">
        <v>565</v>
      </c>
      <c r="B1162" s="2" t="s">
        <v>21</v>
      </c>
      <c r="C1162" s="2" t="s">
        <v>28</v>
      </c>
      <c r="D1162" s="2">
        <v>1</v>
      </c>
      <c r="E1162" s="4">
        <v>90101</v>
      </c>
      <c r="F1162" s="2">
        <v>99</v>
      </c>
      <c r="G1162" s="2">
        <v>999</v>
      </c>
      <c r="H1162" s="2">
        <v>9999</v>
      </c>
      <c r="I1162" s="2">
        <v>9999</v>
      </c>
      <c r="J1162" s="2">
        <v>1</v>
      </c>
      <c r="K1162" s="3" t="s">
        <v>30</v>
      </c>
      <c r="L1162" s="2">
        <v>99</v>
      </c>
      <c r="M1162" s="2">
        <v>999999</v>
      </c>
      <c r="N1162" s="2">
        <v>100</v>
      </c>
      <c r="O1162" s="2">
        <v>-50000</v>
      </c>
      <c r="P1162" s="3" t="s">
        <v>36</v>
      </c>
      <c r="Q1162" s="9" t="s">
        <v>1215</v>
      </c>
      <c r="R1162">
        <f>IF(J1162&gt;20000,VLOOKUP(J1162,Plan1!$A$2:$B$756,2,FALSE),J1162)</f>
        <v>1</v>
      </c>
      <c r="S1162">
        <f>IF(J1162&gt;20000,VLOOKUP(J1162,Plan1!$A$2:$C$756,3,FALSE),J1162)</f>
        <v>1</v>
      </c>
    </row>
    <row r="1163" spans="1:19" ht="34.5" x14ac:dyDescent="0.25">
      <c r="A1163" s="2">
        <v>566</v>
      </c>
      <c r="B1163" s="2" t="s">
        <v>21</v>
      </c>
      <c r="C1163" s="2" t="s">
        <v>22</v>
      </c>
      <c r="D1163" s="2">
        <v>1</v>
      </c>
      <c r="E1163" s="4">
        <v>9128</v>
      </c>
      <c r="F1163" s="2">
        <v>25</v>
      </c>
      <c r="G1163" s="2">
        <v>451</v>
      </c>
      <c r="H1163" s="2">
        <v>6209</v>
      </c>
      <c r="I1163" s="2">
        <v>1836</v>
      </c>
      <c r="J1163" s="2">
        <v>21017</v>
      </c>
      <c r="K1163" s="3" t="s">
        <v>39</v>
      </c>
      <c r="L1163" s="2">
        <v>26</v>
      </c>
      <c r="M1163" s="2">
        <v>449051</v>
      </c>
      <c r="N1163" s="2">
        <v>100</v>
      </c>
      <c r="O1163" s="2">
        <v>300000</v>
      </c>
      <c r="P1163" s="3" t="s">
        <v>36</v>
      </c>
      <c r="Q1163" s="9" t="s">
        <v>1214</v>
      </c>
      <c r="R1163">
        <f>IF(J1163&gt;20000,VLOOKUP(J1163,Plan1!$A$2:$B$756,2,FALSE),J1163)</f>
        <v>5377</v>
      </c>
      <c r="S1163" t="str">
        <f>IF(J1163&gt;20000,VLOOKUP(J1163,Plan1!$A$2:$C$756,3,FALSE),J1163)</f>
        <v>21017-5377</v>
      </c>
    </row>
    <row r="1164" spans="1:19" ht="23.25" x14ac:dyDescent="0.25">
      <c r="A1164" s="2">
        <v>566</v>
      </c>
      <c r="B1164" s="2" t="s">
        <v>21</v>
      </c>
      <c r="C1164" s="2" t="s">
        <v>28</v>
      </c>
      <c r="D1164" s="2">
        <v>1</v>
      </c>
      <c r="E1164" s="4">
        <v>90101</v>
      </c>
      <c r="F1164" s="2">
        <v>99</v>
      </c>
      <c r="G1164" s="2">
        <v>999</v>
      </c>
      <c r="H1164" s="2">
        <v>9999</v>
      </c>
      <c r="I1164" s="2">
        <v>9999</v>
      </c>
      <c r="J1164" s="2">
        <v>1</v>
      </c>
      <c r="K1164" s="3" t="s">
        <v>30</v>
      </c>
      <c r="L1164" s="2">
        <v>99</v>
      </c>
      <c r="M1164" s="2">
        <v>999999</v>
      </c>
      <c r="N1164" s="2">
        <v>100</v>
      </c>
      <c r="O1164" s="2">
        <v>-300000</v>
      </c>
      <c r="P1164" s="3" t="s">
        <v>36</v>
      </c>
      <c r="Q1164" s="9" t="s">
        <v>1215</v>
      </c>
      <c r="R1164">
        <f>IF(J1164&gt;20000,VLOOKUP(J1164,Plan1!$A$2:$B$756,2,FALSE),J1164)</f>
        <v>1</v>
      </c>
      <c r="S1164">
        <f>IF(J1164&gt;20000,VLOOKUP(J1164,Plan1!$A$2:$C$756,3,FALSE),J1164)</f>
        <v>1</v>
      </c>
    </row>
    <row r="1165" spans="1:19" ht="23.25" x14ac:dyDescent="0.25">
      <c r="A1165" s="2">
        <v>567</v>
      </c>
      <c r="B1165" s="2" t="s">
        <v>21</v>
      </c>
      <c r="C1165" s="2" t="s">
        <v>22</v>
      </c>
      <c r="D1165" s="2">
        <v>1</v>
      </c>
      <c r="E1165" s="4">
        <v>9135</v>
      </c>
      <c r="F1165" s="2">
        <v>27</v>
      </c>
      <c r="G1165" s="2">
        <v>813</v>
      </c>
      <c r="H1165" s="2">
        <v>6206</v>
      </c>
      <c r="I1165" s="2">
        <v>4090</v>
      </c>
      <c r="J1165" s="2">
        <v>20507</v>
      </c>
      <c r="K1165" s="3" t="s">
        <v>582</v>
      </c>
      <c r="L1165" s="2">
        <v>31</v>
      </c>
      <c r="M1165" s="2">
        <v>339036</v>
      </c>
      <c r="N1165" s="2">
        <v>100</v>
      </c>
      <c r="O1165" s="2">
        <v>50000</v>
      </c>
      <c r="P1165" s="3" t="s">
        <v>36</v>
      </c>
      <c r="Q1165" s="9" t="s">
        <v>1214</v>
      </c>
      <c r="R1165">
        <f>IF(J1165&gt;20000,VLOOKUP(J1165,Plan1!$A$2:$B$756,2,FALSE),J1165)</f>
        <v>5126</v>
      </c>
      <c r="S1165" t="str">
        <f>IF(J1165&gt;20000,VLOOKUP(J1165,Plan1!$A$2:$C$756,3,FALSE),J1165)</f>
        <v>20507-5126</v>
      </c>
    </row>
    <row r="1166" spans="1:19" ht="23.25" x14ac:dyDescent="0.25">
      <c r="A1166" s="2">
        <v>567</v>
      </c>
      <c r="B1166" s="2" t="s">
        <v>21</v>
      </c>
      <c r="C1166" s="2" t="s">
        <v>22</v>
      </c>
      <c r="D1166" s="2">
        <v>1</v>
      </c>
      <c r="E1166" s="4">
        <v>9135</v>
      </c>
      <c r="F1166" s="2">
        <v>27</v>
      </c>
      <c r="G1166" s="2">
        <v>813</v>
      </c>
      <c r="H1166" s="2">
        <v>6206</v>
      </c>
      <c r="I1166" s="2">
        <v>4090</v>
      </c>
      <c r="J1166" s="2">
        <v>20507</v>
      </c>
      <c r="K1166" s="3" t="s">
        <v>582</v>
      </c>
      <c r="L1166" s="2">
        <v>31</v>
      </c>
      <c r="M1166" s="2">
        <v>339039</v>
      </c>
      <c r="N1166" s="2">
        <v>100</v>
      </c>
      <c r="O1166" s="2">
        <v>100000</v>
      </c>
      <c r="P1166" s="3" t="s">
        <v>36</v>
      </c>
      <c r="Q1166" s="9" t="s">
        <v>1214</v>
      </c>
      <c r="R1166">
        <f>IF(J1166&gt;20000,VLOOKUP(J1166,Plan1!$A$2:$B$756,2,FALSE),J1166)</f>
        <v>5126</v>
      </c>
      <c r="S1166" t="str">
        <f>IF(J1166&gt;20000,VLOOKUP(J1166,Plan1!$A$2:$C$756,3,FALSE),J1166)</f>
        <v>20507-5126</v>
      </c>
    </row>
    <row r="1167" spans="1:19" ht="23.25" x14ac:dyDescent="0.25">
      <c r="A1167" s="2">
        <v>567</v>
      </c>
      <c r="B1167" s="2" t="s">
        <v>21</v>
      </c>
      <c r="C1167" s="2" t="s">
        <v>28</v>
      </c>
      <c r="D1167" s="2">
        <v>1</v>
      </c>
      <c r="E1167" s="4">
        <v>90101</v>
      </c>
      <c r="F1167" s="2">
        <v>99</v>
      </c>
      <c r="G1167" s="2">
        <v>999</v>
      </c>
      <c r="H1167" s="2">
        <v>9999</v>
      </c>
      <c r="I1167" s="2">
        <v>9999</v>
      </c>
      <c r="J1167" s="2">
        <v>1</v>
      </c>
      <c r="K1167" s="3" t="s">
        <v>30</v>
      </c>
      <c r="L1167" s="2">
        <v>99</v>
      </c>
      <c r="M1167" s="2">
        <v>999999</v>
      </c>
      <c r="N1167" s="2">
        <v>100</v>
      </c>
      <c r="O1167" s="2">
        <v>-150000</v>
      </c>
      <c r="P1167" s="3" t="s">
        <v>36</v>
      </c>
      <c r="Q1167" s="9" t="s">
        <v>1215</v>
      </c>
      <c r="R1167">
        <f>IF(J1167&gt;20000,VLOOKUP(J1167,Plan1!$A$2:$B$756,2,FALSE),J1167)</f>
        <v>1</v>
      </c>
      <c r="S1167">
        <f>IF(J1167&gt;20000,VLOOKUP(J1167,Plan1!$A$2:$C$756,3,FALSE),J1167)</f>
        <v>1</v>
      </c>
    </row>
    <row r="1168" spans="1:19" ht="34.5" x14ac:dyDescent="0.25">
      <c r="A1168" s="2">
        <v>568</v>
      </c>
      <c r="B1168" s="2" t="s">
        <v>21</v>
      </c>
      <c r="C1168" s="2" t="s">
        <v>22</v>
      </c>
      <c r="D1168" s="2">
        <v>1</v>
      </c>
      <c r="E1168" s="4">
        <v>9108</v>
      </c>
      <c r="F1168" s="2">
        <v>13</v>
      </c>
      <c r="G1168" s="2">
        <v>392</v>
      </c>
      <c r="H1168" s="2">
        <v>6219</v>
      </c>
      <c r="I1168" s="2">
        <v>4090</v>
      </c>
      <c r="J1168" s="2">
        <v>20803</v>
      </c>
      <c r="K1168" s="3" t="s">
        <v>744</v>
      </c>
      <c r="L1168" s="2">
        <v>6</v>
      </c>
      <c r="M1168" s="2">
        <v>339039</v>
      </c>
      <c r="N1168" s="2">
        <v>100</v>
      </c>
      <c r="O1168" s="2">
        <v>100000</v>
      </c>
      <c r="P1168" s="3" t="s">
        <v>36</v>
      </c>
      <c r="Q1168" s="9" t="s">
        <v>1214</v>
      </c>
      <c r="R1168">
        <f>IF(J1168&gt;20000,VLOOKUP(J1168,Plan1!$A$2:$B$756,2,FALSE),J1168)</f>
        <v>5475</v>
      </c>
      <c r="S1168" t="str">
        <f>IF(J1168&gt;20000,VLOOKUP(J1168,Plan1!$A$2:$C$756,3,FALSE),J1168)</f>
        <v>20803-5475</v>
      </c>
    </row>
    <row r="1169" spans="1:19" ht="23.25" x14ac:dyDescent="0.25">
      <c r="A1169" s="2">
        <v>568</v>
      </c>
      <c r="B1169" s="2" t="s">
        <v>21</v>
      </c>
      <c r="C1169" s="2" t="s">
        <v>28</v>
      </c>
      <c r="D1169" s="2">
        <v>1</v>
      </c>
      <c r="E1169" s="4">
        <v>90101</v>
      </c>
      <c r="F1169" s="2">
        <v>99</v>
      </c>
      <c r="G1169" s="2">
        <v>999</v>
      </c>
      <c r="H1169" s="2">
        <v>9999</v>
      </c>
      <c r="I1169" s="2">
        <v>9999</v>
      </c>
      <c r="J1169" s="2">
        <v>1</v>
      </c>
      <c r="K1169" s="3" t="s">
        <v>30</v>
      </c>
      <c r="L1169" s="2">
        <v>99</v>
      </c>
      <c r="M1169" s="2">
        <v>999999</v>
      </c>
      <c r="N1169" s="2">
        <v>100</v>
      </c>
      <c r="O1169" s="2">
        <v>-100000</v>
      </c>
      <c r="P1169" s="3" t="s">
        <v>36</v>
      </c>
      <c r="Q1169" s="9" t="s">
        <v>1215</v>
      </c>
      <c r="R1169">
        <f>IF(J1169&gt;20000,VLOOKUP(J1169,Plan1!$A$2:$B$756,2,FALSE),J1169)</f>
        <v>1</v>
      </c>
      <c r="S1169">
        <f>IF(J1169&gt;20000,VLOOKUP(J1169,Plan1!$A$2:$C$756,3,FALSE),J1169)</f>
        <v>1</v>
      </c>
    </row>
    <row r="1170" spans="1:19" ht="23.25" x14ac:dyDescent="0.25">
      <c r="A1170" s="2">
        <v>569</v>
      </c>
      <c r="B1170" s="2" t="s">
        <v>21</v>
      </c>
      <c r="C1170" s="2" t="s">
        <v>22</v>
      </c>
      <c r="D1170" s="2">
        <v>1</v>
      </c>
      <c r="E1170" s="4">
        <v>9108</v>
      </c>
      <c r="F1170" s="2">
        <v>13</v>
      </c>
      <c r="G1170" s="2">
        <v>392</v>
      </c>
      <c r="H1170" s="2">
        <v>6219</v>
      </c>
      <c r="I1170" s="2">
        <v>3678</v>
      </c>
      <c r="J1170" s="2">
        <v>20765</v>
      </c>
      <c r="K1170" s="3" t="s">
        <v>751</v>
      </c>
      <c r="L1170" s="2">
        <v>6</v>
      </c>
      <c r="M1170" s="2">
        <v>339039</v>
      </c>
      <c r="N1170" s="2">
        <v>100</v>
      </c>
      <c r="O1170" s="2">
        <v>50000</v>
      </c>
      <c r="P1170" s="3" t="s">
        <v>36</v>
      </c>
      <c r="Q1170" s="9" t="s">
        <v>1214</v>
      </c>
      <c r="R1170">
        <f>IF(J1170&gt;20000,VLOOKUP(J1170,Plan1!$A$2:$B$756,2,FALSE),J1170)</f>
        <v>5449</v>
      </c>
      <c r="S1170" t="str">
        <f>IF(J1170&gt;20000,VLOOKUP(J1170,Plan1!$A$2:$C$756,3,FALSE),J1170)</f>
        <v>20765-5449</v>
      </c>
    </row>
    <row r="1171" spans="1:19" ht="23.25" x14ac:dyDescent="0.25">
      <c r="A1171" s="2">
        <v>569</v>
      </c>
      <c r="B1171" s="2" t="s">
        <v>21</v>
      </c>
      <c r="C1171" s="2" t="s">
        <v>28</v>
      </c>
      <c r="D1171" s="2">
        <v>1</v>
      </c>
      <c r="E1171" s="4">
        <v>90101</v>
      </c>
      <c r="F1171" s="2">
        <v>99</v>
      </c>
      <c r="G1171" s="2">
        <v>999</v>
      </c>
      <c r="H1171" s="2">
        <v>9999</v>
      </c>
      <c r="I1171" s="2">
        <v>9999</v>
      </c>
      <c r="J1171" s="2">
        <v>1</v>
      </c>
      <c r="K1171" s="3" t="s">
        <v>30</v>
      </c>
      <c r="L1171" s="2">
        <v>99</v>
      </c>
      <c r="M1171" s="2">
        <v>999999</v>
      </c>
      <c r="N1171" s="2">
        <v>100</v>
      </c>
      <c r="O1171" s="2">
        <v>-50000</v>
      </c>
      <c r="P1171" s="3" t="s">
        <v>36</v>
      </c>
      <c r="Q1171" s="9" t="s">
        <v>1215</v>
      </c>
      <c r="R1171">
        <f>IF(J1171&gt;20000,VLOOKUP(J1171,Plan1!$A$2:$B$756,2,FALSE),J1171)</f>
        <v>1</v>
      </c>
      <c r="S1171">
        <f>IF(J1171&gt;20000,VLOOKUP(J1171,Plan1!$A$2:$C$756,3,FALSE),J1171)</f>
        <v>1</v>
      </c>
    </row>
    <row r="1172" spans="1:19" x14ac:dyDescent="0.25">
      <c r="A1172" s="2">
        <v>570</v>
      </c>
      <c r="B1172" s="2" t="s">
        <v>21</v>
      </c>
      <c r="C1172" s="2" t="s">
        <v>22</v>
      </c>
      <c r="D1172" s="2">
        <v>1</v>
      </c>
      <c r="E1172" s="4">
        <v>9108</v>
      </c>
      <c r="F1172" s="2">
        <v>13</v>
      </c>
      <c r="G1172" s="2">
        <v>392</v>
      </c>
      <c r="H1172" s="2">
        <v>6219</v>
      </c>
      <c r="I1172" s="2">
        <v>3678</v>
      </c>
      <c r="J1172" s="2">
        <v>20770</v>
      </c>
      <c r="K1172" s="3" t="s">
        <v>752</v>
      </c>
      <c r="L1172" s="2">
        <v>6</v>
      </c>
      <c r="M1172" s="2">
        <v>339039</v>
      </c>
      <c r="N1172" s="2">
        <v>100</v>
      </c>
      <c r="O1172" s="2">
        <v>150000</v>
      </c>
      <c r="P1172" s="3" t="s">
        <v>36</v>
      </c>
      <c r="Q1172" s="9" t="s">
        <v>1214</v>
      </c>
      <c r="R1172">
        <f>IF(J1172&gt;20000,VLOOKUP(J1172,Plan1!$A$2:$B$756,2,FALSE),J1172)</f>
        <v>5451</v>
      </c>
      <c r="S1172" t="str">
        <f>IF(J1172&gt;20000,VLOOKUP(J1172,Plan1!$A$2:$C$756,3,FALSE),J1172)</f>
        <v>20770-5451</v>
      </c>
    </row>
    <row r="1173" spans="1:19" ht="23.25" x14ac:dyDescent="0.25">
      <c r="A1173" s="2">
        <v>570</v>
      </c>
      <c r="B1173" s="2" t="s">
        <v>21</v>
      </c>
      <c r="C1173" s="2" t="s">
        <v>28</v>
      </c>
      <c r="D1173" s="2">
        <v>1</v>
      </c>
      <c r="E1173" s="4">
        <v>90101</v>
      </c>
      <c r="F1173" s="2">
        <v>99</v>
      </c>
      <c r="G1173" s="2">
        <v>999</v>
      </c>
      <c r="H1173" s="2">
        <v>9999</v>
      </c>
      <c r="I1173" s="2">
        <v>9999</v>
      </c>
      <c r="J1173" s="2">
        <v>1</v>
      </c>
      <c r="K1173" s="3" t="s">
        <v>30</v>
      </c>
      <c r="L1173" s="2">
        <v>99</v>
      </c>
      <c r="M1173" s="2">
        <v>999999</v>
      </c>
      <c r="N1173" s="2">
        <v>100</v>
      </c>
      <c r="O1173" s="2">
        <v>-150000</v>
      </c>
      <c r="P1173" s="3" t="s">
        <v>36</v>
      </c>
      <c r="Q1173" s="9" t="s">
        <v>1215</v>
      </c>
      <c r="R1173">
        <f>IF(J1173&gt;20000,VLOOKUP(J1173,Plan1!$A$2:$B$756,2,FALSE),J1173)</f>
        <v>1</v>
      </c>
      <c r="S1173">
        <f>IF(J1173&gt;20000,VLOOKUP(J1173,Plan1!$A$2:$C$756,3,FALSE),J1173)</f>
        <v>1</v>
      </c>
    </row>
    <row r="1174" spans="1:19" ht="34.5" x14ac:dyDescent="0.25">
      <c r="A1174" s="2">
        <v>571</v>
      </c>
      <c r="B1174" s="2" t="s">
        <v>21</v>
      </c>
      <c r="C1174" s="2" t="s">
        <v>22</v>
      </c>
      <c r="D1174" s="2">
        <v>1</v>
      </c>
      <c r="E1174" s="4">
        <v>9128</v>
      </c>
      <c r="F1174" s="2">
        <v>15</v>
      </c>
      <c r="G1174" s="2">
        <v>482</v>
      </c>
      <c r="H1174" s="2">
        <v>6208</v>
      </c>
      <c r="I1174" s="2">
        <v>1110</v>
      </c>
      <c r="J1174" s="2">
        <v>20668</v>
      </c>
      <c r="K1174" s="3" t="s">
        <v>588</v>
      </c>
      <c r="L1174" s="2">
        <v>26</v>
      </c>
      <c r="M1174" s="2">
        <v>449051</v>
      </c>
      <c r="N1174" s="2">
        <v>100</v>
      </c>
      <c r="O1174" s="2">
        <v>300000</v>
      </c>
      <c r="P1174" s="3" t="s">
        <v>36</v>
      </c>
      <c r="Q1174" s="9" t="s">
        <v>1214</v>
      </c>
      <c r="R1174">
        <f>IF(J1174&gt;20000,VLOOKUP(J1174,Plan1!$A$2:$B$756,2,FALSE),J1174)</f>
        <v>5143</v>
      </c>
      <c r="S1174" t="str">
        <f>IF(J1174&gt;20000,VLOOKUP(J1174,Plan1!$A$2:$C$756,3,FALSE),J1174)</f>
        <v>20668-5143</v>
      </c>
    </row>
    <row r="1175" spans="1:19" ht="23.25" x14ac:dyDescent="0.25">
      <c r="A1175" s="2">
        <v>571</v>
      </c>
      <c r="B1175" s="2" t="s">
        <v>21</v>
      </c>
      <c r="C1175" s="2" t="s">
        <v>28</v>
      </c>
      <c r="D1175" s="2">
        <v>1</v>
      </c>
      <c r="E1175" s="4">
        <v>90101</v>
      </c>
      <c r="F1175" s="2">
        <v>99</v>
      </c>
      <c r="G1175" s="2">
        <v>999</v>
      </c>
      <c r="H1175" s="2">
        <v>9999</v>
      </c>
      <c r="I1175" s="2">
        <v>9999</v>
      </c>
      <c r="J1175" s="2">
        <v>1</v>
      </c>
      <c r="K1175" s="3" t="s">
        <v>30</v>
      </c>
      <c r="L1175" s="2">
        <v>99</v>
      </c>
      <c r="M1175" s="2">
        <v>999999</v>
      </c>
      <c r="N1175" s="2">
        <v>100</v>
      </c>
      <c r="O1175" s="2">
        <v>-300000</v>
      </c>
      <c r="P1175" s="3" t="s">
        <v>36</v>
      </c>
      <c r="Q1175" s="9" t="s">
        <v>1215</v>
      </c>
      <c r="R1175">
        <f>IF(J1175&gt;20000,VLOOKUP(J1175,Plan1!$A$2:$B$756,2,FALSE),J1175)</f>
        <v>1</v>
      </c>
      <c r="S1175">
        <f>IF(J1175&gt;20000,VLOOKUP(J1175,Plan1!$A$2:$C$756,3,FALSE),J1175)</f>
        <v>1</v>
      </c>
    </row>
    <row r="1176" spans="1:19" ht="34.5" x14ac:dyDescent="0.25">
      <c r="A1176" s="2">
        <v>572</v>
      </c>
      <c r="B1176" s="2" t="s">
        <v>21</v>
      </c>
      <c r="C1176" s="2" t="s">
        <v>22</v>
      </c>
      <c r="D1176" s="2">
        <v>1</v>
      </c>
      <c r="E1176" s="4">
        <v>16101</v>
      </c>
      <c r="F1176" s="2">
        <v>13</v>
      </c>
      <c r="G1176" s="2">
        <v>392</v>
      </c>
      <c r="H1176" s="2">
        <v>6219</v>
      </c>
      <c r="I1176" s="2">
        <v>3678</v>
      </c>
      <c r="J1176" s="2">
        <v>20772</v>
      </c>
      <c r="K1176" s="3" t="s">
        <v>755</v>
      </c>
      <c r="L1176" s="2">
        <v>99</v>
      </c>
      <c r="M1176" s="2">
        <v>339039</v>
      </c>
      <c r="N1176" s="2">
        <v>100</v>
      </c>
      <c r="O1176" s="2">
        <v>50000</v>
      </c>
      <c r="P1176" s="3" t="s">
        <v>36</v>
      </c>
      <c r="Q1176" s="9" t="s">
        <v>1214</v>
      </c>
      <c r="R1176">
        <f>IF(J1176&gt;20000,VLOOKUP(J1176,Plan1!$A$2:$B$756,2,FALSE),J1176)</f>
        <v>5453</v>
      </c>
      <c r="S1176" t="str">
        <f>IF(J1176&gt;20000,VLOOKUP(J1176,Plan1!$A$2:$C$756,3,FALSE),J1176)</f>
        <v>20772-5453</v>
      </c>
    </row>
    <row r="1177" spans="1:19" ht="23.25" x14ac:dyDescent="0.25">
      <c r="A1177" s="2">
        <v>572</v>
      </c>
      <c r="B1177" s="2" t="s">
        <v>21</v>
      </c>
      <c r="C1177" s="2" t="s">
        <v>28</v>
      </c>
      <c r="D1177" s="2">
        <v>1</v>
      </c>
      <c r="E1177" s="4">
        <v>90101</v>
      </c>
      <c r="F1177" s="2">
        <v>99</v>
      </c>
      <c r="G1177" s="2">
        <v>999</v>
      </c>
      <c r="H1177" s="2">
        <v>9999</v>
      </c>
      <c r="I1177" s="2">
        <v>9999</v>
      </c>
      <c r="J1177" s="2">
        <v>1</v>
      </c>
      <c r="K1177" s="3" t="s">
        <v>30</v>
      </c>
      <c r="L1177" s="2">
        <v>99</v>
      </c>
      <c r="M1177" s="2">
        <v>999999</v>
      </c>
      <c r="N1177" s="2">
        <v>100</v>
      </c>
      <c r="O1177" s="2">
        <v>-50000</v>
      </c>
      <c r="P1177" s="3" t="s">
        <v>36</v>
      </c>
      <c r="Q1177" s="9" t="s">
        <v>1215</v>
      </c>
      <c r="R1177">
        <f>IF(J1177&gt;20000,VLOOKUP(J1177,Plan1!$A$2:$B$756,2,FALSE),J1177)</f>
        <v>1</v>
      </c>
      <c r="S1177">
        <f>IF(J1177&gt;20000,VLOOKUP(J1177,Plan1!$A$2:$C$756,3,FALSE),J1177)</f>
        <v>1</v>
      </c>
    </row>
    <row r="1178" spans="1:19" ht="34.5" x14ac:dyDescent="0.25">
      <c r="A1178" s="2">
        <v>573</v>
      </c>
      <c r="B1178" s="2" t="s">
        <v>21</v>
      </c>
      <c r="C1178" s="2" t="s">
        <v>22</v>
      </c>
      <c r="D1178" s="2">
        <v>1</v>
      </c>
      <c r="E1178" s="4">
        <v>9107</v>
      </c>
      <c r="F1178" s="2">
        <v>25</v>
      </c>
      <c r="G1178" s="2">
        <v>752</v>
      </c>
      <c r="H1178" s="2">
        <v>6209</v>
      </c>
      <c r="I1178" s="2">
        <v>1763</v>
      </c>
      <c r="J1178" s="2">
        <v>20753</v>
      </c>
      <c r="K1178" s="3" t="s">
        <v>733</v>
      </c>
      <c r="L1178" s="2">
        <v>5</v>
      </c>
      <c r="M1178" s="2">
        <v>449051</v>
      </c>
      <c r="N1178" s="2">
        <v>100</v>
      </c>
      <c r="O1178" s="2">
        <v>400000</v>
      </c>
      <c r="P1178" s="3" t="s">
        <v>36</v>
      </c>
      <c r="Q1178" s="9" t="s">
        <v>1214</v>
      </c>
      <c r="R1178">
        <f>IF(J1178&gt;20000,VLOOKUP(J1178,Plan1!$A$2:$B$756,2,FALSE),J1178)</f>
        <v>5441</v>
      </c>
      <c r="S1178" t="str">
        <f>IF(J1178&gt;20000,VLOOKUP(J1178,Plan1!$A$2:$C$756,3,FALSE),J1178)</f>
        <v>20753-5441</v>
      </c>
    </row>
    <row r="1179" spans="1:19" ht="23.25" x14ac:dyDescent="0.25">
      <c r="A1179" s="2">
        <v>573</v>
      </c>
      <c r="B1179" s="2" t="s">
        <v>21</v>
      </c>
      <c r="C1179" s="2" t="s">
        <v>28</v>
      </c>
      <c r="D1179" s="2">
        <v>1</v>
      </c>
      <c r="E1179" s="4">
        <v>90101</v>
      </c>
      <c r="F1179" s="2">
        <v>99</v>
      </c>
      <c r="G1179" s="2">
        <v>999</v>
      </c>
      <c r="H1179" s="2">
        <v>9999</v>
      </c>
      <c r="I1179" s="2">
        <v>9999</v>
      </c>
      <c r="J1179" s="2">
        <v>1</v>
      </c>
      <c r="K1179" s="3" t="s">
        <v>30</v>
      </c>
      <c r="L1179" s="2">
        <v>99</v>
      </c>
      <c r="M1179" s="2">
        <v>999999</v>
      </c>
      <c r="N1179" s="2">
        <v>100</v>
      </c>
      <c r="O1179" s="2">
        <v>-400000</v>
      </c>
      <c r="P1179" s="3" t="s">
        <v>36</v>
      </c>
      <c r="Q1179" s="9" t="s">
        <v>1215</v>
      </c>
      <c r="R1179">
        <f>IF(J1179&gt;20000,VLOOKUP(J1179,Plan1!$A$2:$B$756,2,FALSE),J1179)</f>
        <v>1</v>
      </c>
      <c r="S1179">
        <f>IF(J1179&gt;20000,VLOOKUP(J1179,Plan1!$A$2:$C$756,3,FALSE),J1179)</f>
        <v>1</v>
      </c>
    </row>
    <row r="1180" spans="1:19" ht="23.25" x14ac:dyDescent="0.25">
      <c r="A1180" s="2">
        <v>574</v>
      </c>
      <c r="B1180" s="2" t="s">
        <v>21</v>
      </c>
      <c r="C1180" s="2" t="s">
        <v>22</v>
      </c>
      <c r="D1180" s="2">
        <v>1</v>
      </c>
      <c r="E1180" s="4">
        <v>9107</v>
      </c>
      <c r="F1180" s="2">
        <v>27</v>
      </c>
      <c r="G1180" s="2">
        <v>813</v>
      </c>
      <c r="H1180" s="2">
        <v>6206</v>
      </c>
      <c r="I1180" s="2">
        <v>4090</v>
      </c>
      <c r="J1180" s="2">
        <v>20754</v>
      </c>
      <c r="K1180" s="3" t="s">
        <v>735</v>
      </c>
      <c r="L1180" s="2">
        <v>5</v>
      </c>
      <c r="M1180" s="2">
        <v>339039</v>
      </c>
      <c r="N1180" s="2">
        <v>100</v>
      </c>
      <c r="O1180" s="2">
        <v>100000</v>
      </c>
      <c r="P1180" s="3" t="s">
        <v>36</v>
      </c>
      <c r="Q1180" s="9" t="s">
        <v>1214</v>
      </c>
      <c r="R1180">
        <f>IF(J1180&gt;20000,VLOOKUP(J1180,Plan1!$A$2:$B$756,2,FALSE),J1180)</f>
        <v>5442</v>
      </c>
      <c r="S1180" t="str">
        <f>IF(J1180&gt;20000,VLOOKUP(J1180,Plan1!$A$2:$C$756,3,FALSE),J1180)</f>
        <v>20754-5442</v>
      </c>
    </row>
    <row r="1181" spans="1:19" ht="23.25" x14ac:dyDescent="0.25">
      <c r="A1181" s="2">
        <v>574</v>
      </c>
      <c r="B1181" s="2" t="s">
        <v>21</v>
      </c>
      <c r="C1181" s="2" t="s">
        <v>28</v>
      </c>
      <c r="D1181" s="2">
        <v>1</v>
      </c>
      <c r="E1181" s="4">
        <v>90101</v>
      </c>
      <c r="F1181" s="2">
        <v>99</v>
      </c>
      <c r="G1181" s="2">
        <v>999</v>
      </c>
      <c r="H1181" s="2">
        <v>9999</v>
      </c>
      <c r="I1181" s="2">
        <v>9999</v>
      </c>
      <c r="J1181" s="2">
        <v>1</v>
      </c>
      <c r="K1181" s="3" t="s">
        <v>30</v>
      </c>
      <c r="L1181" s="2">
        <v>99</v>
      </c>
      <c r="M1181" s="2">
        <v>999999</v>
      </c>
      <c r="N1181" s="2">
        <v>100</v>
      </c>
      <c r="O1181" s="2">
        <v>-100000</v>
      </c>
      <c r="P1181" s="3" t="s">
        <v>36</v>
      </c>
      <c r="Q1181" s="9" t="s">
        <v>1215</v>
      </c>
      <c r="R1181">
        <f>IF(J1181&gt;20000,VLOOKUP(J1181,Plan1!$A$2:$B$756,2,FALSE),J1181)</f>
        <v>1</v>
      </c>
      <c r="S1181">
        <f>IF(J1181&gt;20000,VLOOKUP(J1181,Plan1!$A$2:$C$756,3,FALSE),J1181)</f>
        <v>1</v>
      </c>
    </row>
    <row r="1182" spans="1:19" ht="45.75" x14ac:dyDescent="0.25">
      <c r="A1182" s="2">
        <v>575</v>
      </c>
      <c r="B1182" s="2" t="s">
        <v>21</v>
      </c>
      <c r="C1182" s="2" t="s">
        <v>22</v>
      </c>
      <c r="D1182" s="2">
        <v>1</v>
      </c>
      <c r="E1182" s="4">
        <v>9108</v>
      </c>
      <c r="F1182" s="2">
        <v>15</v>
      </c>
      <c r="G1182" s="2">
        <v>812</v>
      </c>
      <c r="H1182" s="2">
        <v>6206</v>
      </c>
      <c r="I1182" s="2">
        <v>1745</v>
      </c>
      <c r="J1182" s="2">
        <v>20757</v>
      </c>
      <c r="K1182" s="3" t="s">
        <v>738</v>
      </c>
      <c r="L1182" s="2">
        <v>6</v>
      </c>
      <c r="M1182" s="2">
        <v>449051</v>
      </c>
      <c r="N1182" s="2">
        <v>100</v>
      </c>
      <c r="O1182" s="2">
        <v>150000</v>
      </c>
      <c r="P1182" s="3" t="s">
        <v>36</v>
      </c>
      <c r="Q1182" s="9" t="s">
        <v>1214</v>
      </c>
      <c r="R1182">
        <f>IF(J1182&gt;20000,VLOOKUP(J1182,Plan1!$A$2:$B$756,2,FALSE),J1182)</f>
        <v>5445</v>
      </c>
      <c r="S1182" t="str">
        <f>IF(J1182&gt;20000,VLOOKUP(J1182,Plan1!$A$2:$C$756,3,FALSE),J1182)</f>
        <v>20757-5445</v>
      </c>
    </row>
    <row r="1183" spans="1:19" ht="23.25" x14ac:dyDescent="0.25">
      <c r="A1183" s="2">
        <v>575</v>
      </c>
      <c r="B1183" s="2" t="s">
        <v>21</v>
      </c>
      <c r="C1183" s="2" t="s">
        <v>28</v>
      </c>
      <c r="D1183" s="2">
        <v>1</v>
      </c>
      <c r="E1183" s="4">
        <v>90101</v>
      </c>
      <c r="F1183" s="2">
        <v>99</v>
      </c>
      <c r="G1183" s="2">
        <v>999</v>
      </c>
      <c r="H1183" s="2">
        <v>9999</v>
      </c>
      <c r="I1183" s="2">
        <v>9999</v>
      </c>
      <c r="J1183" s="2">
        <v>1</v>
      </c>
      <c r="K1183" s="3" t="s">
        <v>30</v>
      </c>
      <c r="L1183" s="2">
        <v>99</v>
      </c>
      <c r="M1183" s="2">
        <v>999999</v>
      </c>
      <c r="N1183" s="2">
        <v>100</v>
      </c>
      <c r="O1183" s="2">
        <v>-150000</v>
      </c>
      <c r="P1183" s="3" t="s">
        <v>36</v>
      </c>
      <c r="Q1183" s="9" t="s">
        <v>1215</v>
      </c>
      <c r="R1183">
        <f>IF(J1183&gt;20000,VLOOKUP(J1183,Plan1!$A$2:$B$756,2,FALSE),J1183)</f>
        <v>1</v>
      </c>
      <c r="S1183">
        <f>IF(J1183&gt;20000,VLOOKUP(J1183,Plan1!$A$2:$C$756,3,FALSE),J1183)</f>
        <v>1</v>
      </c>
    </row>
    <row r="1184" spans="1:19" ht="23.25" x14ac:dyDescent="0.25">
      <c r="A1184" s="2">
        <v>576</v>
      </c>
      <c r="B1184" s="2" t="s">
        <v>21</v>
      </c>
      <c r="C1184" s="2" t="s">
        <v>22</v>
      </c>
      <c r="D1184" s="2">
        <v>1</v>
      </c>
      <c r="E1184" s="4">
        <v>9107</v>
      </c>
      <c r="F1184" s="2">
        <v>13</v>
      </c>
      <c r="G1184" s="2">
        <v>392</v>
      </c>
      <c r="H1184" s="2">
        <v>6219</v>
      </c>
      <c r="I1184" s="2">
        <v>4090</v>
      </c>
      <c r="J1184" s="2">
        <v>20755</v>
      </c>
      <c r="K1184" s="3" t="s">
        <v>737</v>
      </c>
      <c r="L1184" s="2">
        <v>5</v>
      </c>
      <c r="M1184" s="2">
        <v>339039</v>
      </c>
      <c r="N1184" s="2">
        <v>100</v>
      </c>
      <c r="O1184" s="2">
        <v>200000</v>
      </c>
      <c r="P1184" s="3" t="s">
        <v>36</v>
      </c>
      <c r="Q1184" s="9" t="s">
        <v>1214</v>
      </c>
      <c r="R1184">
        <f>IF(J1184&gt;20000,VLOOKUP(J1184,Plan1!$A$2:$B$756,2,FALSE),J1184)</f>
        <v>5443</v>
      </c>
      <c r="S1184" t="str">
        <f>IF(J1184&gt;20000,VLOOKUP(J1184,Plan1!$A$2:$C$756,3,FALSE),J1184)</f>
        <v>20755-5443</v>
      </c>
    </row>
    <row r="1185" spans="1:19" ht="23.25" x14ac:dyDescent="0.25">
      <c r="A1185" s="2">
        <v>576</v>
      </c>
      <c r="B1185" s="2" t="s">
        <v>21</v>
      </c>
      <c r="C1185" s="2" t="s">
        <v>28</v>
      </c>
      <c r="D1185" s="2">
        <v>1</v>
      </c>
      <c r="E1185" s="4">
        <v>90101</v>
      </c>
      <c r="F1185" s="2">
        <v>99</v>
      </c>
      <c r="G1185" s="2">
        <v>999</v>
      </c>
      <c r="H1185" s="2">
        <v>9999</v>
      </c>
      <c r="I1185" s="2">
        <v>9999</v>
      </c>
      <c r="J1185" s="2">
        <v>1</v>
      </c>
      <c r="K1185" s="3" t="s">
        <v>30</v>
      </c>
      <c r="L1185" s="2">
        <v>99</v>
      </c>
      <c r="M1185" s="2">
        <v>999999</v>
      </c>
      <c r="N1185" s="2">
        <v>100</v>
      </c>
      <c r="O1185" s="2">
        <v>-200000</v>
      </c>
      <c r="P1185" s="3" t="s">
        <v>36</v>
      </c>
      <c r="Q1185" s="9" t="s">
        <v>1215</v>
      </c>
      <c r="R1185">
        <f>IF(J1185&gt;20000,VLOOKUP(J1185,Plan1!$A$2:$B$756,2,FALSE),J1185)</f>
        <v>1</v>
      </c>
      <c r="S1185">
        <f>IF(J1185&gt;20000,VLOOKUP(J1185,Plan1!$A$2:$C$756,3,FALSE),J1185)</f>
        <v>1</v>
      </c>
    </row>
    <row r="1186" spans="1:19" ht="45.75" x14ac:dyDescent="0.25">
      <c r="A1186" s="2">
        <v>577</v>
      </c>
      <c r="B1186" s="2" t="s">
        <v>21</v>
      </c>
      <c r="C1186" s="2" t="s">
        <v>22</v>
      </c>
      <c r="D1186" s="2">
        <v>1</v>
      </c>
      <c r="E1186" s="4">
        <v>9108</v>
      </c>
      <c r="F1186" s="2">
        <v>15</v>
      </c>
      <c r="G1186" s="2">
        <v>812</v>
      </c>
      <c r="H1186" s="2">
        <v>6206</v>
      </c>
      <c r="I1186" s="2">
        <v>1745</v>
      </c>
      <c r="J1186" s="2">
        <v>20758</v>
      </c>
      <c r="K1186" s="3" t="s">
        <v>740</v>
      </c>
      <c r="L1186" s="2">
        <v>6</v>
      </c>
      <c r="M1186" s="2">
        <v>449051</v>
      </c>
      <c r="N1186" s="2">
        <v>100</v>
      </c>
      <c r="O1186" s="2">
        <v>200000</v>
      </c>
      <c r="P1186" s="3" t="s">
        <v>36</v>
      </c>
      <c r="Q1186" s="9" t="s">
        <v>1214</v>
      </c>
      <c r="R1186">
        <f>IF(J1186&gt;20000,VLOOKUP(J1186,Plan1!$A$2:$B$756,2,FALSE),J1186)</f>
        <v>5446</v>
      </c>
      <c r="S1186" t="str">
        <f>IF(J1186&gt;20000,VLOOKUP(J1186,Plan1!$A$2:$C$756,3,FALSE),J1186)</f>
        <v>20758-5446</v>
      </c>
    </row>
    <row r="1187" spans="1:19" ht="23.25" x14ac:dyDescent="0.25">
      <c r="A1187" s="2">
        <v>577</v>
      </c>
      <c r="B1187" s="2" t="s">
        <v>21</v>
      </c>
      <c r="C1187" s="2" t="s">
        <v>28</v>
      </c>
      <c r="D1187" s="2">
        <v>1</v>
      </c>
      <c r="E1187" s="4">
        <v>90101</v>
      </c>
      <c r="F1187" s="2">
        <v>99</v>
      </c>
      <c r="G1187" s="2">
        <v>999</v>
      </c>
      <c r="H1187" s="2">
        <v>9999</v>
      </c>
      <c r="I1187" s="2">
        <v>9999</v>
      </c>
      <c r="J1187" s="2">
        <v>1</v>
      </c>
      <c r="K1187" s="3" t="s">
        <v>30</v>
      </c>
      <c r="L1187" s="2">
        <v>99</v>
      </c>
      <c r="M1187" s="2">
        <v>999999</v>
      </c>
      <c r="N1187" s="2">
        <v>100</v>
      </c>
      <c r="O1187" s="2">
        <v>-200000</v>
      </c>
      <c r="P1187" s="3" t="s">
        <v>36</v>
      </c>
      <c r="Q1187" s="9" t="s">
        <v>1215</v>
      </c>
      <c r="R1187">
        <f>IF(J1187&gt;20000,VLOOKUP(J1187,Plan1!$A$2:$B$756,2,FALSE),J1187)</f>
        <v>1</v>
      </c>
      <c r="S1187">
        <f>IF(J1187&gt;20000,VLOOKUP(J1187,Plan1!$A$2:$C$756,3,FALSE),J1187)</f>
        <v>1</v>
      </c>
    </row>
    <row r="1188" spans="1:19" ht="45.75" x14ac:dyDescent="0.25">
      <c r="A1188" s="2">
        <v>578</v>
      </c>
      <c r="B1188" s="2" t="s">
        <v>21</v>
      </c>
      <c r="C1188" s="2" t="s">
        <v>22</v>
      </c>
      <c r="D1188" s="2">
        <v>1</v>
      </c>
      <c r="E1188" s="4">
        <v>9108</v>
      </c>
      <c r="F1188" s="2">
        <v>15</v>
      </c>
      <c r="G1188" s="2">
        <v>812</v>
      </c>
      <c r="H1188" s="2">
        <v>6206</v>
      </c>
      <c r="I1188" s="2">
        <v>1745</v>
      </c>
      <c r="J1188" s="2">
        <v>20761</v>
      </c>
      <c r="K1188" s="3" t="s">
        <v>742</v>
      </c>
      <c r="L1188" s="2">
        <v>6</v>
      </c>
      <c r="M1188" s="2">
        <v>449051</v>
      </c>
      <c r="N1188" s="2">
        <v>100</v>
      </c>
      <c r="O1188" s="2">
        <v>200000</v>
      </c>
      <c r="P1188" s="3" t="s">
        <v>36</v>
      </c>
      <c r="Q1188" s="9" t="s">
        <v>1214</v>
      </c>
      <c r="R1188">
        <f>IF(J1188&gt;20000,VLOOKUP(J1188,Plan1!$A$2:$B$756,2,FALSE),J1188)</f>
        <v>5448</v>
      </c>
      <c r="S1188" t="str">
        <f>IF(J1188&gt;20000,VLOOKUP(J1188,Plan1!$A$2:$C$756,3,FALSE),J1188)</f>
        <v>20761-5448</v>
      </c>
    </row>
    <row r="1189" spans="1:19" ht="23.25" x14ac:dyDescent="0.25">
      <c r="A1189" s="2">
        <v>578</v>
      </c>
      <c r="B1189" s="2" t="s">
        <v>21</v>
      </c>
      <c r="C1189" s="2" t="s">
        <v>28</v>
      </c>
      <c r="D1189" s="2">
        <v>1</v>
      </c>
      <c r="E1189" s="4">
        <v>90101</v>
      </c>
      <c r="F1189" s="2">
        <v>99</v>
      </c>
      <c r="G1189" s="2">
        <v>999</v>
      </c>
      <c r="H1189" s="2">
        <v>9999</v>
      </c>
      <c r="I1189" s="2">
        <v>9999</v>
      </c>
      <c r="J1189" s="2">
        <v>1</v>
      </c>
      <c r="K1189" s="3" t="s">
        <v>30</v>
      </c>
      <c r="L1189" s="2">
        <v>99</v>
      </c>
      <c r="M1189" s="2">
        <v>999999</v>
      </c>
      <c r="N1189" s="2">
        <v>100</v>
      </c>
      <c r="O1189" s="2">
        <v>-200000</v>
      </c>
      <c r="P1189" s="3" t="s">
        <v>36</v>
      </c>
      <c r="Q1189" s="9" t="s">
        <v>1215</v>
      </c>
      <c r="R1189">
        <f>IF(J1189&gt;20000,VLOOKUP(J1189,Plan1!$A$2:$B$756,2,FALSE),J1189)</f>
        <v>1</v>
      </c>
      <c r="S1189">
        <f>IF(J1189&gt;20000,VLOOKUP(J1189,Plan1!$A$2:$C$756,3,FALSE),J1189)</f>
        <v>1</v>
      </c>
    </row>
    <row r="1190" spans="1:19" ht="34.5" x14ac:dyDescent="0.25">
      <c r="A1190" s="2">
        <v>579</v>
      </c>
      <c r="B1190" s="2" t="s">
        <v>21</v>
      </c>
      <c r="C1190" s="2" t="s">
        <v>22</v>
      </c>
      <c r="D1190" s="2">
        <v>1</v>
      </c>
      <c r="E1190" s="4">
        <v>9108</v>
      </c>
      <c r="F1190" s="2">
        <v>13</v>
      </c>
      <c r="G1190" s="2">
        <v>392</v>
      </c>
      <c r="H1190" s="2">
        <v>6219</v>
      </c>
      <c r="I1190" s="2">
        <v>4090</v>
      </c>
      <c r="J1190" s="2">
        <v>20740</v>
      </c>
      <c r="K1190" s="3" t="s">
        <v>711</v>
      </c>
      <c r="L1190" s="2">
        <v>6</v>
      </c>
      <c r="M1190" s="2">
        <v>339039</v>
      </c>
      <c r="N1190" s="2">
        <v>100</v>
      </c>
      <c r="O1190" s="2">
        <v>250000</v>
      </c>
      <c r="P1190" s="3" t="s">
        <v>659</v>
      </c>
      <c r="Q1190" s="9" t="s">
        <v>1214</v>
      </c>
      <c r="R1190">
        <f>IF(J1190&gt;20000,VLOOKUP(J1190,Plan1!$A$2:$B$756,2,FALSE),J1190)</f>
        <v>5432</v>
      </c>
      <c r="S1190" t="str">
        <f>IF(J1190&gt;20000,VLOOKUP(J1190,Plan1!$A$2:$C$756,3,FALSE),J1190)</f>
        <v>20740-5432</v>
      </c>
    </row>
    <row r="1191" spans="1:19" ht="23.25" x14ac:dyDescent="0.25">
      <c r="A1191" s="2">
        <v>579</v>
      </c>
      <c r="B1191" s="2" t="s">
        <v>21</v>
      </c>
      <c r="C1191" s="2" t="s">
        <v>28</v>
      </c>
      <c r="D1191" s="2">
        <v>1</v>
      </c>
      <c r="E1191" s="4">
        <v>90101</v>
      </c>
      <c r="F1191" s="2">
        <v>99</v>
      </c>
      <c r="G1191" s="2">
        <v>999</v>
      </c>
      <c r="H1191" s="2">
        <v>9999</v>
      </c>
      <c r="I1191" s="2">
        <v>9999</v>
      </c>
      <c r="J1191" s="2">
        <v>1</v>
      </c>
      <c r="K1191" s="3" t="s">
        <v>30</v>
      </c>
      <c r="L1191" s="2">
        <v>99</v>
      </c>
      <c r="M1191" s="2">
        <v>999999</v>
      </c>
      <c r="N1191" s="2">
        <v>100</v>
      </c>
      <c r="O1191" s="2">
        <v>-250000</v>
      </c>
      <c r="P1191" s="3" t="s">
        <v>659</v>
      </c>
      <c r="Q1191" s="9" t="s">
        <v>1215</v>
      </c>
      <c r="R1191">
        <f>IF(J1191&gt;20000,VLOOKUP(J1191,Plan1!$A$2:$B$756,2,FALSE),J1191)</f>
        <v>1</v>
      </c>
      <c r="S1191">
        <f>IF(J1191&gt;20000,VLOOKUP(J1191,Plan1!$A$2:$C$756,3,FALSE),J1191)</f>
        <v>1</v>
      </c>
    </row>
    <row r="1192" spans="1:19" ht="23.25" x14ac:dyDescent="0.25">
      <c r="A1192" s="2">
        <v>580</v>
      </c>
      <c r="B1192" s="2" t="s">
        <v>21</v>
      </c>
      <c r="C1192" s="2" t="s">
        <v>22</v>
      </c>
      <c r="D1192" s="2">
        <v>1</v>
      </c>
      <c r="E1192" s="4">
        <v>16101</v>
      </c>
      <c r="F1192" s="2">
        <v>13</v>
      </c>
      <c r="G1192" s="2">
        <v>392</v>
      </c>
      <c r="H1192" s="2">
        <v>6219</v>
      </c>
      <c r="I1192" s="2">
        <v>4090</v>
      </c>
      <c r="J1192" s="2">
        <v>20893</v>
      </c>
      <c r="K1192" s="3" t="s">
        <v>836</v>
      </c>
      <c r="L1192" s="2">
        <v>99</v>
      </c>
      <c r="M1192" s="2">
        <v>335039</v>
      </c>
      <c r="N1192" s="2">
        <v>100</v>
      </c>
      <c r="O1192" s="2">
        <v>300000</v>
      </c>
      <c r="P1192" s="3" t="s">
        <v>659</v>
      </c>
      <c r="Q1192" s="9" t="s">
        <v>1214</v>
      </c>
      <c r="R1192">
        <f>IF(J1192&gt;20000,VLOOKUP(J1192,Plan1!$A$2:$B$756,2,FALSE),J1192)</f>
        <v>5155</v>
      </c>
      <c r="S1192" t="str">
        <f>IF(J1192&gt;20000,VLOOKUP(J1192,Plan1!$A$2:$C$756,3,FALSE),J1192)</f>
        <v>20893-5155</v>
      </c>
    </row>
    <row r="1193" spans="1:19" ht="23.25" x14ac:dyDescent="0.25">
      <c r="A1193" s="2">
        <v>580</v>
      </c>
      <c r="B1193" s="2" t="s">
        <v>21</v>
      </c>
      <c r="C1193" s="2" t="s">
        <v>28</v>
      </c>
      <c r="D1193" s="2">
        <v>1</v>
      </c>
      <c r="E1193" s="4">
        <v>90101</v>
      </c>
      <c r="F1193" s="2">
        <v>99</v>
      </c>
      <c r="G1193" s="2">
        <v>999</v>
      </c>
      <c r="H1193" s="2">
        <v>9999</v>
      </c>
      <c r="I1193" s="2">
        <v>9999</v>
      </c>
      <c r="J1193" s="2">
        <v>1</v>
      </c>
      <c r="K1193" s="3" t="s">
        <v>30</v>
      </c>
      <c r="L1193" s="2">
        <v>99</v>
      </c>
      <c r="M1193" s="2">
        <v>999999</v>
      </c>
      <c r="N1193" s="2">
        <v>100</v>
      </c>
      <c r="O1193" s="2">
        <v>-300000</v>
      </c>
      <c r="P1193" s="3" t="s">
        <v>659</v>
      </c>
      <c r="Q1193" s="9" t="s">
        <v>1215</v>
      </c>
      <c r="R1193">
        <f>IF(J1193&gt;20000,VLOOKUP(J1193,Plan1!$A$2:$B$756,2,FALSE),J1193)</f>
        <v>1</v>
      </c>
      <c r="S1193">
        <f>IF(J1193&gt;20000,VLOOKUP(J1193,Plan1!$A$2:$C$756,3,FALSE),J1193)</f>
        <v>1</v>
      </c>
    </row>
    <row r="1194" spans="1:19" ht="23.25" x14ac:dyDescent="0.25">
      <c r="A1194" s="2">
        <v>581</v>
      </c>
      <c r="B1194" s="2" t="s">
        <v>56</v>
      </c>
      <c r="C1194" s="2" t="s">
        <v>22</v>
      </c>
      <c r="D1194" s="2">
        <v>1</v>
      </c>
      <c r="E1194" s="4">
        <v>14101</v>
      </c>
      <c r="F1194" s="2">
        <v>20</v>
      </c>
      <c r="G1194" s="2">
        <v>601</v>
      </c>
      <c r="H1194" s="2">
        <v>6201</v>
      </c>
      <c r="I1194" s="2">
        <v>4090</v>
      </c>
      <c r="J1194" s="2">
        <v>20997</v>
      </c>
      <c r="K1194" s="3" t="s">
        <v>900</v>
      </c>
      <c r="L1194" s="2">
        <v>99</v>
      </c>
      <c r="M1194" s="2">
        <v>335039</v>
      </c>
      <c r="N1194" s="2">
        <v>100</v>
      </c>
      <c r="O1194" s="2">
        <v>100000</v>
      </c>
      <c r="P1194" s="3" t="s">
        <v>659</v>
      </c>
      <c r="Q1194" s="9" t="s">
        <v>1214</v>
      </c>
      <c r="R1194" t="e">
        <f>IF(J1194&gt;20000,VLOOKUP(J1194,Plan1!$A$2:$B$756,2,FALSE),J1194)</f>
        <v>#N/A</v>
      </c>
      <c r="S1194" t="e">
        <f>IF(J1194&gt;20000,VLOOKUP(J1194,Plan1!$A$2:$C$756,3,FALSE),J1194)</f>
        <v>#N/A</v>
      </c>
    </row>
    <row r="1195" spans="1:19" ht="23.25" x14ac:dyDescent="0.25">
      <c r="A1195" s="2">
        <v>581</v>
      </c>
      <c r="B1195" s="2" t="s">
        <v>56</v>
      </c>
      <c r="C1195" s="2" t="s">
        <v>28</v>
      </c>
      <c r="D1195" s="2">
        <v>1</v>
      </c>
      <c r="E1195" s="4">
        <v>90101</v>
      </c>
      <c r="F1195" s="2">
        <v>99</v>
      </c>
      <c r="G1195" s="2">
        <v>999</v>
      </c>
      <c r="H1195" s="2">
        <v>9999</v>
      </c>
      <c r="I1195" s="2">
        <v>9999</v>
      </c>
      <c r="J1195" s="2">
        <v>1</v>
      </c>
      <c r="K1195" s="3" t="s">
        <v>30</v>
      </c>
      <c r="L1195" s="2">
        <v>99</v>
      </c>
      <c r="M1195" s="2">
        <v>999999</v>
      </c>
      <c r="N1195" s="2">
        <v>100</v>
      </c>
      <c r="O1195" s="2">
        <v>-100000</v>
      </c>
      <c r="P1195" s="3" t="s">
        <v>659</v>
      </c>
      <c r="Q1195" s="9" t="s">
        <v>1215</v>
      </c>
      <c r="R1195">
        <f>IF(J1195&gt;20000,VLOOKUP(J1195,Plan1!$A$2:$B$756,2,FALSE),J1195)</f>
        <v>1</v>
      </c>
      <c r="S1195">
        <f>IF(J1195&gt;20000,VLOOKUP(J1195,Plan1!$A$2:$C$756,3,FALSE),J1195)</f>
        <v>1</v>
      </c>
    </row>
    <row r="1196" spans="1:19" ht="68.25" x14ac:dyDescent="0.25">
      <c r="A1196" s="2">
        <v>582</v>
      </c>
      <c r="B1196" s="2" t="s">
        <v>21</v>
      </c>
      <c r="C1196" s="2" t="s">
        <v>22</v>
      </c>
      <c r="D1196" s="2">
        <v>1</v>
      </c>
      <c r="E1196" s="4">
        <v>9108</v>
      </c>
      <c r="F1196" s="2">
        <v>13</v>
      </c>
      <c r="G1196" s="2">
        <v>392</v>
      </c>
      <c r="H1196" s="2">
        <v>6219</v>
      </c>
      <c r="I1196" s="2">
        <v>4090</v>
      </c>
      <c r="J1196" s="2">
        <v>20835</v>
      </c>
      <c r="K1196" s="3" t="s">
        <v>770</v>
      </c>
      <c r="L1196" s="2">
        <v>6</v>
      </c>
      <c r="M1196" s="2">
        <v>339039</v>
      </c>
      <c r="N1196" s="2">
        <v>100</v>
      </c>
      <c r="O1196" s="2">
        <v>900000</v>
      </c>
      <c r="P1196" s="3" t="s">
        <v>659</v>
      </c>
      <c r="Q1196" s="9" t="s">
        <v>1214</v>
      </c>
      <c r="R1196">
        <f>IF(J1196&gt;20000,VLOOKUP(J1196,Plan1!$A$2:$B$756,2,FALSE),J1196)</f>
        <v>5493</v>
      </c>
      <c r="S1196" t="str">
        <f>IF(J1196&gt;20000,VLOOKUP(J1196,Plan1!$A$2:$C$756,3,FALSE),J1196)</f>
        <v>20835-5493</v>
      </c>
    </row>
    <row r="1197" spans="1:19" ht="23.25" x14ac:dyDescent="0.25">
      <c r="A1197" s="2">
        <v>582</v>
      </c>
      <c r="B1197" s="2" t="s">
        <v>21</v>
      </c>
      <c r="C1197" s="2" t="s">
        <v>28</v>
      </c>
      <c r="D1197" s="2">
        <v>1</v>
      </c>
      <c r="E1197" s="4">
        <v>90101</v>
      </c>
      <c r="F1197" s="2">
        <v>99</v>
      </c>
      <c r="G1197" s="2">
        <v>999</v>
      </c>
      <c r="H1197" s="2">
        <v>9999</v>
      </c>
      <c r="I1197" s="2">
        <v>9999</v>
      </c>
      <c r="J1197" s="2">
        <v>1</v>
      </c>
      <c r="K1197" s="3" t="s">
        <v>30</v>
      </c>
      <c r="L1197" s="2">
        <v>99</v>
      </c>
      <c r="M1197" s="2">
        <v>999999</v>
      </c>
      <c r="N1197" s="2">
        <v>100</v>
      </c>
      <c r="O1197" s="2">
        <v>-900000</v>
      </c>
      <c r="P1197" s="3" t="s">
        <v>659</v>
      </c>
      <c r="Q1197" s="9" t="s">
        <v>1215</v>
      </c>
      <c r="R1197">
        <f>IF(J1197&gt;20000,VLOOKUP(J1197,Plan1!$A$2:$B$756,2,FALSE),J1197)</f>
        <v>1</v>
      </c>
      <c r="S1197">
        <f>IF(J1197&gt;20000,VLOOKUP(J1197,Plan1!$A$2:$C$756,3,FALSE),J1197)</f>
        <v>1</v>
      </c>
    </row>
    <row r="1198" spans="1:19" ht="23.25" x14ac:dyDescent="0.25">
      <c r="A1198" s="2">
        <v>583</v>
      </c>
      <c r="B1198" s="2" t="s">
        <v>21</v>
      </c>
      <c r="C1198" s="2" t="s">
        <v>22</v>
      </c>
      <c r="D1198" s="2">
        <v>1</v>
      </c>
      <c r="E1198" s="4">
        <v>25101</v>
      </c>
      <c r="F1198" s="2">
        <v>11</v>
      </c>
      <c r="G1198" s="2">
        <v>128</v>
      </c>
      <c r="H1198" s="2">
        <v>6214</v>
      </c>
      <c r="I1198" s="2">
        <v>4089</v>
      </c>
      <c r="J1198" s="2">
        <v>21010</v>
      </c>
      <c r="K1198" s="3" t="s">
        <v>902</v>
      </c>
      <c r="L1198" s="2">
        <v>99</v>
      </c>
      <c r="M1198" s="2">
        <v>339039</v>
      </c>
      <c r="N1198" s="2">
        <v>100</v>
      </c>
      <c r="O1198" s="2">
        <v>250000</v>
      </c>
      <c r="P1198" s="3" t="s">
        <v>659</v>
      </c>
      <c r="Q1198" s="9" t="s">
        <v>1214</v>
      </c>
      <c r="R1198">
        <f>IF(J1198&gt;20000,VLOOKUP(J1198,Plan1!$A$2:$B$756,2,FALSE),J1198)</f>
        <v>5374</v>
      </c>
      <c r="S1198" t="str">
        <f>IF(J1198&gt;20000,VLOOKUP(J1198,Plan1!$A$2:$C$756,3,FALSE),J1198)</f>
        <v>21010-5374</v>
      </c>
    </row>
    <row r="1199" spans="1:19" ht="23.25" x14ac:dyDescent="0.25">
      <c r="A1199" s="2">
        <v>583</v>
      </c>
      <c r="B1199" s="2" t="s">
        <v>21</v>
      </c>
      <c r="C1199" s="2" t="s">
        <v>28</v>
      </c>
      <c r="D1199" s="2">
        <v>1</v>
      </c>
      <c r="E1199" s="4">
        <v>90101</v>
      </c>
      <c r="F1199" s="2">
        <v>99</v>
      </c>
      <c r="G1199" s="2">
        <v>999</v>
      </c>
      <c r="H1199" s="2">
        <v>9999</v>
      </c>
      <c r="I1199" s="2">
        <v>9999</v>
      </c>
      <c r="J1199" s="2">
        <v>1</v>
      </c>
      <c r="K1199" s="3" t="s">
        <v>30</v>
      </c>
      <c r="L1199" s="2">
        <v>99</v>
      </c>
      <c r="M1199" s="2">
        <v>999999</v>
      </c>
      <c r="N1199" s="2">
        <v>100</v>
      </c>
      <c r="O1199" s="2">
        <v>-250000</v>
      </c>
      <c r="P1199" s="3" t="s">
        <v>659</v>
      </c>
      <c r="Q1199" s="9" t="s">
        <v>1215</v>
      </c>
      <c r="R1199">
        <f>IF(J1199&gt;20000,VLOOKUP(J1199,Plan1!$A$2:$B$756,2,FALSE),J1199)</f>
        <v>1</v>
      </c>
      <c r="S1199">
        <f>IF(J1199&gt;20000,VLOOKUP(J1199,Plan1!$A$2:$C$756,3,FALSE),J1199)</f>
        <v>1</v>
      </c>
    </row>
    <row r="1200" spans="1:19" ht="23.25" x14ac:dyDescent="0.25">
      <c r="A1200" s="2">
        <v>584</v>
      </c>
      <c r="B1200" s="2" t="s">
        <v>21</v>
      </c>
      <c r="C1200" s="2" t="s">
        <v>22</v>
      </c>
      <c r="D1200" s="2">
        <v>1</v>
      </c>
      <c r="E1200" s="4">
        <v>9108</v>
      </c>
      <c r="F1200" s="2">
        <v>13</v>
      </c>
      <c r="G1200" s="2">
        <v>392</v>
      </c>
      <c r="H1200" s="2">
        <v>6219</v>
      </c>
      <c r="I1200" s="2">
        <v>4090</v>
      </c>
      <c r="J1200" s="2">
        <v>20692</v>
      </c>
      <c r="K1200" s="3" t="s">
        <v>658</v>
      </c>
      <c r="L1200" s="2">
        <v>6</v>
      </c>
      <c r="M1200" s="2">
        <v>339039</v>
      </c>
      <c r="N1200" s="2">
        <v>100</v>
      </c>
      <c r="O1200" s="2">
        <v>120000</v>
      </c>
      <c r="P1200" s="3" t="s">
        <v>659</v>
      </c>
      <c r="Q1200" s="9" t="s">
        <v>1214</v>
      </c>
      <c r="R1200">
        <f>IF(J1200&gt;20000,VLOOKUP(J1200,Plan1!$A$2:$B$756,2,FALSE),J1200)</f>
        <v>5399</v>
      </c>
      <c r="S1200" t="str">
        <f>IF(J1200&gt;20000,VLOOKUP(J1200,Plan1!$A$2:$C$756,3,FALSE),J1200)</f>
        <v>20692-5399</v>
      </c>
    </row>
    <row r="1201" spans="1:19" ht="23.25" x14ac:dyDescent="0.25">
      <c r="A1201" s="2">
        <v>584</v>
      </c>
      <c r="B1201" s="2" t="s">
        <v>21</v>
      </c>
      <c r="C1201" s="2" t="s">
        <v>28</v>
      </c>
      <c r="D1201" s="2">
        <v>1</v>
      </c>
      <c r="E1201" s="4">
        <v>90101</v>
      </c>
      <c r="F1201" s="2">
        <v>99</v>
      </c>
      <c r="G1201" s="2">
        <v>999</v>
      </c>
      <c r="H1201" s="2">
        <v>9999</v>
      </c>
      <c r="I1201" s="2">
        <v>9999</v>
      </c>
      <c r="J1201" s="2">
        <v>1</v>
      </c>
      <c r="K1201" s="3" t="s">
        <v>30</v>
      </c>
      <c r="L1201" s="2">
        <v>99</v>
      </c>
      <c r="M1201" s="2">
        <v>999999</v>
      </c>
      <c r="N1201" s="2">
        <v>100</v>
      </c>
      <c r="O1201" s="2">
        <v>-120000</v>
      </c>
      <c r="P1201" s="3" t="s">
        <v>659</v>
      </c>
      <c r="Q1201" s="9" t="s">
        <v>1215</v>
      </c>
      <c r="R1201">
        <f>IF(J1201&gt;20000,VLOOKUP(J1201,Plan1!$A$2:$B$756,2,FALSE),J1201)</f>
        <v>1</v>
      </c>
      <c r="S1201">
        <f>IF(J1201&gt;20000,VLOOKUP(J1201,Plan1!$A$2:$C$756,3,FALSE),J1201)</f>
        <v>1</v>
      </c>
    </row>
    <row r="1202" spans="1:19" ht="23.25" x14ac:dyDescent="0.25">
      <c r="A1202" s="2">
        <v>585</v>
      </c>
      <c r="B1202" s="2" t="s">
        <v>21</v>
      </c>
      <c r="C1202" s="2" t="s">
        <v>22</v>
      </c>
      <c r="D1202" s="2">
        <v>1</v>
      </c>
      <c r="E1202" s="4">
        <v>9108</v>
      </c>
      <c r="F1202" s="2">
        <v>13</v>
      </c>
      <c r="G1202" s="2">
        <v>392</v>
      </c>
      <c r="H1202" s="2">
        <v>6219</v>
      </c>
      <c r="I1202" s="2">
        <v>4090</v>
      </c>
      <c r="J1202" s="2">
        <v>20888</v>
      </c>
      <c r="K1202" s="3" t="s">
        <v>826</v>
      </c>
      <c r="L1202" s="2">
        <v>6</v>
      </c>
      <c r="M1202" s="2">
        <v>339039</v>
      </c>
      <c r="N1202" s="2">
        <v>100</v>
      </c>
      <c r="O1202" s="2">
        <v>60000</v>
      </c>
      <c r="P1202" s="3" t="s">
        <v>659</v>
      </c>
      <c r="Q1202" s="9" t="s">
        <v>1214</v>
      </c>
      <c r="R1202">
        <f>IF(J1202&gt;20000,VLOOKUP(J1202,Plan1!$A$2:$B$756,2,FALSE),J1202)</f>
        <v>5152</v>
      </c>
      <c r="S1202" t="str">
        <f>IF(J1202&gt;20000,VLOOKUP(J1202,Plan1!$A$2:$C$756,3,FALSE),J1202)</f>
        <v>20888-5152</v>
      </c>
    </row>
    <row r="1203" spans="1:19" ht="23.25" x14ac:dyDescent="0.25">
      <c r="A1203" s="2">
        <v>585</v>
      </c>
      <c r="B1203" s="2" t="s">
        <v>21</v>
      </c>
      <c r="C1203" s="2" t="s">
        <v>28</v>
      </c>
      <c r="D1203" s="2">
        <v>1</v>
      </c>
      <c r="E1203" s="4">
        <v>90101</v>
      </c>
      <c r="F1203" s="2">
        <v>99</v>
      </c>
      <c r="G1203" s="2">
        <v>999</v>
      </c>
      <c r="H1203" s="2">
        <v>9999</v>
      </c>
      <c r="I1203" s="2">
        <v>9999</v>
      </c>
      <c r="J1203" s="2">
        <v>1</v>
      </c>
      <c r="K1203" s="3" t="s">
        <v>30</v>
      </c>
      <c r="L1203" s="2">
        <v>99</v>
      </c>
      <c r="M1203" s="2">
        <v>999999</v>
      </c>
      <c r="N1203" s="2">
        <v>100</v>
      </c>
      <c r="O1203" s="2">
        <v>-60000</v>
      </c>
      <c r="P1203" s="3" t="s">
        <v>659</v>
      </c>
      <c r="Q1203" s="9" t="s">
        <v>1215</v>
      </c>
      <c r="R1203">
        <f>IF(J1203&gt;20000,VLOOKUP(J1203,Plan1!$A$2:$B$756,2,FALSE),J1203)</f>
        <v>1</v>
      </c>
      <c r="S1203">
        <f>IF(J1203&gt;20000,VLOOKUP(J1203,Plan1!$A$2:$C$756,3,FALSE),J1203)</f>
        <v>1</v>
      </c>
    </row>
    <row r="1204" spans="1:19" ht="23.25" x14ac:dyDescent="0.25">
      <c r="A1204" s="2">
        <v>586</v>
      </c>
      <c r="B1204" s="2" t="s">
        <v>56</v>
      </c>
      <c r="C1204" s="2" t="s">
        <v>22</v>
      </c>
      <c r="D1204" s="2">
        <v>1</v>
      </c>
      <c r="E1204" s="4">
        <v>16101</v>
      </c>
      <c r="F1204" s="2">
        <v>13</v>
      </c>
      <c r="G1204" s="2">
        <v>392</v>
      </c>
      <c r="H1204" s="2">
        <v>6219</v>
      </c>
      <c r="I1204" s="2">
        <v>4091</v>
      </c>
      <c r="J1204" s="2">
        <v>21035</v>
      </c>
      <c r="K1204" s="3" t="s">
        <v>919</v>
      </c>
      <c r="L1204" s="2">
        <v>99</v>
      </c>
      <c r="M1204" s="2">
        <v>339039</v>
      </c>
      <c r="N1204" s="2">
        <v>100</v>
      </c>
      <c r="O1204" s="2">
        <v>750000</v>
      </c>
      <c r="P1204" s="3" t="s">
        <v>659</v>
      </c>
      <c r="Q1204" s="9" t="s">
        <v>1214</v>
      </c>
      <c r="R1204">
        <f>IF(J1204&gt;20000,VLOOKUP(J1204,Plan1!$A$2:$B$756,2,FALSE),J1204)</f>
        <v>5389</v>
      </c>
      <c r="S1204" t="str">
        <f>IF(J1204&gt;20000,VLOOKUP(J1204,Plan1!$A$2:$C$756,3,FALSE),J1204)</f>
        <v>21035-5389</v>
      </c>
    </row>
    <row r="1205" spans="1:19" ht="23.25" x14ac:dyDescent="0.25">
      <c r="A1205" s="2">
        <v>586</v>
      </c>
      <c r="B1205" s="2" t="s">
        <v>56</v>
      </c>
      <c r="C1205" s="2" t="s">
        <v>28</v>
      </c>
      <c r="D1205" s="2">
        <v>1</v>
      </c>
      <c r="E1205" s="4">
        <v>90101</v>
      </c>
      <c r="F1205" s="2">
        <v>99</v>
      </c>
      <c r="G1205" s="2">
        <v>999</v>
      </c>
      <c r="H1205" s="2">
        <v>9999</v>
      </c>
      <c r="I1205" s="2">
        <v>9999</v>
      </c>
      <c r="J1205" s="2">
        <v>1</v>
      </c>
      <c r="K1205" s="3" t="s">
        <v>30</v>
      </c>
      <c r="L1205" s="2">
        <v>99</v>
      </c>
      <c r="M1205" s="2">
        <v>999999</v>
      </c>
      <c r="N1205" s="2">
        <v>100</v>
      </c>
      <c r="O1205" s="2">
        <v>-750000</v>
      </c>
      <c r="P1205" s="3" t="s">
        <v>659</v>
      </c>
      <c r="Q1205" s="9" t="s">
        <v>1215</v>
      </c>
      <c r="R1205">
        <f>IF(J1205&gt;20000,VLOOKUP(J1205,Plan1!$A$2:$B$756,2,FALSE),J1205)</f>
        <v>1</v>
      </c>
      <c r="S1205">
        <f>IF(J1205&gt;20000,VLOOKUP(J1205,Plan1!$A$2:$C$756,3,FALSE),J1205)</f>
        <v>1</v>
      </c>
    </row>
    <row r="1206" spans="1:19" ht="23.25" x14ac:dyDescent="0.25">
      <c r="A1206" s="2">
        <v>587</v>
      </c>
      <c r="B1206" s="2" t="s">
        <v>21</v>
      </c>
      <c r="C1206" s="2" t="s">
        <v>22</v>
      </c>
      <c r="D1206" s="2">
        <v>1</v>
      </c>
      <c r="E1206" s="4">
        <v>34101</v>
      </c>
      <c r="F1206" s="2">
        <v>27</v>
      </c>
      <c r="G1206" s="2">
        <v>813</v>
      </c>
      <c r="H1206" s="2">
        <v>6206</v>
      </c>
      <c r="I1206" s="2">
        <v>4091</v>
      </c>
      <c r="J1206" s="2">
        <v>21039</v>
      </c>
      <c r="K1206" s="3" t="s">
        <v>923</v>
      </c>
      <c r="L1206" s="2">
        <v>99</v>
      </c>
      <c r="M1206" s="2">
        <v>339039</v>
      </c>
      <c r="N1206" s="2">
        <v>100</v>
      </c>
      <c r="O1206" s="2">
        <v>250000</v>
      </c>
      <c r="P1206" s="3" t="s">
        <v>659</v>
      </c>
      <c r="Q1206" s="9" t="s">
        <v>1214</v>
      </c>
      <c r="R1206">
        <f>IF(J1206&gt;20000,VLOOKUP(J1206,Plan1!$A$2:$B$756,2,FALSE),J1206)</f>
        <v>5190</v>
      </c>
      <c r="S1206" t="str">
        <f>IF(J1206&gt;20000,VLOOKUP(J1206,Plan1!$A$2:$C$756,3,FALSE),J1206)</f>
        <v>21039-5190</v>
      </c>
    </row>
    <row r="1207" spans="1:19" ht="23.25" x14ac:dyDescent="0.25">
      <c r="A1207" s="2">
        <v>587</v>
      </c>
      <c r="B1207" s="2" t="s">
        <v>21</v>
      </c>
      <c r="C1207" s="2" t="s">
        <v>28</v>
      </c>
      <c r="D1207" s="2">
        <v>1</v>
      </c>
      <c r="E1207" s="4">
        <v>90101</v>
      </c>
      <c r="F1207" s="2">
        <v>99</v>
      </c>
      <c r="G1207" s="2">
        <v>999</v>
      </c>
      <c r="H1207" s="2">
        <v>9999</v>
      </c>
      <c r="I1207" s="2">
        <v>9999</v>
      </c>
      <c r="J1207" s="2">
        <v>1</v>
      </c>
      <c r="K1207" s="3" t="s">
        <v>30</v>
      </c>
      <c r="L1207" s="2">
        <v>99</v>
      </c>
      <c r="M1207" s="2">
        <v>999999</v>
      </c>
      <c r="N1207" s="2">
        <v>100</v>
      </c>
      <c r="O1207" s="2">
        <v>-250000</v>
      </c>
      <c r="P1207" s="3" t="s">
        <v>659</v>
      </c>
      <c r="Q1207" s="9" t="s">
        <v>1215</v>
      </c>
      <c r="R1207">
        <f>IF(J1207&gt;20000,VLOOKUP(J1207,Plan1!$A$2:$B$756,2,FALSE),J1207)</f>
        <v>1</v>
      </c>
      <c r="S1207">
        <f>IF(J1207&gt;20000,VLOOKUP(J1207,Plan1!$A$2:$C$756,3,FALSE),J1207)</f>
        <v>1</v>
      </c>
    </row>
    <row r="1208" spans="1:19" ht="23.25" x14ac:dyDescent="0.25">
      <c r="A1208" s="2">
        <v>588</v>
      </c>
      <c r="B1208" s="2" t="s">
        <v>21</v>
      </c>
      <c r="C1208" s="2" t="s">
        <v>22</v>
      </c>
      <c r="D1208" s="2">
        <v>1</v>
      </c>
      <c r="E1208" s="4">
        <v>9108</v>
      </c>
      <c r="F1208" s="2">
        <v>13</v>
      </c>
      <c r="G1208" s="2">
        <v>392</v>
      </c>
      <c r="H1208" s="2">
        <v>6219</v>
      </c>
      <c r="I1208" s="2">
        <v>4090</v>
      </c>
      <c r="J1208" s="2">
        <v>20726</v>
      </c>
      <c r="K1208" s="3" t="s">
        <v>703</v>
      </c>
      <c r="L1208" s="2">
        <v>6</v>
      </c>
      <c r="M1208" s="2">
        <v>339039</v>
      </c>
      <c r="N1208" s="2">
        <v>100</v>
      </c>
      <c r="O1208" s="2">
        <v>170000</v>
      </c>
      <c r="P1208" s="3" t="s">
        <v>659</v>
      </c>
      <c r="Q1208" s="9" t="s">
        <v>1214</v>
      </c>
      <c r="R1208">
        <f>IF(J1208&gt;20000,VLOOKUP(J1208,Plan1!$A$2:$B$756,2,FALSE),J1208)</f>
        <v>5424</v>
      </c>
      <c r="S1208" t="str">
        <f>IF(J1208&gt;20000,VLOOKUP(J1208,Plan1!$A$2:$C$756,3,FALSE),J1208)</f>
        <v>20726-5424</v>
      </c>
    </row>
    <row r="1209" spans="1:19" ht="23.25" x14ac:dyDescent="0.25">
      <c r="A1209" s="2">
        <v>588</v>
      </c>
      <c r="B1209" s="2" t="s">
        <v>21</v>
      </c>
      <c r="C1209" s="2" t="s">
        <v>28</v>
      </c>
      <c r="D1209" s="2">
        <v>1</v>
      </c>
      <c r="E1209" s="4">
        <v>90101</v>
      </c>
      <c r="F1209" s="2">
        <v>99</v>
      </c>
      <c r="G1209" s="2">
        <v>999</v>
      </c>
      <c r="H1209" s="2">
        <v>9999</v>
      </c>
      <c r="I1209" s="2">
        <v>9999</v>
      </c>
      <c r="J1209" s="2">
        <v>1</v>
      </c>
      <c r="K1209" s="3" t="s">
        <v>30</v>
      </c>
      <c r="L1209" s="2">
        <v>99</v>
      </c>
      <c r="M1209" s="2">
        <v>999999</v>
      </c>
      <c r="N1209" s="2">
        <v>100</v>
      </c>
      <c r="O1209" s="2">
        <v>-170000</v>
      </c>
      <c r="P1209" s="3" t="s">
        <v>659</v>
      </c>
      <c r="Q1209" s="9" t="s">
        <v>1215</v>
      </c>
      <c r="R1209">
        <f>IF(J1209&gt;20000,VLOOKUP(J1209,Plan1!$A$2:$B$756,2,FALSE),J1209)</f>
        <v>1</v>
      </c>
      <c r="S1209">
        <f>IF(J1209&gt;20000,VLOOKUP(J1209,Plan1!$A$2:$C$756,3,FALSE),J1209)</f>
        <v>1</v>
      </c>
    </row>
    <row r="1210" spans="1:19" ht="23.25" x14ac:dyDescent="0.25">
      <c r="A1210" s="2">
        <v>589</v>
      </c>
      <c r="B1210" s="2" t="s">
        <v>21</v>
      </c>
      <c r="C1210" s="2" t="s">
        <v>22</v>
      </c>
      <c r="D1210" s="2">
        <v>1</v>
      </c>
      <c r="E1210" s="4">
        <v>9108</v>
      </c>
      <c r="F1210" s="2">
        <v>13</v>
      </c>
      <c r="G1210" s="2">
        <v>392</v>
      </c>
      <c r="H1210" s="2">
        <v>6219</v>
      </c>
      <c r="I1210" s="2">
        <v>4090</v>
      </c>
      <c r="J1210" s="2">
        <v>20725</v>
      </c>
      <c r="K1210" s="3" t="s">
        <v>702</v>
      </c>
      <c r="L1210" s="2">
        <v>6</v>
      </c>
      <c r="M1210" s="2">
        <v>339039</v>
      </c>
      <c r="N1210" s="2">
        <v>100</v>
      </c>
      <c r="O1210" s="2">
        <v>50000</v>
      </c>
      <c r="P1210" s="3" t="s">
        <v>659</v>
      </c>
      <c r="Q1210" s="9" t="s">
        <v>1214</v>
      </c>
      <c r="R1210">
        <f>IF(J1210&gt;20000,VLOOKUP(J1210,Plan1!$A$2:$B$756,2,FALSE),J1210)</f>
        <v>5423</v>
      </c>
      <c r="S1210" t="str">
        <f>IF(J1210&gt;20000,VLOOKUP(J1210,Plan1!$A$2:$C$756,3,FALSE),J1210)</f>
        <v>20725-5423</v>
      </c>
    </row>
    <row r="1211" spans="1:19" ht="23.25" x14ac:dyDescent="0.25">
      <c r="A1211" s="2">
        <v>589</v>
      </c>
      <c r="B1211" s="2" t="s">
        <v>21</v>
      </c>
      <c r="C1211" s="2" t="s">
        <v>28</v>
      </c>
      <c r="D1211" s="2">
        <v>1</v>
      </c>
      <c r="E1211" s="4">
        <v>90101</v>
      </c>
      <c r="F1211" s="2">
        <v>99</v>
      </c>
      <c r="G1211" s="2">
        <v>999</v>
      </c>
      <c r="H1211" s="2">
        <v>9999</v>
      </c>
      <c r="I1211" s="2">
        <v>9999</v>
      </c>
      <c r="J1211" s="2">
        <v>1</v>
      </c>
      <c r="K1211" s="3" t="s">
        <v>30</v>
      </c>
      <c r="L1211" s="2">
        <v>99</v>
      </c>
      <c r="M1211" s="2">
        <v>999999</v>
      </c>
      <c r="N1211" s="2">
        <v>100</v>
      </c>
      <c r="O1211" s="2">
        <v>-50000</v>
      </c>
      <c r="P1211" s="3" t="s">
        <v>659</v>
      </c>
      <c r="Q1211" s="9" t="s">
        <v>1215</v>
      </c>
      <c r="R1211">
        <f>IF(J1211&gt;20000,VLOOKUP(J1211,Plan1!$A$2:$B$756,2,FALSE),J1211)</f>
        <v>1</v>
      </c>
      <c r="S1211">
        <f>IF(J1211&gt;20000,VLOOKUP(J1211,Plan1!$A$2:$C$756,3,FALSE),J1211)</f>
        <v>1</v>
      </c>
    </row>
    <row r="1212" spans="1:19" ht="34.5" x14ac:dyDescent="0.25">
      <c r="A1212" s="2">
        <v>590</v>
      </c>
      <c r="B1212" s="2" t="s">
        <v>21</v>
      </c>
      <c r="C1212" s="2" t="s">
        <v>22</v>
      </c>
      <c r="D1212" s="2">
        <v>1</v>
      </c>
      <c r="E1212" s="4">
        <v>9108</v>
      </c>
      <c r="F1212" s="2">
        <v>13</v>
      </c>
      <c r="G1212" s="2">
        <v>392</v>
      </c>
      <c r="H1212" s="2">
        <v>6219</v>
      </c>
      <c r="I1212" s="2">
        <v>5968</v>
      </c>
      <c r="J1212" s="2">
        <v>20886</v>
      </c>
      <c r="K1212" s="3" t="s">
        <v>819</v>
      </c>
      <c r="L1212" s="2">
        <v>6</v>
      </c>
      <c r="M1212" s="2">
        <v>449051</v>
      </c>
      <c r="N1212" s="2">
        <v>100</v>
      </c>
      <c r="O1212" s="2">
        <v>1000000</v>
      </c>
      <c r="P1212" s="3" t="s">
        <v>659</v>
      </c>
      <c r="Q1212" s="9" t="s">
        <v>1214</v>
      </c>
      <c r="R1212">
        <f>IF(J1212&gt;20000,VLOOKUP(J1212,Plan1!$A$2:$B$756,2,FALSE),J1212)</f>
        <v>5150</v>
      </c>
      <c r="S1212" t="str">
        <f>IF(J1212&gt;20000,VLOOKUP(J1212,Plan1!$A$2:$C$756,3,FALSE),J1212)</f>
        <v>20886-5150</v>
      </c>
    </row>
    <row r="1213" spans="1:19" ht="23.25" x14ac:dyDescent="0.25">
      <c r="A1213" s="2">
        <v>590</v>
      </c>
      <c r="B1213" s="2" t="s">
        <v>21</v>
      </c>
      <c r="C1213" s="2" t="s">
        <v>28</v>
      </c>
      <c r="D1213" s="2">
        <v>1</v>
      </c>
      <c r="E1213" s="4">
        <v>90101</v>
      </c>
      <c r="F1213" s="2">
        <v>99</v>
      </c>
      <c r="G1213" s="2">
        <v>999</v>
      </c>
      <c r="H1213" s="2">
        <v>9999</v>
      </c>
      <c r="I1213" s="2">
        <v>9999</v>
      </c>
      <c r="J1213" s="2">
        <v>1</v>
      </c>
      <c r="K1213" s="3" t="s">
        <v>30</v>
      </c>
      <c r="L1213" s="2">
        <v>99</v>
      </c>
      <c r="M1213" s="2">
        <v>999999</v>
      </c>
      <c r="N1213" s="2">
        <v>100</v>
      </c>
      <c r="O1213" s="2">
        <v>-1000000</v>
      </c>
      <c r="P1213" s="3" t="s">
        <v>659</v>
      </c>
      <c r="Q1213" s="9" t="s">
        <v>1215</v>
      </c>
      <c r="R1213">
        <f>IF(J1213&gt;20000,VLOOKUP(J1213,Plan1!$A$2:$B$756,2,FALSE),J1213)</f>
        <v>1</v>
      </c>
      <c r="S1213">
        <f>IF(J1213&gt;20000,VLOOKUP(J1213,Plan1!$A$2:$C$756,3,FALSE),J1213)</f>
        <v>1</v>
      </c>
    </row>
    <row r="1214" spans="1:19" ht="34.5" x14ac:dyDescent="0.25">
      <c r="A1214" s="2">
        <v>591</v>
      </c>
      <c r="B1214" s="2" t="s">
        <v>21</v>
      </c>
      <c r="C1214" s="2" t="s">
        <v>22</v>
      </c>
      <c r="D1214" s="2">
        <v>1</v>
      </c>
      <c r="E1214" s="4">
        <v>16101</v>
      </c>
      <c r="F1214" s="2">
        <v>13</v>
      </c>
      <c r="G1214" s="2">
        <v>392</v>
      </c>
      <c r="H1214" s="2">
        <v>6219</v>
      </c>
      <c r="I1214" s="2">
        <v>3678</v>
      </c>
      <c r="J1214" s="2">
        <v>21029</v>
      </c>
      <c r="K1214" s="3" t="s">
        <v>909</v>
      </c>
      <c r="L1214" s="2">
        <v>99</v>
      </c>
      <c r="M1214" s="2">
        <v>339039</v>
      </c>
      <c r="N1214" s="2">
        <v>100</v>
      </c>
      <c r="O1214" s="2">
        <v>300000</v>
      </c>
      <c r="P1214" s="3" t="s">
        <v>659</v>
      </c>
      <c r="Q1214" s="9" t="s">
        <v>1214</v>
      </c>
      <c r="R1214">
        <f>IF(J1214&gt;20000,VLOOKUP(J1214,Plan1!$A$2:$B$756,2,FALSE),J1214)</f>
        <v>5385</v>
      </c>
      <c r="S1214" t="str">
        <f>IF(J1214&gt;20000,VLOOKUP(J1214,Plan1!$A$2:$C$756,3,FALSE),J1214)</f>
        <v>21029-5385</v>
      </c>
    </row>
    <row r="1215" spans="1:19" ht="23.25" x14ac:dyDescent="0.25">
      <c r="A1215" s="2">
        <v>591</v>
      </c>
      <c r="B1215" s="2" t="s">
        <v>21</v>
      </c>
      <c r="C1215" s="2" t="s">
        <v>28</v>
      </c>
      <c r="D1215" s="2">
        <v>1</v>
      </c>
      <c r="E1215" s="4">
        <v>90101</v>
      </c>
      <c r="F1215" s="2">
        <v>99</v>
      </c>
      <c r="G1215" s="2">
        <v>999</v>
      </c>
      <c r="H1215" s="2">
        <v>9999</v>
      </c>
      <c r="I1215" s="2">
        <v>9999</v>
      </c>
      <c r="J1215" s="2">
        <v>1</v>
      </c>
      <c r="K1215" s="3" t="s">
        <v>30</v>
      </c>
      <c r="L1215" s="2">
        <v>99</v>
      </c>
      <c r="M1215" s="2">
        <v>999999</v>
      </c>
      <c r="N1215" s="2">
        <v>100</v>
      </c>
      <c r="O1215" s="2">
        <v>-300000</v>
      </c>
      <c r="P1215" s="3" t="s">
        <v>659</v>
      </c>
      <c r="Q1215" s="9" t="s">
        <v>1215</v>
      </c>
      <c r="R1215">
        <f>IF(J1215&gt;20000,VLOOKUP(J1215,Plan1!$A$2:$B$756,2,FALSE),J1215)</f>
        <v>1</v>
      </c>
      <c r="S1215">
        <f>IF(J1215&gt;20000,VLOOKUP(J1215,Plan1!$A$2:$C$756,3,FALSE),J1215)</f>
        <v>1</v>
      </c>
    </row>
    <row r="1216" spans="1:19" ht="23.25" x14ac:dyDescent="0.25">
      <c r="A1216" s="2">
        <v>592</v>
      </c>
      <c r="B1216" s="2" t="s">
        <v>21</v>
      </c>
      <c r="C1216" s="2" t="s">
        <v>22</v>
      </c>
      <c r="D1216" s="2">
        <v>1</v>
      </c>
      <c r="E1216" s="4">
        <v>9108</v>
      </c>
      <c r="F1216" s="2">
        <v>13</v>
      </c>
      <c r="G1216" s="2">
        <v>392</v>
      </c>
      <c r="H1216" s="2">
        <v>6219</v>
      </c>
      <c r="I1216" s="2">
        <v>4090</v>
      </c>
      <c r="J1216" s="2">
        <v>20728</v>
      </c>
      <c r="K1216" s="3" t="s">
        <v>705</v>
      </c>
      <c r="L1216" s="2">
        <v>6</v>
      </c>
      <c r="M1216" s="2">
        <v>339039</v>
      </c>
      <c r="N1216" s="2">
        <v>100</v>
      </c>
      <c r="O1216" s="2">
        <v>350000</v>
      </c>
      <c r="P1216" s="3" t="s">
        <v>659</v>
      </c>
      <c r="Q1216" s="9" t="s">
        <v>1214</v>
      </c>
      <c r="R1216">
        <f>IF(J1216&gt;20000,VLOOKUP(J1216,Plan1!$A$2:$B$756,2,FALSE),J1216)</f>
        <v>5426</v>
      </c>
      <c r="S1216" t="str">
        <f>IF(J1216&gt;20000,VLOOKUP(J1216,Plan1!$A$2:$C$756,3,FALSE),J1216)</f>
        <v>20728-5426</v>
      </c>
    </row>
    <row r="1217" spans="1:19" ht="23.25" x14ac:dyDescent="0.25">
      <c r="A1217" s="2">
        <v>592</v>
      </c>
      <c r="B1217" s="2" t="s">
        <v>21</v>
      </c>
      <c r="C1217" s="2" t="s">
        <v>28</v>
      </c>
      <c r="D1217" s="2">
        <v>1</v>
      </c>
      <c r="E1217" s="4">
        <v>90101</v>
      </c>
      <c r="F1217" s="2">
        <v>99</v>
      </c>
      <c r="G1217" s="2">
        <v>999</v>
      </c>
      <c r="H1217" s="2">
        <v>9999</v>
      </c>
      <c r="I1217" s="2">
        <v>9999</v>
      </c>
      <c r="J1217" s="2">
        <v>1</v>
      </c>
      <c r="K1217" s="3" t="s">
        <v>30</v>
      </c>
      <c r="L1217" s="2">
        <v>99</v>
      </c>
      <c r="M1217" s="2">
        <v>999999</v>
      </c>
      <c r="N1217" s="2">
        <v>100</v>
      </c>
      <c r="O1217" s="2">
        <v>-350000</v>
      </c>
      <c r="P1217" s="3" t="s">
        <v>659</v>
      </c>
      <c r="Q1217" s="9" t="s">
        <v>1215</v>
      </c>
      <c r="R1217">
        <f>IF(J1217&gt;20000,VLOOKUP(J1217,Plan1!$A$2:$B$756,2,FALSE),J1217)</f>
        <v>1</v>
      </c>
      <c r="S1217">
        <f>IF(J1217&gt;20000,VLOOKUP(J1217,Plan1!$A$2:$C$756,3,FALSE),J1217)</f>
        <v>1</v>
      </c>
    </row>
    <row r="1218" spans="1:19" ht="23.25" x14ac:dyDescent="0.25">
      <c r="A1218" s="2">
        <v>593</v>
      </c>
      <c r="B1218" s="2" t="s">
        <v>21</v>
      </c>
      <c r="C1218" s="2" t="s">
        <v>22</v>
      </c>
      <c r="D1218" s="2">
        <v>1</v>
      </c>
      <c r="E1218" s="4">
        <v>9108</v>
      </c>
      <c r="F1218" s="2">
        <v>27</v>
      </c>
      <c r="G1218" s="2">
        <v>813</v>
      </c>
      <c r="H1218" s="2">
        <v>6206</v>
      </c>
      <c r="I1218" s="2">
        <v>3047</v>
      </c>
      <c r="J1218" s="2">
        <v>20814</v>
      </c>
      <c r="K1218" s="3" t="s">
        <v>758</v>
      </c>
      <c r="L1218" s="2">
        <v>6</v>
      </c>
      <c r="M1218" s="2">
        <v>449051</v>
      </c>
      <c r="N1218" s="2">
        <v>100</v>
      </c>
      <c r="O1218" s="2">
        <v>300000</v>
      </c>
      <c r="P1218" s="3" t="s">
        <v>659</v>
      </c>
      <c r="Q1218" s="9" t="s">
        <v>1214</v>
      </c>
      <c r="R1218">
        <f>IF(J1218&gt;20000,VLOOKUP(J1218,Plan1!$A$2:$B$756,2,FALSE),J1218)</f>
        <v>5482</v>
      </c>
      <c r="S1218" t="str">
        <f>IF(J1218&gt;20000,VLOOKUP(J1218,Plan1!$A$2:$C$756,3,FALSE),J1218)</f>
        <v>20814-5482</v>
      </c>
    </row>
    <row r="1219" spans="1:19" ht="23.25" x14ac:dyDescent="0.25">
      <c r="A1219" s="2">
        <v>593</v>
      </c>
      <c r="B1219" s="2" t="s">
        <v>21</v>
      </c>
      <c r="C1219" s="2" t="s">
        <v>28</v>
      </c>
      <c r="D1219" s="2">
        <v>1</v>
      </c>
      <c r="E1219" s="4">
        <v>90101</v>
      </c>
      <c r="F1219" s="2">
        <v>99</v>
      </c>
      <c r="G1219" s="2">
        <v>999</v>
      </c>
      <c r="H1219" s="2">
        <v>9999</v>
      </c>
      <c r="I1219" s="2">
        <v>9999</v>
      </c>
      <c r="J1219" s="2">
        <v>1</v>
      </c>
      <c r="K1219" s="3" t="s">
        <v>30</v>
      </c>
      <c r="L1219" s="2">
        <v>99</v>
      </c>
      <c r="M1219" s="2">
        <v>999999</v>
      </c>
      <c r="N1219" s="2">
        <v>100</v>
      </c>
      <c r="O1219" s="2">
        <v>-300000</v>
      </c>
      <c r="P1219" s="3" t="s">
        <v>659</v>
      </c>
      <c r="Q1219" s="9" t="s">
        <v>1215</v>
      </c>
      <c r="R1219">
        <f>IF(J1219&gt;20000,VLOOKUP(J1219,Plan1!$A$2:$B$756,2,FALSE),J1219)</f>
        <v>1</v>
      </c>
      <c r="S1219">
        <f>IF(J1219&gt;20000,VLOOKUP(J1219,Plan1!$A$2:$C$756,3,FALSE),J1219)</f>
        <v>1</v>
      </c>
    </row>
    <row r="1220" spans="1:19" ht="23.25" x14ac:dyDescent="0.25">
      <c r="A1220" s="2">
        <v>594</v>
      </c>
      <c r="B1220" s="2" t="s">
        <v>21</v>
      </c>
      <c r="C1220" s="2" t="s">
        <v>22</v>
      </c>
      <c r="D1220" s="2">
        <v>1</v>
      </c>
      <c r="E1220" s="4">
        <v>9107</v>
      </c>
      <c r="F1220" s="2">
        <v>13</v>
      </c>
      <c r="G1220" s="2">
        <v>392</v>
      </c>
      <c r="H1220" s="2">
        <v>6219</v>
      </c>
      <c r="I1220" s="2">
        <v>3678</v>
      </c>
      <c r="J1220" s="2">
        <v>20737</v>
      </c>
      <c r="K1220" s="3" t="s">
        <v>710</v>
      </c>
      <c r="L1220" s="2">
        <v>5</v>
      </c>
      <c r="M1220" s="2">
        <v>339039</v>
      </c>
      <c r="N1220" s="2">
        <v>100</v>
      </c>
      <c r="O1220" s="2">
        <v>150000</v>
      </c>
      <c r="P1220" s="3" t="s">
        <v>659</v>
      </c>
      <c r="Q1220" s="9" t="s">
        <v>1214</v>
      </c>
      <c r="R1220">
        <f>IF(J1220&gt;20000,VLOOKUP(J1220,Plan1!$A$2:$B$756,2,FALSE),J1220)</f>
        <v>5431</v>
      </c>
      <c r="S1220" t="str">
        <f>IF(J1220&gt;20000,VLOOKUP(J1220,Plan1!$A$2:$C$756,3,FALSE),J1220)</f>
        <v>20737-5431</v>
      </c>
    </row>
    <row r="1221" spans="1:19" ht="23.25" x14ac:dyDescent="0.25">
      <c r="A1221" s="2">
        <v>594</v>
      </c>
      <c r="B1221" s="2" t="s">
        <v>21</v>
      </c>
      <c r="C1221" s="2" t="s">
        <v>28</v>
      </c>
      <c r="D1221" s="2">
        <v>1</v>
      </c>
      <c r="E1221" s="4">
        <v>90101</v>
      </c>
      <c r="F1221" s="2">
        <v>99</v>
      </c>
      <c r="G1221" s="2">
        <v>999</v>
      </c>
      <c r="H1221" s="2">
        <v>9999</v>
      </c>
      <c r="I1221" s="2">
        <v>9999</v>
      </c>
      <c r="J1221" s="2">
        <v>1</v>
      </c>
      <c r="K1221" s="3" t="s">
        <v>30</v>
      </c>
      <c r="L1221" s="2">
        <v>99</v>
      </c>
      <c r="M1221" s="2">
        <v>999999</v>
      </c>
      <c r="N1221" s="2">
        <v>100</v>
      </c>
      <c r="O1221" s="2">
        <v>-150000</v>
      </c>
      <c r="P1221" s="3" t="s">
        <v>659</v>
      </c>
      <c r="Q1221" s="9" t="s">
        <v>1215</v>
      </c>
      <c r="R1221">
        <f>IF(J1221&gt;20000,VLOOKUP(J1221,Plan1!$A$2:$B$756,2,FALSE),J1221)</f>
        <v>1</v>
      </c>
      <c r="S1221">
        <f>IF(J1221&gt;20000,VLOOKUP(J1221,Plan1!$A$2:$C$756,3,FALSE),J1221)</f>
        <v>1</v>
      </c>
    </row>
    <row r="1222" spans="1:19" ht="34.5" x14ac:dyDescent="0.25">
      <c r="A1222" s="2">
        <v>595</v>
      </c>
      <c r="B1222" s="2" t="s">
        <v>56</v>
      </c>
      <c r="C1222" s="2" t="s">
        <v>22</v>
      </c>
      <c r="D1222" s="2">
        <v>2</v>
      </c>
      <c r="E1222" s="4">
        <v>23901</v>
      </c>
      <c r="F1222" s="2">
        <v>10</v>
      </c>
      <c r="G1222" s="2">
        <v>301</v>
      </c>
      <c r="H1222" s="2">
        <v>6202</v>
      </c>
      <c r="I1222" s="2">
        <v>4208</v>
      </c>
      <c r="J1222" s="2">
        <v>21075</v>
      </c>
      <c r="K1222" s="3" t="s">
        <v>937</v>
      </c>
      <c r="L1222" s="2">
        <v>99</v>
      </c>
      <c r="M1222" s="2">
        <v>339039</v>
      </c>
      <c r="N1222" s="2">
        <v>100</v>
      </c>
      <c r="O1222" s="2">
        <v>150000</v>
      </c>
      <c r="P1222" s="3" t="s">
        <v>659</v>
      </c>
      <c r="Q1222" s="9" t="s">
        <v>1214</v>
      </c>
      <c r="R1222">
        <f>IF(J1222&gt;20000,VLOOKUP(J1222,Plan1!$A$2:$B$756,2,FALSE),J1222)</f>
        <v>5212</v>
      </c>
      <c r="S1222" t="str">
        <f>IF(J1222&gt;20000,VLOOKUP(J1222,Plan1!$A$2:$C$756,3,FALSE),J1222)</f>
        <v>21075-5212</v>
      </c>
    </row>
    <row r="1223" spans="1:19" ht="23.25" x14ac:dyDescent="0.25">
      <c r="A1223" s="2">
        <v>595</v>
      </c>
      <c r="B1223" s="2" t="s">
        <v>56</v>
      </c>
      <c r="C1223" s="2" t="s">
        <v>28</v>
      </c>
      <c r="D1223" s="2">
        <v>1</v>
      </c>
      <c r="E1223" s="4">
        <v>90101</v>
      </c>
      <c r="F1223" s="2">
        <v>99</v>
      </c>
      <c r="G1223" s="2">
        <v>999</v>
      </c>
      <c r="H1223" s="2">
        <v>9999</v>
      </c>
      <c r="I1223" s="2">
        <v>9999</v>
      </c>
      <c r="J1223" s="2">
        <v>1</v>
      </c>
      <c r="K1223" s="3" t="s">
        <v>30</v>
      </c>
      <c r="L1223" s="2">
        <v>99</v>
      </c>
      <c r="M1223" s="2">
        <v>999999</v>
      </c>
      <c r="N1223" s="2">
        <v>100</v>
      </c>
      <c r="O1223" s="2">
        <v>-150000</v>
      </c>
      <c r="P1223" s="3" t="s">
        <v>659</v>
      </c>
      <c r="Q1223" s="9" t="s">
        <v>1215</v>
      </c>
      <c r="R1223">
        <f>IF(J1223&gt;20000,VLOOKUP(J1223,Plan1!$A$2:$B$756,2,FALSE),J1223)</f>
        <v>1</v>
      </c>
      <c r="S1223">
        <f>IF(J1223&gt;20000,VLOOKUP(J1223,Plan1!$A$2:$C$756,3,FALSE),J1223)</f>
        <v>1</v>
      </c>
    </row>
    <row r="1224" spans="1:19" ht="23.25" x14ac:dyDescent="0.25">
      <c r="A1224" s="2">
        <v>596</v>
      </c>
      <c r="B1224" s="2" t="s">
        <v>21</v>
      </c>
      <c r="C1224" s="2" t="s">
        <v>22</v>
      </c>
      <c r="D1224" s="2">
        <v>1</v>
      </c>
      <c r="E1224" s="4">
        <v>9108</v>
      </c>
      <c r="F1224" s="2">
        <v>27</v>
      </c>
      <c r="G1224" s="2">
        <v>813</v>
      </c>
      <c r="H1224" s="2">
        <v>6206</v>
      </c>
      <c r="I1224" s="2">
        <v>3047</v>
      </c>
      <c r="J1224" s="2">
        <v>20793</v>
      </c>
      <c r="K1224" s="3" t="s">
        <v>743</v>
      </c>
      <c r="L1224" s="2">
        <v>6</v>
      </c>
      <c r="M1224" s="2">
        <v>449051</v>
      </c>
      <c r="N1224" s="2">
        <v>100</v>
      </c>
      <c r="O1224" s="2">
        <v>1800000</v>
      </c>
      <c r="P1224" s="3" t="s">
        <v>659</v>
      </c>
      <c r="Q1224" s="9" t="s">
        <v>1214</v>
      </c>
      <c r="R1224">
        <f>IF(J1224&gt;20000,VLOOKUP(J1224,Plan1!$A$2:$B$756,2,FALSE),J1224)</f>
        <v>5469</v>
      </c>
      <c r="S1224" t="str">
        <f>IF(J1224&gt;20000,VLOOKUP(J1224,Plan1!$A$2:$C$756,3,FALSE),J1224)</f>
        <v>20793-5469</v>
      </c>
    </row>
    <row r="1225" spans="1:19" ht="23.25" x14ac:dyDescent="0.25">
      <c r="A1225" s="2">
        <v>596</v>
      </c>
      <c r="B1225" s="2" t="s">
        <v>21</v>
      </c>
      <c r="C1225" s="2" t="s">
        <v>28</v>
      </c>
      <c r="D1225" s="2">
        <v>1</v>
      </c>
      <c r="E1225" s="4">
        <v>90101</v>
      </c>
      <c r="F1225" s="2">
        <v>99</v>
      </c>
      <c r="G1225" s="2">
        <v>999</v>
      </c>
      <c r="H1225" s="2">
        <v>9999</v>
      </c>
      <c r="I1225" s="2">
        <v>9999</v>
      </c>
      <c r="J1225" s="2">
        <v>1</v>
      </c>
      <c r="K1225" s="3" t="s">
        <v>30</v>
      </c>
      <c r="L1225" s="2">
        <v>99</v>
      </c>
      <c r="M1225" s="2">
        <v>999999</v>
      </c>
      <c r="N1225" s="2">
        <v>100</v>
      </c>
      <c r="O1225" s="2">
        <v>-1800000</v>
      </c>
      <c r="P1225" s="3" t="s">
        <v>659</v>
      </c>
      <c r="Q1225" s="9" t="s">
        <v>1215</v>
      </c>
      <c r="R1225">
        <f>IF(J1225&gt;20000,VLOOKUP(J1225,Plan1!$A$2:$B$756,2,FALSE),J1225)</f>
        <v>1</v>
      </c>
      <c r="S1225">
        <f>IF(J1225&gt;20000,VLOOKUP(J1225,Plan1!$A$2:$C$756,3,FALSE),J1225)</f>
        <v>1</v>
      </c>
    </row>
    <row r="1226" spans="1:19" ht="23.25" x14ac:dyDescent="0.25">
      <c r="A1226" s="2">
        <v>597</v>
      </c>
      <c r="B1226" s="2" t="s">
        <v>21</v>
      </c>
      <c r="C1226" s="2" t="s">
        <v>22</v>
      </c>
      <c r="D1226" s="2">
        <v>1</v>
      </c>
      <c r="E1226" s="4">
        <v>14101</v>
      </c>
      <c r="F1226" s="2">
        <v>20</v>
      </c>
      <c r="G1226" s="2">
        <v>601</v>
      </c>
      <c r="H1226" s="2">
        <v>6201</v>
      </c>
      <c r="I1226" s="2">
        <v>2770</v>
      </c>
      <c r="J1226" s="2">
        <v>20978</v>
      </c>
      <c r="K1226" s="3" t="s">
        <v>880</v>
      </c>
      <c r="L1226" s="2">
        <v>99</v>
      </c>
      <c r="M1226" s="2">
        <v>339039</v>
      </c>
      <c r="N1226" s="2">
        <v>100</v>
      </c>
      <c r="O1226" s="2">
        <v>100000</v>
      </c>
      <c r="P1226" s="3" t="s">
        <v>659</v>
      </c>
      <c r="Q1226" s="9" t="s">
        <v>1214</v>
      </c>
      <c r="R1226">
        <f>IF(J1226&gt;20000,VLOOKUP(J1226,Plan1!$A$2:$B$756,2,FALSE),J1226)</f>
        <v>5355</v>
      </c>
      <c r="S1226" t="str">
        <f>IF(J1226&gt;20000,VLOOKUP(J1226,Plan1!$A$2:$C$756,3,FALSE),J1226)</f>
        <v>20978-5355</v>
      </c>
    </row>
    <row r="1227" spans="1:19" ht="23.25" x14ac:dyDescent="0.25">
      <c r="A1227" s="2">
        <v>597</v>
      </c>
      <c r="B1227" s="2" t="s">
        <v>21</v>
      </c>
      <c r="C1227" s="2" t="s">
        <v>28</v>
      </c>
      <c r="D1227" s="2">
        <v>1</v>
      </c>
      <c r="E1227" s="4">
        <v>90101</v>
      </c>
      <c r="F1227" s="2">
        <v>99</v>
      </c>
      <c r="G1227" s="2">
        <v>999</v>
      </c>
      <c r="H1227" s="2">
        <v>9999</v>
      </c>
      <c r="I1227" s="2">
        <v>9999</v>
      </c>
      <c r="J1227" s="2">
        <v>1</v>
      </c>
      <c r="K1227" s="3" t="s">
        <v>30</v>
      </c>
      <c r="L1227" s="2">
        <v>99</v>
      </c>
      <c r="M1227" s="2">
        <v>999999</v>
      </c>
      <c r="N1227" s="2">
        <v>100</v>
      </c>
      <c r="O1227" s="2">
        <v>-100000</v>
      </c>
      <c r="P1227" s="3" t="s">
        <v>659</v>
      </c>
      <c r="Q1227" s="9" t="s">
        <v>1215</v>
      </c>
      <c r="R1227">
        <f>IF(J1227&gt;20000,VLOOKUP(J1227,Plan1!$A$2:$B$756,2,FALSE),J1227)</f>
        <v>1</v>
      </c>
      <c r="S1227">
        <f>IF(J1227&gt;20000,VLOOKUP(J1227,Plan1!$A$2:$C$756,3,FALSE),J1227)</f>
        <v>1</v>
      </c>
    </row>
    <row r="1228" spans="1:19" ht="23.25" x14ac:dyDescent="0.25">
      <c r="A1228" s="2">
        <v>598</v>
      </c>
      <c r="B1228" s="2" t="s">
        <v>56</v>
      </c>
      <c r="C1228" s="2" t="s">
        <v>22</v>
      </c>
      <c r="D1228" s="2">
        <v>1</v>
      </c>
      <c r="E1228" s="4">
        <v>14101</v>
      </c>
      <c r="F1228" s="2">
        <v>20</v>
      </c>
      <c r="G1228" s="2">
        <v>244</v>
      </c>
      <c r="H1228" s="2">
        <v>6201</v>
      </c>
      <c r="I1228" s="2">
        <v>2889</v>
      </c>
      <c r="J1228" s="2">
        <v>21048</v>
      </c>
      <c r="K1228" s="3" t="s">
        <v>936</v>
      </c>
      <c r="L1228" s="2">
        <v>99</v>
      </c>
      <c r="M1228" s="2">
        <v>339039</v>
      </c>
      <c r="N1228" s="2">
        <v>100</v>
      </c>
      <c r="O1228" s="2">
        <v>200000</v>
      </c>
      <c r="P1228" s="3" t="s">
        <v>659</v>
      </c>
      <c r="Q1228" s="9" t="s">
        <v>1214</v>
      </c>
      <c r="R1228">
        <f>IF(J1228&gt;20000,VLOOKUP(J1228,Plan1!$A$2:$B$756,2,FALSE),J1228)</f>
        <v>5194</v>
      </c>
      <c r="S1228" t="str">
        <f>IF(J1228&gt;20000,VLOOKUP(J1228,Plan1!$A$2:$C$756,3,FALSE),J1228)</f>
        <v>21048-5194</v>
      </c>
    </row>
    <row r="1229" spans="1:19" ht="23.25" x14ac:dyDescent="0.25">
      <c r="A1229" s="2">
        <v>598</v>
      </c>
      <c r="B1229" s="2" t="s">
        <v>56</v>
      </c>
      <c r="C1229" s="2" t="s">
        <v>28</v>
      </c>
      <c r="D1229" s="2">
        <v>1</v>
      </c>
      <c r="E1229" s="4">
        <v>90101</v>
      </c>
      <c r="F1229" s="2">
        <v>99</v>
      </c>
      <c r="G1229" s="2">
        <v>999</v>
      </c>
      <c r="H1229" s="2">
        <v>9999</v>
      </c>
      <c r="I1229" s="2">
        <v>9999</v>
      </c>
      <c r="J1229" s="2">
        <v>1</v>
      </c>
      <c r="K1229" s="3" t="s">
        <v>30</v>
      </c>
      <c r="L1229" s="2">
        <v>99</v>
      </c>
      <c r="M1229" s="2">
        <v>999999</v>
      </c>
      <c r="N1229" s="2">
        <v>100</v>
      </c>
      <c r="O1229" s="2">
        <v>-200000</v>
      </c>
      <c r="P1229" s="3" t="s">
        <v>659</v>
      </c>
      <c r="Q1229" s="9" t="s">
        <v>1215</v>
      </c>
      <c r="R1229">
        <f>IF(J1229&gt;20000,VLOOKUP(J1229,Plan1!$A$2:$B$756,2,FALSE),J1229)</f>
        <v>1</v>
      </c>
      <c r="S1229">
        <f>IF(J1229&gt;20000,VLOOKUP(J1229,Plan1!$A$2:$C$756,3,FALSE),J1229)</f>
        <v>1</v>
      </c>
    </row>
    <row r="1230" spans="1:19" ht="34.5" x14ac:dyDescent="0.25">
      <c r="A1230" s="2">
        <v>599</v>
      </c>
      <c r="B1230" s="2" t="s">
        <v>56</v>
      </c>
      <c r="C1230" s="2" t="s">
        <v>22</v>
      </c>
      <c r="D1230" s="2">
        <v>1</v>
      </c>
      <c r="E1230" s="4">
        <v>18101</v>
      </c>
      <c r="F1230" s="2">
        <v>12</v>
      </c>
      <c r="G1230" s="2">
        <v>812</v>
      </c>
      <c r="H1230" s="2">
        <v>6206</v>
      </c>
      <c r="I1230" s="2">
        <v>3440</v>
      </c>
      <c r="J1230" s="2">
        <v>21044</v>
      </c>
      <c r="K1230" s="3" t="s">
        <v>932</v>
      </c>
      <c r="L1230" s="2">
        <v>99</v>
      </c>
      <c r="M1230" s="2">
        <v>339039</v>
      </c>
      <c r="N1230" s="2">
        <v>100</v>
      </c>
      <c r="O1230" s="2">
        <v>250000</v>
      </c>
      <c r="P1230" s="3" t="s">
        <v>659</v>
      </c>
      <c r="Q1230" s="9" t="s">
        <v>1214</v>
      </c>
      <c r="R1230">
        <f>IF(J1230&gt;20000,VLOOKUP(J1230,Plan1!$A$2:$B$756,2,FALSE),J1230)</f>
        <v>5191</v>
      </c>
      <c r="S1230" t="str">
        <f>IF(J1230&gt;20000,VLOOKUP(J1230,Plan1!$A$2:$C$756,3,FALSE),J1230)</f>
        <v>21044-5191</v>
      </c>
    </row>
    <row r="1231" spans="1:19" ht="23.25" x14ac:dyDescent="0.25">
      <c r="A1231" s="2">
        <v>599</v>
      </c>
      <c r="B1231" s="2" t="s">
        <v>56</v>
      </c>
      <c r="C1231" s="2" t="s">
        <v>28</v>
      </c>
      <c r="D1231" s="2">
        <v>1</v>
      </c>
      <c r="E1231" s="4">
        <v>90101</v>
      </c>
      <c r="F1231" s="2">
        <v>99</v>
      </c>
      <c r="G1231" s="2">
        <v>999</v>
      </c>
      <c r="H1231" s="2">
        <v>9999</v>
      </c>
      <c r="I1231" s="2">
        <v>9999</v>
      </c>
      <c r="J1231" s="2">
        <v>1</v>
      </c>
      <c r="K1231" s="3" t="s">
        <v>30</v>
      </c>
      <c r="L1231" s="2">
        <v>99</v>
      </c>
      <c r="M1231" s="2">
        <v>999999</v>
      </c>
      <c r="N1231" s="2">
        <v>100</v>
      </c>
      <c r="O1231" s="2">
        <v>-250000</v>
      </c>
      <c r="P1231" s="3" t="s">
        <v>659</v>
      </c>
      <c r="Q1231" s="9" t="s">
        <v>1215</v>
      </c>
      <c r="R1231">
        <f>IF(J1231&gt;20000,VLOOKUP(J1231,Plan1!$A$2:$B$756,2,FALSE),J1231)</f>
        <v>1</v>
      </c>
      <c r="S1231">
        <f>IF(J1231&gt;20000,VLOOKUP(J1231,Plan1!$A$2:$C$756,3,FALSE),J1231)</f>
        <v>1</v>
      </c>
    </row>
    <row r="1232" spans="1:19" ht="45.75" x14ac:dyDescent="0.25">
      <c r="A1232" s="2">
        <v>600</v>
      </c>
      <c r="B1232" s="2" t="s">
        <v>21</v>
      </c>
      <c r="C1232" s="2" t="s">
        <v>22</v>
      </c>
      <c r="D1232" s="2">
        <v>1</v>
      </c>
      <c r="E1232" s="4">
        <v>9108</v>
      </c>
      <c r="F1232" s="2">
        <v>27</v>
      </c>
      <c r="G1232" s="2">
        <v>813</v>
      </c>
      <c r="H1232" s="2">
        <v>6206</v>
      </c>
      <c r="I1232" s="2">
        <v>4090</v>
      </c>
      <c r="J1232" s="2">
        <v>20806</v>
      </c>
      <c r="K1232" s="3" t="s">
        <v>754</v>
      </c>
      <c r="L1232" s="2">
        <v>6</v>
      </c>
      <c r="M1232" s="2">
        <v>339039</v>
      </c>
      <c r="N1232" s="2">
        <v>100</v>
      </c>
      <c r="O1232" s="2">
        <v>500000</v>
      </c>
      <c r="P1232" s="3" t="s">
        <v>659</v>
      </c>
      <c r="Q1232" s="9" t="s">
        <v>1214</v>
      </c>
      <c r="R1232">
        <f>IF(J1232&gt;20000,VLOOKUP(J1232,Plan1!$A$2:$B$756,2,FALSE),J1232)</f>
        <v>5478</v>
      </c>
      <c r="S1232" t="str">
        <f>IF(J1232&gt;20000,VLOOKUP(J1232,Plan1!$A$2:$C$756,3,FALSE),J1232)</f>
        <v>20806-5478</v>
      </c>
    </row>
    <row r="1233" spans="1:19" ht="23.25" x14ac:dyDescent="0.25">
      <c r="A1233" s="2">
        <v>600</v>
      </c>
      <c r="B1233" s="2" t="s">
        <v>21</v>
      </c>
      <c r="C1233" s="2" t="s">
        <v>28</v>
      </c>
      <c r="D1233" s="2">
        <v>1</v>
      </c>
      <c r="E1233" s="4">
        <v>90101</v>
      </c>
      <c r="F1233" s="2">
        <v>99</v>
      </c>
      <c r="G1233" s="2">
        <v>999</v>
      </c>
      <c r="H1233" s="2">
        <v>9999</v>
      </c>
      <c r="I1233" s="2">
        <v>9999</v>
      </c>
      <c r="J1233" s="2">
        <v>1</v>
      </c>
      <c r="K1233" s="3" t="s">
        <v>30</v>
      </c>
      <c r="L1233" s="2">
        <v>99</v>
      </c>
      <c r="M1233" s="2">
        <v>999999</v>
      </c>
      <c r="N1233" s="2">
        <v>100</v>
      </c>
      <c r="O1233" s="2">
        <v>-500000</v>
      </c>
      <c r="P1233" s="3" t="s">
        <v>659</v>
      </c>
      <c r="Q1233" s="9" t="s">
        <v>1215</v>
      </c>
      <c r="R1233">
        <f>IF(J1233&gt;20000,VLOOKUP(J1233,Plan1!$A$2:$B$756,2,FALSE),J1233)</f>
        <v>1</v>
      </c>
      <c r="S1233">
        <f>IF(J1233&gt;20000,VLOOKUP(J1233,Plan1!$A$2:$C$756,3,FALSE),J1233)</f>
        <v>1</v>
      </c>
    </row>
    <row r="1234" spans="1:19" ht="23.25" x14ac:dyDescent="0.25">
      <c r="A1234" s="2">
        <v>601</v>
      </c>
      <c r="B1234" s="2" t="s">
        <v>56</v>
      </c>
      <c r="C1234" s="2" t="s">
        <v>22</v>
      </c>
      <c r="D1234" s="2">
        <v>1</v>
      </c>
      <c r="E1234" s="4">
        <v>16101</v>
      </c>
      <c r="F1234" s="2">
        <v>13</v>
      </c>
      <c r="G1234" s="2">
        <v>392</v>
      </c>
      <c r="H1234" s="2">
        <v>6219</v>
      </c>
      <c r="I1234" s="2">
        <v>4091</v>
      </c>
      <c r="J1234" s="2">
        <v>21040</v>
      </c>
      <c r="K1234" s="3" t="s">
        <v>924</v>
      </c>
      <c r="L1234" s="2">
        <v>99</v>
      </c>
      <c r="M1234" s="2">
        <v>339039</v>
      </c>
      <c r="N1234" s="2">
        <v>100</v>
      </c>
      <c r="O1234" s="2">
        <v>200000</v>
      </c>
      <c r="P1234" s="3" t="s">
        <v>659</v>
      </c>
      <c r="Q1234" s="9" t="s">
        <v>1214</v>
      </c>
      <c r="R1234" t="e">
        <f>IF(J1234&gt;20000,VLOOKUP(J1234,Plan1!$A$2:$B$756,2,FALSE),J1234)</f>
        <v>#N/A</v>
      </c>
      <c r="S1234" t="e">
        <f>IF(J1234&gt;20000,VLOOKUP(J1234,Plan1!$A$2:$C$756,3,FALSE),J1234)</f>
        <v>#N/A</v>
      </c>
    </row>
    <row r="1235" spans="1:19" ht="23.25" x14ac:dyDescent="0.25">
      <c r="A1235" s="2">
        <v>601</v>
      </c>
      <c r="B1235" s="2" t="s">
        <v>56</v>
      </c>
      <c r="C1235" s="2" t="s">
        <v>28</v>
      </c>
      <c r="D1235" s="2">
        <v>1</v>
      </c>
      <c r="E1235" s="4">
        <v>90101</v>
      </c>
      <c r="F1235" s="2">
        <v>99</v>
      </c>
      <c r="G1235" s="2">
        <v>999</v>
      </c>
      <c r="H1235" s="2">
        <v>9999</v>
      </c>
      <c r="I1235" s="2">
        <v>9999</v>
      </c>
      <c r="J1235" s="2">
        <v>1</v>
      </c>
      <c r="K1235" s="3" t="s">
        <v>30</v>
      </c>
      <c r="L1235" s="2">
        <v>99</v>
      </c>
      <c r="M1235" s="2">
        <v>999999</v>
      </c>
      <c r="N1235" s="2">
        <v>100</v>
      </c>
      <c r="O1235" s="2">
        <v>-200000</v>
      </c>
      <c r="P1235" s="3" t="s">
        <v>659</v>
      </c>
      <c r="Q1235" s="9" t="s">
        <v>1215</v>
      </c>
      <c r="R1235">
        <f>IF(J1235&gt;20000,VLOOKUP(J1235,Plan1!$A$2:$B$756,2,FALSE),J1235)</f>
        <v>1</v>
      </c>
      <c r="S1235">
        <f>IF(J1235&gt;20000,VLOOKUP(J1235,Plan1!$A$2:$C$756,3,FALSE),J1235)</f>
        <v>1</v>
      </c>
    </row>
    <row r="1236" spans="1:19" ht="34.5" x14ac:dyDescent="0.25">
      <c r="A1236" s="2">
        <v>602</v>
      </c>
      <c r="B1236" s="2" t="s">
        <v>21</v>
      </c>
      <c r="C1236" s="2" t="s">
        <v>22</v>
      </c>
      <c r="D1236" s="2">
        <v>1</v>
      </c>
      <c r="E1236" s="4">
        <v>9107</v>
      </c>
      <c r="F1236" s="2">
        <v>23</v>
      </c>
      <c r="G1236" s="2">
        <v>691</v>
      </c>
      <c r="H1236" s="2">
        <v>6230</v>
      </c>
      <c r="I1236" s="2">
        <v>4090</v>
      </c>
      <c r="J1236" s="2">
        <v>20949</v>
      </c>
      <c r="K1236" s="3" t="s">
        <v>856</v>
      </c>
      <c r="L1236" s="2">
        <v>5</v>
      </c>
      <c r="M1236" s="2">
        <v>339039</v>
      </c>
      <c r="N1236" s="2">
        <v>100</v>
      </c>
      <c r="O1236" s="2">
        <v>80000</v>
      </c>
      <c r="P1236" s="3" t="s">
        <v>659</v>
      </c>
      <c r="Q1236" s="9" t="s">
        <v>1214</v>
      </c>
      <c r="R1236">
        <f>IF(J1236&gt;20000,VLOOKUP(J1236,Plan1!$A$2:$B$756,2,FALSE),J1236)</f>
        <v>5346</v>
      </c>
      <c r="S1236" t="str">
        <f>IF(J1236&gt;20000,VLOOKUP(J1236,Plan1!$A$2:$C$756,3,FALSE),J1236)</f>
        <v>20949-5346</v>
      </c>
    </row>
    <row r="1237" spans="1:19" ht="23.25" x14ac:dyDescent="0.25">
      <c r="A1237" s="2">
        <v>602</v>
      </c>
      <c r="B1237" s="2" t="s">
        <v>21</v>
      </c>
      <c r="C1237" s="2" t="s">
        <v>28</v>
      </c>
      <c r="D1237" s="2">
        <v>1</v>
      </c>
      <c r="E1237" s="4">
        <v>90101</v>
      </c>
      <c r="F1237" s="2">
        <v>99</v>
      </c>
      <c r="G1237" s="2">
        <v>999</v>
      </c>
      <c r="H1237" s="2">
        <v>9999</v>
      </c>
      <c r="I1237" s="2">
        <v>9999</v>
      </c>
      <c r="J1237" s="2">
        <v>1</v>
      </c>
      <c r="K1237" s="3" t="s">
        <v>30</v>
      </c>
      <c r="L1237" s="2">
        <v>99</v>
      </c>
      <c r="M1237" s="2">
        <v>999999</v>
      </c>
      <c r="N1237" s="2">
        <v>100</v>
      </c>
      <c r="O1237" s="2">
        <v>-80000</v>
      </c>
      <c r="P1237" s="3" t="s">
        <v>659</v>
      </c>
      <c r="Q1237" s="9" t="s">
        <v>1215</v>
      </c>
      <c r="R1237">
        <f>IF(J1237&gt;20000,VLOOKUP(J1237,Plan1!$A$2:$B$756,2,FALSE),J1237)</f>
        <v>1</v>
      </c>
      <c r="S1237">
        <f>IF(J1237&gt;20000,VLOOKUP(J1237,Plan1!$A$2:$C$756,3,FALSE),J1237)</f>
        <v>1</v>
      </c>
    </row>
    <row r="1238" spans="1:19" ht="23.25" x14ac:dyDescent="0.25">
      <c r="A1238" s="2">
        <v>603</v>
      </c>
      <c r="B1238" s="2" t="s">
        <v>56</v>
      </c>
      <c r="C1238" s="2" t="s">
        <v>22</v>
      </c>
      <c r="D1238" s="2">
        <v>1</v>
      </c>
      <c r="E1238" s="4">
        <v>9108</v>
      </c>
      <c r="F1238" s="2">
        <v>15</v>
      </c>
      <c r="G1238" s="2">
        <v>451</v>
      </c>
      <c r="H1238" s="2">
        <v>6208</v>
      </c>
      <c r="I1238" s="2">
        <v>1110</v>
      </c>
      <c r="J1238" s="2">
        <v>20973</v>
      </c>
      <c r="K1238" s="3" t="s">
        <v>872</v>
      </c>
      <c r="L1238" s="2">
        <v>99</v>
      </c>
      <c r="M1238" s="2">
        <v>339039</v>
      </c>
      <c r="N1238" s="2">
        <v>100</v>
      </c>
      <c r="O1238" s="2">
        <v>800000</v>
      </c>
      <c r="P1238" s="3" t="s">
        <v>659</v>
      </c>
      <c r="Q1238" s="9" t="s">
        <v>1214</v>
      </c>
      <c r="R1238" t="e">
        <f>IF(J1238&gt;20000,VLOOKUP(J1238,Plan1!$A$2:$B$756,2,FALSE),J1238)</f>
        <v>#N/A</v>
      </c>
      <c r="S1238" t="e">
        <f>IF(J1238&gt;20000,VLOOKUP(J1238,Plan1!$A$2:$C$756,3,FALSE),J1238)</f>
        <v>#N/A</v>
      </c>
    </row>
    <row r="1239" spans="1:19" ht="23.25" x14ac:dyDescent="0.25">
      <c r="A1239" s="2">
        <v>603</v>
      </c>
      <c r="B1239" s="2" t="s">
        <v>56</v>
      </c>
      <c r="C1239" s="2" t="s">
        <v>28</v>
      </c>
      <c r="D1239" s="2">
        <v>1</v>
      </c>
      <c r="E1239" s="4">
        <v>90101</v>
      </c>
      <c r="F1239" s="2">
        <v>99</v>
      </c>
      <c r="G1239" s="2">
        <v>999</v>
      </c>
      <c r="H1239" s="2">
        <v>9999</v>
      </c>
      <c r="I1239" s="2">
        <v>9999</v>
      </c>
      <c r="J1239" s="2">
        <v>1</v>
      </c>
      <c r="K1239" s="3" t="s">
        <v>30</v>
      </c>
      <c r="L1239" s="2">
        <v>99</v>
      </c>
      <c r="M1239" s="2">
        <v>999999</v>
      </c>
      <c r="N1239" s="2">
        <v>100</v>
      </c>
      <c r="O1239" s="2">
        <v>-800000</v>
      </c>
      <c r="P1239" s="3" t="s">
        <v>659</v>
      </c>
      <c r="Q1239" s="9" t="s">
        <v>1215</v>
      </c>
      <c r="R1239">
        <f>IF(J1239&gt;20000,VLOOKUP(J1239,Plan1!$A$2:$B$756,2,FALSE),J1239)</f>
        <v>1</v>
      </c>
      <c r="S1239">
        <f>IF(J1239&gt;20000,VLOOKUP(J1239,Plan1!$A$2:$C$756,3,FALSE),J1239)</f>
        <v>1</v>
      </c>
    </row>
    <row r="1240" spans="1:19" ht="23.25" x14ac:dyDescent="0.25">
      <c r="A1240" s="2">
        <v>604</v>
      </c>
      <c r="B1240" s="2" t="s">
        <v>56</v>
      </c>
      <c r="C1240" s="2" t="s">
        <v>22</v>
      </c>
      <c r="D1240" s="2">
        <v>1</v>
      </c>
      <c r="E1240" s="4">
        <v>18101</v>
      </c>
      <c r="F1240" s="2">
        <v>12</v>
      </c>
      <c r="G1240" s="2">
        <v>361</v>
      </c>
      <c r="H1240" s="2">
        <v>6221</v>
      </c>
      <c r="I1240" s="2">
        <v>3236</v>
      </c>
      <c r="J1240" s="2">
        <v>20991</v>
      </c>
      <c r="K1240" s="3" t="s">
        <v>894</v>
      </c>
      <c r="L1240" s="2">
        <v>1</v>
      </c>
      <c r="M1240" s="2">
        <v>339039</v>
      </c>
      <c r="N1240" s="2">
        <v>100</v>
      </c>
      <c r="O1240" s="2">
        <v>500000</v>
      </c>
      <c r="P1240" s="3" t="s">
        <v>659</v>
      </c>
      <c r="Q1240" s="9" t="s">
        <v>1214</v>
      </c>
      <c r="R1240" t="e">
        <f>IF(J1240&gt;20000,VLOOKUP(J1240,Plan1!$A$2:$B$756,2,FALSE),J1240)</f>
        <v>#N/A</v>
      </c>
      <c r="S1240" t="e">
        <f>IF(J1240&gt;20000,VLOOKUP(J1240,Plan1!$A$2:$C$756,3,FALSE),J1240)</f>
        <v>#N/A</v>
      </c>
    </row>
    <row r="1241" spans="1:19" ht="23.25" x14ac:dyDescent="0.25">
      <c r="A1241" s="2">
        <v>604</v>
      </c>
      <c r="B1241" s="2" t="s">
        <v>56</v>
      </c>
      <c r="C1241" s="2" t="s">
        <v>28</v>
      </c>
      <c r="D1241" s="2">
        <v>1</v>
      </c>
      <c r="E1241" s="4">
        <v>90101</v>
      </c>
      <c r="F1241" s="2">
        <v>99</v>
      </c>
      <c r="G1241" s="2">
        <v>999</v>
      </c>
      <c r="H1241" s="2">
        <v>9999</v>
      </c>
      <c r="I1241" s="2">
        <v>9999</v>
      </c>
      <c r="J1241" s="2">
        <v>1</v>
      </c>
      <c r="K1241" s="3" t="s">
        <v>30</v>
      </c>
      <c r="L1241" s="2">
        <v>99</v>
      </c>
      <c r="M1241" s="2">
        <v>999999</v>
      </c>
      <c r="N1241" s="2">
        <v>100</v>
      </c>
      <c r="O1241" s="2">
        <v>-500000</v>
      </c>
      <c r="P1241" s="3" t="s">
        <v>659</v>
      </c>
      <c r="Q1241" s="9" t="s">
        <v>1215</v>
      </c>
      <c r="R1241">
        <f>IF(J1241&gt;20000,VLOOKUP(J1241,Plan1!$A$2:$B$756,2,FALSE),J1241)</f>
        <v>1</v>
      </c>
      <c r="S1241">
        <f>IF(J1241&gt;20000,VLOOKUP(J1241,Plan1!$A$2:$C$756,3,FALSE),J1241)</f>
        <v>1</v>
      </c>
    </row>
    <row r="1242" spans="1:19" ht="23.25" x14ac:dyDescent="0.25">
      <c r="A1242" s="2">
        <v>605</v>
      </c>
      <c r="B1242" s="2" t="s">
        <v>21</v>
      </c>
      <c r="C1242" s="2" t="s">
        <v>22</v>
      </c>
      <c r="D1242" s="2">
        <v>1</v>
      </c>
      <c r="E1242" s="4">
        <v>9107</v>
      </c>
      <c r="F1242" s="2">
        <v>27</v>
      </c>
      <c r="G1242" s="2">
        <v>813</v>
      </c>
      <c r="H1242" s="2">
        <v>6206</v>
      </c>
      <c r="I1242" s="2">
        <v>4090</v>
      </c>
      <c r="J1242" s="2">
        <v>20920</v>
      </c>
      <c r="K1242" s="3" t="s">
        <v>844</v>
      </c>
      <c r="L1242" s="2">
        <v>5</v>
      </c>
      <c r="M1242" s="2">
        <v>339039</v>
      </c>
      <c r="N1242" s="2">
        <v>100</v>
      </c>
      <c r="O1242" s="2">
        <v>270000</v>
      </c>
      <c r="P1242" s="3" t="s">
        <v>659</v>
      </c>
      <c r="Q1242" s="9" t="s">
        <v>1214</v>
      </c>
      <c r="R1242">
        <f>IF(J1242&gt;20000,VLOOKUP(J1242,Plan1!$A$2:$B$756,2,FALSE),J1242)</f>
        <v>5176</v>
      </c>
      <c r="S1242" t="str">
        <f>IF(J1242&gt;20000,VLOOKUP(J1242,Plan1!$A$2:$C$756,3,FALSE),J1242)</f>
        <v>20920-5176</v>
      </c>
    </row>
    <row r="1243" spans="1:19" ht="23.25" x14ac:dyDescent="0.25">
      <c r="A1243" s="2">
        <v>605</v>
      </c>
      <c r="B1243" s="2" t="s">
        <v>21</v>
      </c>
      <c r="C1243" s="2" t="s">
        <v>28</v>
      </c>
      <c r="D1243" s="2">
        <v>1</v>
      </c>
      <c r="E1243" s="4">
        <v>90101</v>
      </c>
      <c r="F1243" s="2">
        <v>99</v>
      </c>
      <c r="G1243" s="2">
        <v>999</v>
      </c>
      <c r="H1243" s="2">
        <v>9999</v>
      </c>
      <c r="I1243" s="2">
        <v>9999</v>
      </c>
      <c r="J1243" s="2">
        <v>1</v>
      </c>
      <c r="K1243" s="3" t="s">
        <v>30</v>
      </c>
      <c r="L1243" s="2">
        <v>99</v>
      </c>
      <c r="M1243" s="2">
        <v>999999</v>
      </c>
      <c r="N1243" s="2">
        <v>100</v>
      </c>
      <c r="O1243" s="2">
        <v>-270000</v>
      </c>
      <c r="P1243" s="3" t="s">
        <v>659</v>
      </c>
      <c r="Q1243" s="9" t="s">
        <v>1215</v>
      </c>
      <c r="R1243">
        <f>IF(J1243&gt;20000,VLOOKUP(J1243,Plan1!$A$2:$B$756,2,FALSE),J1243)</f>
        <v>1</v>
      </c>
      <c r="S1243">
        <f>IF(J1243&gt;20000,VLOOKUP(J1243,Plan1!$A$2:$C$756,3,FALSE),J1243)</f>
        <v>1</v>
      </c>
    </row>
    <row r="1244" spans="1:19" ht="34.5" x14ac:dyDescent="0.25">
      <c r="A1244" s="2">
        <v>606</v>
      </c>
      <c r="B1244" s="2" t="s">
        <v>21</v>
      </c>
      <c r="C1244" s="2" t="s">
        <v>22</v>
      </c>
      <c r="D1244" s="2">
        <v>1</v>
      </c>
      <c r="E1244" s="4">
        <v>24105</v>
      </c>
      <c r="F1244" s="2">
        <v>6</v>
      </c>
      <c r="G1244" s="2">
        <v>451</v>
      </c>
      <c r="H1244" s="2">
        <v>6217</v>
      </c>
      <c r="I1244" s="2">
        <v>1984</v>
      </c>
      <c r="J1244" s="2">
        <v>20774</v>
      </c>
      <c r="K1244" s="3" t="s">
        <v>732</v>
      </c>
      <c r="L1244" s="2">
        <v>99</v>
      </c>
      <c r="M1244" s="2">
        <v>449051</v>
      </c>
      <c r="N1244" s="2">
        <v>100</v>
      </c>
      <c r="O1244" s="2">
        <v>250000</v>
      </c>
      <c r="P1244" s="3" t="s">
        <v>659</v>
      </c>
      <c r="Q1244" s="9" t="s">
        <v>1214</v>
      </c>
      <c r="R1244">
        <f>IF(J1244&gt;20000,VLOOKUP(J1244,Plan1!$A$2:$B$756,2,FALSE),J1244)</f>
        <v>5455</v>
      </c>
      <c r="S1244" t="str">
        <f>IF(J1244&gt;20000,VLOOKUP(J1244,Plan1!$A$2:$C$756,3,FALSE),J1244)</f>
        <v>20774-5455</v>
      </c>
    </row>
    <row r="1245" spans="1:19" ht="23.25" x14ac:dyDescent="0.25">
      <c r="A1245" s="2">
        <v>606</v>
      </c>
      <c r="B1245" s="2" t="s">
        <v>21</v>
      </c>
      <c r="C1245" s="2" t="s">
        <v>28</v>
      </c>
      <c r="D1245" s="2">
        <v>1</v>
      </c>
      <c r="E1245" s="4">
        <v>90101</v>
      </c>
      <c r="F1245" s="2">
        <v>99</v>
      </c>
      <c r="G1245" s="2">
        <v>999</v>
      </c>
      <c r="H1245" s="2">
        <v>9999</v>
      </c>
      <c r="I1245" s="2">
        <v>9999</v>
      </c>
      <c r="J1245" s="2">
        <v>1</v>
      </c>
      <c r="K1245" s="3" t="s">
        <v>30</v>
      </c>
      <c r="L1245" s="2">
        <v>99</v>
      </c>
      <c r="M1245" s="2">
        <v>999999</v>
      </c>
      <c r="N1245" s="2">
        <v>100</v>
      </c>
      <c r="O1245" s="2">
        <v>-250000</v>
      </c>
      <c r="P1245" s="3" t="s">
        <v>659</v>
      </c>
      <c r="Q1245" s="9" t="s">
        <v>1215</v>
      </c>
      <c r="R1245">
        <f>IF(J1245&gt;20000,VLOOKUP(J1245,Plan1!$A$2:$B$756,2,FALSE),J1245)</f>
        <v>1</v>
      </c>
      <c r="S1245">
        <f>IF(J1245&gt;20000,VLOOKUP(J1245,Plan1!$A$2:$C$756,3,FALSE),J1245)</f>
        <v>1</v>
      </c>
    </row>
    <row r="1246" spans="1:19" ht="23.25" x14ac:dyDescent="0.25">
      <c r="A1246" s="2">
        <v>607</v>
      </c>
      <c r="B1246" s="2" t="s">
        <v>21</v>
      </c>
      <c r="C1246" s="2" t="s">
        <v>22</v>
      </c>
      <c r="D1246" s="2">
        <v>1</v>
      </c>
      <c r="E1246" s="4">
        <v>34101</v>
      </c>
      <c r="F1246" s="2">
        <v>27</v>
      </c>
      <c r="G1246" s="2">
        <v>811</v>
      </c>
      <c r="H1246" s="2">
        <v>6206</v>
      </c>
      <c r="I1246" s="2">
        <v>4091</v>
      </c>
      <c r="J1246" s="2">
        <v>20993</v>
      </c>
      <c r="K1246" s="3" t="s">
        <v>896</v>
      </c>
      <c r="L1246" s="2">
        <v>99</v>
      </c>
      <c r="M1246" s="2">
        <v>339039</v>
      </c>
      <c r="N1246" s="2">
        <v>100</v>
      </c>
      <c r="O1246" s="2">
        <v>100000</v>
      </c>
      <c r="P1246" s="3" t="s">
        <v>659</v>
      </c>
      <c r="Q1246" s="9" t="s">
        <v>1214</v>
      </c>
      <c r="R1246">
        <f>IF(J1246&gt;20000,VLOOKUP(J1246,Plan1!$A$2:$B$756,2,FALSE),J1246)</f>
        <v>5366</v>
      </c>
      <c r="S1246" t="str">
        <f>IF(J1246&gt;20000,VLOOKUP(J1246,Plan1!$A$2:$C$756,3,FALSE),J1246)</f>
        <v>20993-5366</v>
      </c>
    </row>
    <row r="1247" spans="1:19" ht="23.25" x14ac:dyDescent="0.25">
      <c r="A1247" s="2">
        <v>607</v>
      </c>
      <c r="B1247" s="2" t="s">
        <v>21</v>
      </c>
      <c r="C1247" s="2" t="s">
        <v>28</v>
      </c>
      <c r="D1247" s="2">
        <v>1</v>
      </c>
      <c r="E1247" s="4">
        <v>90101</v>
      </c>
      <c r="F1247" s="2">
        <v>99</v>
      </c>
      <c r="G1247" s="2">
        <v>999</v>
      </c>
      <c r="H1247" s="2">
        <v>9999</v>
      </c>
      <c r="I1247" s="2">
        <v>9999</v>
      </c>
      <c r="J1247" s="2">
        <v>1</v>
      </c>
      <c r="K1247" s="3" t="s">
        <v>30</v>
      </c>
      <c r="L1247" s="2">
        <v>99</v>
      </c>
      <c r="M1247" s="2">
        <v>999999</v>
      </c>
      <c r="N1247" s="2">
        <v>100</v>
      </c>
      <c r="O1247" s="2">
        <v>-100000</v>
      </c>
      <c r="P1247" s="3" t="s">
        <v>659</v>
      </c>
      <c r="Q1247" s="9" t="s">
        <v>1215</v>
      </c>
      <c r="R1247">
        <f>IF(J1247&gt;20000,VLOOKUP(J1247,Plan1!$A$2:$B$756,2,FALSE),J1247)</f>
        <v>1</v>
      </c>
      <c r="S1247">
        <f>IF(J1247&gt;20000,VLOOKUP(J1247,Plan1!$A$2:$C$756,3,FALSE),J1247)</f>
        <v>1</v>
      </c>
    </row>
    <row r="1248" spans="1:19" ht="23.25" x14ac:dyDescent="0.25">
      <c r="A1248" s="2">
        <v>608</v>
      </c>
      <c r="B1248" s="2" t="s">
        <v>21</v>
      </c>
      <c r="C1248" s="2" t="s">
        <v>22</v>
      </c>
      <c r="D1248" s="2">
        <v>1</v>
      </c>
      <c r="E1248" s="4">
        <v>9108</v>
      </c>
      <c r="F1248" s="2">
        <v>13</v>
      </c>
      <c r="G1248" s="2">
        <v>392</v>
      </c>
      <c r="H1248" s="2">
        <v>6219</v>
      </c>
      <c r="I1248" s="2">
        <v>4090</v>
      </c>
      <c r="J1248" s="2">
        <v>20853</v>
      </c>
      <c r="K1248" s="3" t="s">
        <v>788</v>
      </c>
      <c r="L1248" s="2">
        <v>6</v>
      </c>
      <c r="M1248" s="2">
        <v>339039</v>
      </c>
      <c r="N1248" s="2">
        <v>100</v>
      </c>
      <c r="O1248" s="2">
        <v>50000</v>
      </c>
      <c r="P1248" s="3" t="s">
        <v>659</v>
      </c>
      <c r="Q1248" s="9" t="s">
        <v>1214</v>
      </c>
      <c r="R1248">
        <f>IF(J1248&gt;20000,VLOOKUP(J1248,Plan1!$A$2:$B$756,2,FALSE),J1248)</f>
        <v>5506</v>
      </c>
      <c r="S1248" t="str">
        <f>IF(J1248&gt;20000,VLOOKUP(J1248,Plan1!$A$2:$C$756,3,FALSE),J1248)</f>
        <v>20853-5506</v>
      </c>
    </row>
    <row r="1249" spans="1:19" ht="23.25" x14ac:dyDescent="0.25">
      <c r="A1249" s="2">
        <v>608</v>
      </c>
      <c r="B1249" s="2" t="s">
        <v>21</v>
      </c>
      <c r="C1249" s="2" t="s">
        <v>28</v>
      </c>
      <c r="D1249" s="2">
        <v>1</v>
      </c>
      <c r="E1249" s="4">
        <v>90101</v>
      </c>
      <c r="F1249" s="2">
        <v>99</v>
      </c>
      <c r="G1249" s="2">
        <v>999</v>
      </c>
      <c r="H1249" s="2">
        <v>9999</v>
      </c>
      <c r="I1249" s="2">
        <v>9999</v>
      </c>
      <c r="J1249" s="2">
        <v>1</v>
      </c>
      <c r="K1249" s="3" t="s">
        <v>30</v>
      </c>
      <c r="L1249" s="2">
        <v>99</v>
      </c>
      <c r="M1249" s="2">
        <v>999999</v>
      </c>
      <c r="N1249" s="2">
        <v>100</v>
      </c>
      <c r="O1249" s="2">
        <v>-50000</v>
      </c>
      <c r="P1249" s="3" t="s">
        <v>659</v>
      </c>
      <c r="Q1249" s="9" t="s">
        <v>1215</v>
      </c>
      <c r="R1249">
        <f>IF(J1249&gt;20000,VLOOKUP(J1249,Plan1!$A$2:$B$756,2,FALSE),J1249)</f>
        <v>1</v>
      </c>
      <c r="S1249">
        <f>IF(J1249&gt;20000,VLOOKUP(J1249,Plan1!$A$2:$C$756,3,FALSE),J1249)</f>
        <v>1</v>
      </c>
    </row>
    <row r="1250" spans="1:19" ht="23.25" x14ac:dyDescent="0.25">
      <c r="A1250" s="2">
        <v>609</v>
      </c>
      <c r="B1250" s="2" t="s">
        <v>21</v>
      </c>
      <c r="C1250" s="2" t="s">
        <v>22</v>
      </c>
      <c r="D1250" s="2">
        <v>1</v>
      </c>
      <c r="E1250" s="4">
        <v>16101</v>
      </c>
      <c r="F1250" s="2">
        <v>13</v>
      </c>
      <c r="G1250" s="2">
        <v>392</v>
      </c>
      <c r="H1250" s="2">
        <v>6219</v>
      </c>
      <c r="I1250" s="2">
        <v>4091</v>
      </c>
      <c r="J1250" s="2">
        <v>20939</v>
      </c>
      <c r="K1250" s="3" t="s">
        <v>847</v>
      </c>
      <c r="L1250" s="2">
        <v>99</v>
      </c>
      <c r="M1250" s="2">
        <v>339039</v>
      </c>
      <c r="N1250" s="2">
        <v>100</v>
      </c>
      <c r="O1250" s="2">
        <v>250000</v>
      </c>
      <c r="P1250" s="3" t="s">
        <v>659</v>
      </c>
      <c r="Q1250" s="9" t="s">
        <v>1214</v>
      </c>
      <c r="R1250">
        <f>IF(J1250&gt;20000,VLOOKUP(J1250,Plan1!$A$2:$B$756,2,FALSE),J1250)</f>
        <v>5342</v>
      </c>
      <c r="S1250" t="str">
        <f>IF(J1250&gt;20000,VLOOKUP(J1250,Plan1!$A$2:$C$756,3,FALSE),J1250)</f>
        <v>20939-5342</v>
      </c>
    </row>
    <row r="1251" spans="1:19" ht="23.25" x14ac:dyDescent="0.25">
      <c r="A1251" s="2">
        <v>609</v>
      </c>
      <c r="B1251" s="2" t="s">
        <v>21</v>
      </c>
      <c r="C1251" s="2" t="s">
        <v>28</v>
      </c>
      <c r="D1251" s="2">
        <v>1</v>
      </c>
      <c r="E1251" s="4">
        <v>90101</v>
      </c>
      <c r="F1251" s="2">
        <v>99</v>
      </c>
      <c r="G1251" s="2">
        <v>999</v>
      </c>
      <c r="H1251" s="2">
        <v>9999</v>
      </c>
      <c r="I1251" s="2">
        <v>9999</v>
      </c>
      <c r="J1251" s="2">
        <v>1</v>
      </c>
      <c r="K1251" s="3" t="s">
        <v>30</v>
      </c>
      <c r="L1251" s="2">
        <v>99</v>
      </c>
      <c r="M1251" s="2">
        <v>999999</v>
      </c>
      <c r="N1251" s="2">
        <v>100</v>
      </c>
      <c r="O1251" s="2">
        <v>-250000</v>
      </c>
      <c r="P1251" s="3" t="s">
        <v>659</v>
      </c>
      <c r="Q1251" s="9" t="s">
        <v>1215</v>
      </c>
      <c r="R1251">
        <f>IF(J1251&gt;20000,VLOOKUP(J1251,Plan1!$A$2:$B$756,2,FALSE),J1251)</f>
        <v>1</v>
      </c>
      <c r="S1251">
        <f>IF(J1251&gt;20000,VLOOKUP(J1251,Plan1!$A$2:$C$756,3,FALSE),J1251)</f>
        <v>1</v>
      </c>
    </row>
    <row r="1252" spans="1:19" ht="23.25" x14ac:dyDescent="0.25">
      <c r="A1252" s="2">
        <v>610</v>
      </c>
      <c r="B1252" s="2" t="s">
        <v>21</v>
      </c>
      <c r="C1252" s="2" t="s">
        <v>22</v>
      </c>
      <c r="D1252" s="2">
        <v>1</v>
      </c>
      <c r="E1252" s="4">
        <v>16101</v>
      </c>
      <c r="F1252" s="2">
        <v>13</v>
      </c>
      <c r="G1252" s="2">
        <v>392</v>
      </c>
      <c r="H1252" s="2">
        <v>6219</v>
      </c>
      <c r="I1252" s="2">
        <v>4091</v>
      </c>
      <c r="J1252" s="2">
        <v>20942</v>
      </c>
      <c r="K1252" s="3" t="s">
        <v>849</v>
      </c>
      <c r="L1252" s="2">
        <v>99</v>
      </c>
      <c r="M1252" s="2">
        <v>335039</v>
      </c>
      <c r="N1252" s="2">
        <v>100</v>
      </c>
      <c r="O1252" s="2">
        <v>200000</v>
      </c>
      <c r="P1252" s="3" t="s">
        <v>659</v>
      </c>
      <c r="Q1252" s="9" t="s">
        <v>1214</v>
      </c>
      <c r="R1252">
        <f>IF(J1252&gt;20000,VLOOKUP(J1252,Plan1!$A$2:$B$756,2,FALSE),J1252)</f>
        <v>5343</v>
      </c>
      <c r="S1252" t="str">
        <f>IF(J1252&gt;20000,VLOOKUP(J1252,Plan1!$A$2:$C$756,3,FALSE),J1252)</f>
        <v>20942-5343</v>
      </c>
    </row>
    <row r="1253" spans="1:19" ht="23.25" x14ac:dyDescent="0.25">
      <c r="A1253" s="2">
        <v>610</v>
      </c>
      <c r="B1253" s="2" t="s">
        <v>21</v>
      </c>
      <c r="C1253" s="2" t="s">
        <v>28</v>
      </c>
      <c r="D1253" s="2">
        <v>1</v>
      </c>
      <c r="E1253" s="4">
        <v>90101</v>
      </c>
      <c r="F1253" s="2">
        <v>99</v>
      </c>
      <c r="G1253" s="2">
        <v>999</v>
      </c>
      <c r="H1253" s="2">
        <v>9999</v>
      </c>
      <c r="I1253" s="2">
        <v>9999</v>
      </c>
      <c r="J1253" s="2">
        <v>1</v>
      </c>
      <c r="K1253" s="3" t="s">
        <v>30</v>
      </c>
      <c r="L1253" s="2">
        <v>99</v>
      </c>
      <c r="M1253" s="2">
        <v>999999</v>
      </c>
      <c r="N1253" s="2">
        <v>100</v>
      </c>
      <c r="O1253" s="2">
        <v>-200000</v>
      </c>
      <c r="P1253" s="3" t="s">
        <v>659</v>
      </c>
      <c r="Q1253" s="9" t="s">
        <v>1215</v>
      </c>
      <c r="R1253">
        <f>IF(J1253&gt;20000,VLOOKUP(J1253,Plan1!$A$2:$B$756,2,FALSE),J1253)</f>
        <v>1</v>
      </c>
      <c r="S1253">
        <f>IF(J1253&gt;20000,VLOOKUP(J1253,Plan1!$A$2:$C$756,3,FALSE),J1253)</f>
        <v>1</v>
      </c>
    </row>
    <row r="1254" spans="1:19" ht="23.25" x14ac:dyDescent="0.25">
      <c r="A1254" s="2">
        <v>611</v>
      </c>
      <c r="B1254" s="2" t="s">
        <v>56</v>
      </c>
      <c r="C1254" s="2" t="s">
        <v>22</v>
      </c>
      <c r="D1254" s="2">
        <v>1</v>
      </c>
      <c r="E1254" s="4">
        <v>18101</v>
      </c>
      <c r="F1254" s="2">
        <v>12</v>
      </c>
      <c r="G1254" s="2">
        <v>362</v>
      </c>
      <c r="H1254" s="2">
        <v>6221</v>
      </c>
      <c r="I1254" s="2">
        <v>3237</v>
      </c>
      <c r="J1254" s="2">
        <v>20981</v>
      </c>
      <c r="K1254" s="3" t="s">
        <v>886</v>
      </c>
      <c r="L1254" s="2">
        <v>6</v>
      </c>
      <c r="M1254" s="2">
        <v>339039</v>
      </c>
      <c r="N1254" s="2">
        <v>100</v>
      </c>
      <c r="O1254" s="2">
        <v>450000</v>
      </c>
      <c r="P1254" s="3" t="s">
        <v>659</v>
      </c>
      <c r="Q1254" s="9" t="s">
        <v>1214</v>
      </c>
      <c r="R1254">
        <f>IF(J1254&gt;20000,VLOOKUP(J1254,Plan1!$A$2:$B$756,2,FALSE),J1254)</f>
        <v>5357</v>
      </c>
      <c r="S1254" t="str">
        <f>IF(J1254&gt;20000,VLOOKUP(J1254,Plan1!$A$2:$C$756,3,FALSE),J1254)</f>
        <v>20981-5357</v>
      </c>
    </row>
    <row r="1255" spans="1:19" ht="23.25" x14ac:dyDescent="0.25">
      <c r="A1255" s="2">
        <v>611</v>
      </c>
      <c r="B1255" s="2" t="s">
        <v>56</v>
      </c>
      <c r="C1255" s="2" t="s">
        <v>28</v>
      </c>
      <c r="D1255" s="2">
        <v>1</v>
      </c>
      <c r="E1255" s="4">
        <v>90101</v>
      </c>
      <c r="F1255" s="2">
        <v>99</v>
      </c>
      <c r="G1255" s="2">
        <v>999</v>
      </c>
      <c r="H1255" s="2">
        <v>9999</v>
      </c>
      <c r="I1255" s="2">
        <v>9999</v>
      </c>
      <c r="J1255" s="2">
        <v>1</v>
      </c>
      <c r="K1255" s="3" t="s">
        <v>30</v>
      </c>
      <c r="L1255" s="2">
        <v>99</v>
      </c>
      <c r="M1255" s="2">
        <v>999999</v>
      </c>
      <c r="N1255" s="2">
        <v>100</v>
      </c>
      <c r="O1255" s="2">
        <v>-450000</v>
      </c>
      <c r="P1255" s="3" t="s">
        <v>659</v>
      </c>
      <c r="Q1255" s="9" t="s">
        <v>1215</v>
      </c>
      <c r="R1255">
        <f>IF(J1255&gt;20000,VLOOKUP(J1255,Plan1!$A$2:$B$756,2,FALSE),J1255)</f>
        <v>1</v>
      </c>
      <c r="S1255">
        <f>IF(J1255&gt;20000,VLOOKUP(J1255,Plan1!$A$2:$C$756,3,FALSE),J1255)</f>
        <v>1</v>
      </c>
    </row>
    <row r="1256" spans="1:19" ht="23.25" x14ac:dyDescent="0.25">
      <c r="A1256" s="2">
        <v>612</v>
      </c>
      <c r="B1256" s="2" t="s">
        <v>56</v>
      </c>
      <c r="C1256" s="2" t="s">
        <v>22</v>
      </c>
      <c r="D1256" s="2">
        <v>1</v>
      </c>
      <c r="E1256" s="4">
        <v>16101</v>
      </c>
      <c r="F1256" s="2">
        <v>13</v>
      </c>
      <c r="G1256" s="2">
        <v>392</v>
      </c>
      <c r="H1256" s="2">
        <v>6219</v>
      </c>
      <c r="I1256" s="2">
        <v>4090</v>
      </c>
      <c r="J1256" s="2">
        <v>21091</v>
      </c>
      <c r="K1256" s="3" t="s">
        <v>941</v>
      </c>
      <c r="L1256" s="2">
        <v>99</v>
      </c>
      <c r="M1256" s="2">
        <v>339039</v>
      </c>
      <c r="N1256" s="2">
        <v>100</v>
      </c>
      <c r="O1256" s="2">
        <v>100000</v>
      </c>
      <c r="P1256" s="3" t="s">
        <v>659</v>
      </c>
      <c r="Q1256" s="9" t="s">
        <v>1214</v>
      </c>
      <c r="R1256" t="e">
        <f>IF(J1256&gt;20000,VLOOKUP(J1256,Plan1!$A$2:$B$756,2,FALSE),J1256)</f>
        <v>#N/A</v>
      </c>
      <c r="S1256" t="e">
        <f>IF(J1256&gt;20000,VLOOKUP(J1256,Plan1!$A$2:$C$756,3,FALSE),J1256)</f>
        <v>#N/A</v>
      </c>
    </row>
    <row r="1257" spans="1:19" ht="23.25" x14ac:dyDescent="0.25">
      <c r="A1257" s="2">
        <v>612</v>
      </c>
      <c r="B1257" s="2" t="s">
        <v>56</v>
      </c>
      <c r="C1257" s="2" t="s">
        <v>28</v>
      </c>
      <c r="D1257" s="2">
        <v>1</v>
      </c>
      <c r="E1257" s="4">
        <v>90101</v>
      </c>
      <c r="F1257" s="2">
        <v>99</v>
      </c>
      <c r="G1257" s="2">
        <v>999</v>
      </c>
      <c r="H1257" s="2">
        <v>9999</v>
      </c>
      <c r="I1257" s="2">
        <v>9999</v>
      </c>
      <c r="J1257" s="2">
        <v>1</v>
      </c>
      <c r="K1257" s="3" t="s">
        <v>30</v>
      </c>
      <c r="L1257" s="2">
        <v>99</v>
      </c>
      <c r="M1257" s="2">
        <v>999999</v>
      </c>
      <c r="N1257" s="2">
        <v>100</v>
      </c>
      <c r="O1257" s="2">
        <v>-100000</v>
      </c>
      <c r="P1257" s="3" t="s">
        <v>659</v>
      </c>
      <c r="Q1257" s="9" t="s">
        <v>1215</v>
      </c>
      <c r="R1257">
        <f>IF(J1257&gt;20000,VLOOKUP(J1257,Plan1!$A$2:$B$756,2,FALSE),J1257)</f>
        <v>1</v>
      </c>
      <c r="S1257">
        <f>IF(J1257&gt;20000,VLOOKUP(J1257,Plan1!$A$2:$C$756,3,FALSE),J1257)</f>
        <v>1</v>
      </c>
    </row>
    <row r="1258" spans="1:19" ht="23.25" x14ac:dyDescent="0.25">
      <c r="A1258" s="2">
        <v>613</v>
      </c>
      <c r="B1258" s="2" t="s">
        <v>56</v>
      </c>
      <c r="C1258" s="2" t="s">
        <v>22</v>
      </c>
      <c r="D1258" s="2">
        <v>1</v>
      </c>
      <c r="E1258" s="4">
        <v>18101</v>
      </c>
      <c r="F1258" s="2">
        <v>12</v>
      </c>
      <c r="G1258" s="2">
        <v>362</v>
      </c>
      <c r="H1258" s="2">
        <v>6221</v>
      </c>
      <c r="I1258" s="2">
        <v>3237</v>
      </c>
      <c r="J1258" s="2">
        <v>20985</v>
      </c>
      <c r="K1258" s="3" t="s">
        <v>889</v>
      </c>
      <c r="L1258" s="2">
        <v>6</v>
      </c>
      <c r="M1258" s="2">
        <v>339039</v>
      </c>
      <c r="N1258" s="2">
        <v>100</v>
      </c>
      <c r="O1258" s="2">
        <v>600000</v>
      </c>
      <c r="P1258" s="3" t="s">
        <v>659</v>
      </c>
      <c r="Q1258" s="9" t="s">
        <v>1214</v>
      </c>
      <c r="R1258">
        <f>IF(J1258&gt;20000,VLOOKUP(J1258,Plan1!$A$2:$B$756,2,FALSE),J1258)</f>
        <v>5360</v>
      </c>
      <c r="S1258" t="str">
        <f>IF(J1258&gt;20000,VLOOKUP(J1258,Plan1!$A$2:$C$756,3,FALSE),J1258)</f>
        <v>20985-5360</v>
      </c>
    </row>
    <row r="1259" spans="1:19" ht="23.25" x14ac:dyDescent="0.25">
      <c r="A1259" s="2">
        <v>613</v>
      </c>
      <c r="B1259" s="2" t="s">
        <v>56</v>
      </c>
      <c r="C1259" s="2" t="s">
        <v>28</v>
      </c>
      <c r="D1259" s="2">
        <v>1</v>
      </c>
      <c r="E1259" s="4">
        <v>90101</v>
      </c>
      <c r="F1259" s="2">
        <v>99</v>
      </c>
      <c r="G1259" s="2">
        <v>999</v>
      </c>
      <c r="H1259" s="2">
        <v>9999</v>
      </c>
      <c r="I1259" s="2">
        <v>9999</v>
      </c>
      <c r="J1259" s="2">
        <v>1</v>
      </c>
      <c r="K1259" s="3" t="s">
        <v>30</v>
      </c>
      <c r="L1259" s="2">
        <v>99</v>
      </c>
      <c r="M1259" s="2">
        <v>999999</v>
      </c>
      <c r="N1259" s="2">
        <v>100</v>
      </c>
      <c r="O1259" s="2">
        <v>-600000</v>
      </c>
      <c r="P1259" s="3" t="s">
        <v>659</v>
      </c>
      <c r="Q1259" s="9" t="s">
        <v>1215</v>
      </c>
      <c r="R1259">
        <f>IF(J1259&gt;20000,VLOOKUP(J1259,Plan1!$A$2:$B$756,2,FALSE),J1259)</f>
        <v>1</v>
      </c>
      <c r="S1259">
        <f>IF(J1259&gt;20000,VLOOKUP(J1259,Plan1!$A$2:$C$756,3,FALSE),J1259)</f>
        <v>1</v>
      </c>
    </row>
    <row r="1260" spans="1:19" ht="34.5" x14ac:dyDescent="0.25">
      <c r="A1260" s="2">
        <v>614</v>
      </c>
      <c r="B1260" s="2" t="s">
        <v>56</v>
      </c>
      <c r="C1260" s="2" t="s">
        <v>22</v>
      </c>
      <c r="D1260" s="2">
        <v>1</v>
      </c>
      <c r="E1260" s="4">
        <v>9108</v>
      </c>
      <c r="F1260" s="2">
        <v>13</v>
      </c>
      <c r="G1260" s="2">
        <v>392</v>
      </c>
      <c r="H1260" s="2">
        <v>6219</v>
      </c>
      <c r="I1260" s="2">
        <v>4090</v>
      </c>
      <c r="J1260" s="2">
        <v>20709</v>
      </c>
      <c r="K1260" s="3" t="s">
        <v>673</v>
      </c>
      <c r="L1260" s="2">
        <v>6</v>
      </c>
      <c r="M1260" s="2">
        <v>332039</v>
      </c>
      <c r="N1260" s="2">
        <v>100</v>
      </c>
      <c r="O1260" s="2">
        <v>50000</v>
      </c>
      <c r="P1260" s="3" t="s">
        <v>659</v>
      </c>
      <c r="Q1260" s="9" t="s">
        <v>1214</v>
      </c>
      <c r="R1260">
        <f>IF(J1260&gt;20000,VLOOKUP(J1260,Plan1!$A$2:$B$756,2,FALSE),J1260)</f>
        <v>5411</v>
      </c>
      <c r="S1260" t="str">
        <f>IF(J1260&gt;20000,VLOOKUP(J1260,Plan1!$A$2:$C$756,3,FALSE),J1260)</f>
        <v>20709-5411</v>
      </c>
    </row>
    <row r="1261" spans="1:19" ht="23.25" x14ac:dyDescent="0.25">
      <c r="A1261" s="2">
        <v>614</v>
      </c>
      <c r="B1261" s="2" t="s">
        <v>56</v>
      </c>
      <c r="C1261" s="2" t="s">
        <v>28</v>
      </c>
      <c r="D1261" s="2">
        <v>1</v>
      </c>
      <c r="E1261" s="4">
        <v>90101</v>
      </c>
      <c r="F1261" s="2">
        <v>99</v>
      </c>
      <c r="G1261" s="2">
        <v>999</v>
      </c>
      <c r="H1261" s="2">
        <v>9999</v>
      </c>
      <c r="I1261" s="2">
        <v>9999</v>
      </c>
      <c r="J1261" s="2">
        <v>1</v>
      </c>
      <c r="K1261" s="3" t="s">
        <v>30</v>
      </c>
      <c r="L1261" s="2">
        <v>99</v>
      </c>
      <c r="M1261" s="2">
        <v>999999</v>
      </c>
      <c r="N1261" s="2">
        <v>100</v>
      </c>
      <c r="O1261" s="2">
        <v>-50000</v>
      </c>
      <c r="P1261" s="3" t="s">
        <v>659</v>
      </c>
      <c r="Q1261" s="9" t="s">
        <v>1215</v>
      </c>
      <c r="R1261">
        <f>IF(J1261&gt;20000,VLOOKUP(J1261,Plan1!$A$2:$B$756,2,FALSE),J1261)</f>
        <v>1</v>
      </c>
      <c r="S1261">
        <f>IF(J1261&gt;20000,VLOOKUP(J1261,Plan1!$A$2:$C$756,3,FALSE),J1261)</f>
        <v>1</v>
      </c>
    </row>
    <row r="1262" spans="1:19" ht="57" x14ac:dyDescent="0.25">
      <c r="A1262" s="2">
        <v>615</v>
      </c>
      <c r="B1262" s="2" t="s">
        <v>21</v>
      </c>
      <c r="C1262" s="2" t="s">
        <v>22</v>
      </c>
      <c r="D1262" s="2">
        <v>1</v>
      </c>
      <c r="E1262" s="4">
        <v>9122</v>
      </c>
      <c r="F1262" s="2">
        <v>15</v>
      </c>
      <c r="G1262" s="2">
        <v>451</v>
      </c>
      <c r="H1262" s="2">
        <v>6208</v>
      </c>
      <c r="I1262" s="2">
        <v>1110</v>
      </c>
      <c r="J1262" s="2">
        <v>20429</v>
      </c>
      <c r="K1262" s="3" t="s">
        <v>488</v>
      </c>
      <c r="L1262" s="2">
        <v>20</v>
      </c>
      <c r="M1262" s="2">
        <v>449051</v>
      </c>
      <c r="N1262" s="2">
        <v>100</v>
      </c>
      <c r="O1262" s="2">
        <v>3100000</v>
      </c>
      <c r="P1262" s="3" t="s">
        <v>86</v>
      </c>
      <c r="Q1262" s="9" t="s">
        <v>1214</v>
      </c>
      <c r="R1262">
        <f>IF(J1262&gt;20000,VLOOKUP(J1262,Plan1!$A$2:$B$756,2,FALSE),J1262)</f>
        <v>5661</v>
      </c>
      <c r="S1262" t="str">
        <f>IF(J1262&gt;20000,VLOOKUP(J1262,Plan1!$A$2:$C$756,3,FALSE),J1262)</f>
        <v>20429-5661</v>
      </c>
    </row>
    <row r="1263" spans="1:19" ht="23.25" x14ac:dyDescent="0.25">
      <c r="A1263" s="2">
        <v>615</v>
      </c>
      <c r="B1263" s="2" t="s">
        <v>21</v>
      </c>
      <c r="C1263" s="2" t="s">
        <v>28</v>
      </c>
      <c r="D1263" s="2">
        <v>1</v>
      </c>
      <c r="E1263" s="4">
        <v>90101</v>
      </c>
      <c r="F1263" s="2">
        <v>99</v>
      </c>
      <c r="G1263" s="2">
        <v>999</v>
      </c>
      <c r="H1263" s="2">
        <v>9999</v>
      </c>
      <c r="I1263" s="2">
        <v>9999</v>
      </c>
      <c r="J1263" s="2">
        <v>1</v>
      </c>
      <c r="K1263" s="3" t="s">
        <v>30</v>
      </c>
      <c r="L1263" s="2">
        <v>99</v>
      </c>
      <c r="M1263" s="2">
        <v>999999</v>
      </c>
      <c r="N1263" s="2">
        <v>100</v>
      </c>
      <c r="O1263" s="2">
        <v>-3100000</v>
      </c>
      <c r="P1263" s="3" t="s">
        <v>86</v>
      </c>
      <c r="Q1263" s="9" t="s">
        <v>1215</v>
      </c>
      <c r="R1263">
        <f>IF(J1263&gt;20000,VLOOKUP(J1263,Plan1!$A$2:$B$756,2,FALSE),J1263)</f>
        <v>1</v>
      </c>
      <c r="S1263">
        <f>IF(J1263&gt;20000,VLOOKUP(J1263,Plan1!$A$2:$C$756,3,FALSE),J1263)</f>
        <v>1</v>
      </c>
    </row>
    <row r="1264" spans="1:19" ht="57" x14ac:dyDescent="0.25">
      <c r="A1264" s="2">
        <v>616</v>
      </c>
      <c r="B1264" s="2" t="s">
        <v>21</v>
      </c>
      <c r="C1264" s="2" t="s">
        <v>22</v>
      </c>
      <c r="D1264" s="2">
        <v>1</v>
      </c>
      <c r="E1264" s="4">
        <v>9115</v>
      </c>
      <c r="F1264" s="2">
        <v>15</v>
      </c>
      <c r="G1264" s="2">
        <v>451</v>
      </c>
      <c r="H1264" s="2">
        <v>6208</v>
      </c>
      <c r="I1264" s="2">
        <v>1110</v>
      </c>
      <c r="J1264" s="2">
        <v>20174</v>
      </c>
      <c r="K1264" s="3" t="s">
        <v>133</v>
      </c>
      <c r="L1264" s="2">
        <v>13</v>
      </c>
      <c r="M1264" s="2">
        <v>449051</v>
      </c>
      <c r="N1264" s="2">
        <v>100</v>
      </c>
      <c r="O1264" s="2">
        <v>900000</v>
      </c>
      <c r="P1264" s="3" t="s">
        <v>86</v>
      </c>
      <c r="Q1264" s="9" t="s">
        <v>1214</v>
      </c>
      <c r="R1264">
        <f>IF(J1264&gt;20000,VLOOKUP(J1264,Plan1!$A$2:$B$756,2,FALSE),J1264)</f>
        <v>5534</v>
      </c>
      <c r="S1264" t="str">
        <f>IF(J1264&gt;20000,VLOOKUP(J1264,Plan1!$A$2:$C$756,3,FALSE),J1264)</f>
        <v>20174-5534</v>
      </c>
    </row>
    <row r="1265" spans="1:19" ht="23.25" x14ac:dyDescent="0.25">
      <c r="A1265" s="2">
        <v>616</v>
      </c>
      <c r="B1265" s="2" t="s">
        <v>21</v>
      </c>
      <c r="C1265" s="2" t="s">
        <v>28</v>
      </c>
      <c r="D1265" s="2">
        <v>1</v>
      </c>
      <c r="E1265" s="4">
        <v>90101</v>
      </c>
      <c r="F1265" s="2">
        <v>99</v>
      </c>
      <c r="G1265" s="2">
        <v>999</v>
      </c>
      <c r="H1265" s="2">
        <v>9999</v>
      </c>
      <c r="I1265" s="2">
        <v>9999</v>
      </c>
      <c r="J1265" s="2">
        <v>1</v>
      </c>
      <c r="K1265" s="3" t="s">
        <v>30</v>
      </c>
      <c r="L1265" s="2">
        <v>99</v>
      </c>
      <c r="M1265" s="2">
        <v>999999</v>
      </c>
      <c r="N1265" s="2">
        <v>100</v>
      </c>
      <c r="O1265" s="2">
        <v>-900000</v>
      </c>
      <c r="P1265" s="3" t="s">
        <v>86</v>
      </c>
      <c r="Q1265" s="9" t="s">
        <v>1215</v>
      </c>
      <c r="R1265">
        <f>IF(J1265&gt;20000,VLOOKUP(J1265,Plan1!$A$2:$B$756,2,FALSE),J1265)</f>
        <v>1</v>
      </c>
      <c r="S1265">
        <f>IF(J1265&gt;20000,VLOOKUP(J1265,Plan1!$A$2:$C$756,3,FALSE),J1265)</f>
        <v>1</v>
      </c>
    </row>
    <row r="1266" spans="1:19" ht="23.25" x14ac:dyDescent="0.25">
      <c r="A1266" s="2">
        <v>617</v>
      </c>
      <c r="B1266" s="2" t="s">
        <v>21</v>
      </c>
      <c r="C1266" s="2" t="s">
        <v>22</v>
      </c>
      <c r="D1266" s="2">
        <v>1</v>
      </c>
      <c r="E1266" s="4">
        <v>9115</v>
      </c>
      <c r="F1266" s="2">
        <v>13</v>
      </c>
      <c r="G1266" s="2">
        <v>392</v>
      </c>
      <c r="H1266" s="2">
        <v>6219</v>
      </c>
      <c r="I1266" s="2">
        <v>3678</v>
      </c>
      <c r="J1266" s="2">
        <v>20171</v>
      </c>
      <c r="K1266" s="3" t="s">
        <v>130</v>
      </c>
      <c r="L1266" s="2">
        <v>13</v>
      </c>
      <c r="M1266" s="2">
        <v>339039</v>
      </c>
      <c r="N1266" s="2">
        <v>100</v>
      </c>
      <c r="O1266" s="2">
        <v>50000</v>
      </c>
      <c r="P1266" s="3" t="s">
        <v>86</v>
      </c>
      <c r="Q1266" s="9" t="s">
        <v>1214</v>
      </c>
      <c r="R1266">
        <f>IF(J1266&gt;20000,VLOOKUP(J1266,Plan1!$A$2:$B$756,2,FALSE),J1266)</f>
        <v>5531</v>
      </c>
      <c r="S1266" t="str">
        <f>IF(J1266&gt;20000,VLOOKUP(J1266,Plan1!$A$2:$C$756,3,FALSE),J1266)</f>
        <v>20171-5531</v>
      </c>
    </row>
    <row r="1267" spans="1:19" ht="23.25" x14ac:dyDescent="0.25">
      <c r="A1267" s="2">
        <v>617</v>
      </c>
      <c r="B1267" s="2" t="s">
        <v>21</v>
      </c>
      <c r="C1267" s="2" t="s">
        <v>28</v>
      </c>
      <c r="D1267" s="2">
        <v>1</v>
      </c>
      <c r="E1267" s="4">
        <v>90101</v>
      </c>
      <c r="F1267" s="2">
        <v>99</v>
      </c>
      <c r="G1267" s="2">
        <v>999</v>
      </c>
      <c r="H1267" s="2">
        <v>9999</v>
      </c>
      <c r="I1267" s="2">
        <v>9999</v>
      </c>
      <c r="J1267" s="2">
        <v>1</v>
      </c>
      <c r="K1267" s="3" t="s">
        <v>30</v>
      </c>
      <c r="L1267" s="2">
        <v>99</v>
      </c>
      <c r="M1267" s="2">
        <v>999999</v>
      </c>
      <c r="N1267" s="2">
        <v>100</v>
      </c>
      <c r="O1267" s="2">
        <v>-50000</v>
      </c>
      <c r="P1267" s="3" t="s">
        <v>86</v>
      </c>
      <c r="Q1267" s="9" t="s">
        <v>1215</v>
      </c>
      <c r="R1267">
        <f>IF(J1267&gt;20000,VLOOKUP(J1267,Plan1!$A$2:$B$756,2,FALSE),J1267)</f>
        <v>1</v>
      </c>
      <c r="S1267">
        <f>IF(J1267&gt;20000,VLOOKUP(J1267,Plan1!$A$2:$C$756,3,FALSE),J1267)</f>
        <v>1</v>
      </c>
    </row>
    <row r="1268" spans="1:19" ht="23.25" x14ac:dyDescent="0.25">
      <c r="A1268" s="2">
        <v>618</v>
      </c>
      <c r="B1268" s="2" t="s">
        <v>21</v>
      </c>
      <c r="C1268" s="2" t="s">
        <v>22</v>
      </c>
      <c r="D1268" s="2">
        <v>1</v>
      </c>
      <c r="E1268" s="4">
        <v>9112</v>
      </c>
      <c r="F1268" s="2">
        <v>15</v>
      </c>
      <c r="G1268" s="2">
        <v>451</v>
      </c>
      <c r="H1268" s="2">
        <v>6207</v>
      </c>
      <c r="I1268" s="2">
        <v>3247</v>
      </c>
      <c r="J1268" s="2">
        <v>20172</v>
      </c>
      <c r="K1268" s="3" t="s">
        <v>131</v>
      </c>
      <c r="L1268" s="2">
        <v>10</v>
      </c>
      <c r="M1268" s="2">
        <v>449051</v>
      </c>
      <c r="N1268" s="2">
        <v>100</v>
      </c>
      <c r="O1268" s="2">
        <v>150000</v>
      </c>
      <c r="P1268" s="3" t="s">
        <v>86</v>
      </c>
      <c r="Q1268" s="9" t="s">
        <v>1214</v>
      </c>
      <c r="R1268">
        <f>IF(J1268&gt;20000,VLOOKUP(J1268,Plan1!$A$2:$B$756,2,FALSE),J1268)</f>
        <v>5532</v>
      </c>
      <c r="S1268" t="str">
        <f>IF(J1268&gt;20000,VLOOKUP(J1268,Plan1!$A$2:$C$756,3,FALSE),J1268)</f>
        <v>20172-5532</v>
      </c>
    </row>
    <row r="1269" spans="1:19" ht="23.25" x14ac:dyDescent="0.25">
      <c r="A1269" s="2">
        <v>618</v>
      </c>
      <c r="B1269" s="2" t="s">
        <v>21</v>
      </c>
      <c r="C1269" s="2" t="s">
        <v>28</v>
      </c>
      <c r="D1269" s="2">
        <v>1</v>
      </c>
      <c r="E1269" s="4">
        <v>90101</v>
      </c>
      <c r="F1269" s="2">
        <v>99</v>
      </c>
      <c r="G1269" s="2">
        <v>999</v>
      </c>
      <c r="H1269" s="2">
        <v>9999</v>
      </c>
      <c r="I1269" s="2">
        <v>9999</v>
      </c>
      <c r="J1269" s="2">
        <v>1</v>
      </c>
      <c r="K1269" s="3" t="s">
        <v>30</v>
      </c>
      <c r="L1269" s="2">
        <v>99</v>
      </c>
      <c r="M1269" s="2">
        <v>999999</v>
      </c>
      <c r="N1269" s="2">
        <v>100</v>
      </c>
      <c r="O1269" s="2">
        <v>-150000</v>
      </c>
      <c r="P1269" s="3" t="s">
        <v>86</v>
      </c>
      <c r="Q1269" s="9" t="s">
        <v>1215</v>
      </c>
      <c r="R1269">
        <f>IF(J1269&gt;20000,VLOOKUP(J1269,Plan1!$A$2:$B$756,2,FALSE),J1269)</f>
        <v>1</v>
      </c>
      <c r="S1269">
        <f>IF(J1269&gt;20000,VLOOKUP(J1269,Plan1!$A$2:$C$756,3,FALSE),J1269)</f>
        <v>1</v>
      </c>
    </row>
    <row r="1270" spans="1:19" ht="45.75" x14ac:dyDescent="0.25">
      <c r="A1270" s="2">
        <v>619</v>
      </c>
      <c r="B1270" s="2" t="s">
        <v>21</v>
      </c>
      <c r="C1270" s="2" t="s">
        <v>22</v>
      </c>
      <c r="D1270" s="2">
        <v>1</v>
      </c>
      <c r="E1270" s="4">
        <v>9114</v>
      </c>
      <c r="F1270" s="2">
        <v>15</v>
      </c>
      <c r="G1270" s="2">
        <v>451</v>
      </c>
      <c r="H1270" s="2">
        <v>6208</v>
      </c>
      <c r="I1270" s="2">
        <v>1110</v>
      </c>
      <c r="J1270" s="2">
        <v>20173</v>
      </c>
      <c r="K1270" s="3" t="s">
        <v>132</v>
      </c>
      <c r="L1270" s="2">
        <v>12</v>
      </c>
      <c r="M1270" s="2">
        <v>449051</v>
      </c>
      <c r="N1270" s="2">
        <v>100</v>
      </c>
      <c r="O1270" s="2">
        <v>600000</v>
      </c>
      <c r="P1270" s="3" t="s">
        <v>86</v>
      </c>
      <c r="Q1270" s="9" t="s">
        <v>1214</v>
      </c>
      <c r="R1270">
        <f>IF(J1270&gt;20000,VLOOKUP(J1270,Plan1!$A$2:$B$756,2,FALSE),J1270)</f>
        <v>5533</v>
      </c>
      <c r="S1270" t="str">
        <f>IF(J1270&gt;20000,VLOOKUP(J1270,Plan1!$A$2:$C$756,3,FALSE),J1270)</f>
        <v>20173-5533</v>
      </c>
    </row>
    <row r="1271" spans="1:19" ht="23.25" x14ac:dyDescent="0.25">
      <c r="A1271" s="2">
        <v>619</v>
      </c>
      <c r="B1271" s="2" t="s">
        <v>21</v>
      </c>
      <c r="C1271" s="2" t="s">
        <v>28</v>
      </c>
      <c r="D1271" s="2">
        <v>1</v>
      </c>
      <c r="E1271" s="4">
        <v>90101</v>
      </c>
      <c r="F1271" s="2">
        <v>99</v>
      </c>
      <c r="G1271" s="2">
        <v>999</v>
      </c>
      <c r="H1271" s="2">
        <v>9999</v>
      </c>
      <c r="I1271" s="2">
        <v>9999</v>
      </c>
      <c r="J1271" s="2">
        <v>1</v>
      </c>
      <c r="K1271" s="3" t="s">
        <v>30</v>
      </c>
      <c r="L1271" s="2">
        <v>99</v>
      </c>
      <c r="M1271" s="2">
        <v>999999</v>
      </c>
      <c r="N1271" s="2">
        <v>100</v>
      </c>
      <c r="O1271" s="2">
        <v>-600000</v>
      </c>
      <c r="P1271" s="3" t="s">
        <v>86</v>
      </c>
      <c r="Q1271" s="9" t="s">
        <v>1215</v>
      </c>
      <c r="R1271">
        <f>IF(J1271&gt;20000,VLOOKUP(J1271,Plan1!$A$2:$B$756,2,FALSE),J1271)</f>
        <v>1</v>
      </c>
      <c r="S1271">
        <f>IF(J1271&gt;20000,VLOOKUP(J1271,Plan1!$A$2:$C$756,3,FALSE),J1271)</f>
        <v>1</v>
      </c>
    </row>
    <row r="1272" spans="1:19" ht="45.75" x14ac:dyDescent="0.25">
      <c r="A1272" s="2">
        <v>620</v>
      </c>
      <c r="B1272" s="2" t="s">
        <v>21</v>
      </c>
      <c r="C1272" s="2" t="s">
        <v>22</v>
      </c>
      <c r="D1272" s="2">
        <v>1</v>
      </c>
      <c r="E1272" s="4">
        <v>14101</v>
      </c>
      <c r="F1272" s="2">
        <v>20</v>
      </c>
      <c r="G1272" s="2">
        <v>392</v>
      </c>
      <c r="H1272" s="2">
        <v>6201</v>
      </c>
      <c r="I1272" s="2">
        <v>4090</v>
      </c>
      <c r="J1272" s="2">
        <v>21037</v>
      </c>
      <c r="K1272" s="3" t="s">
        <v>918</v>
      </c>
      <c r="L1272" s="2">
        <v>99</v>
      </c>
      <c r="M1272" s="2">
        <v>339039</v>
      </c>
      <c r="N1272" s="2">
        <v>100</v>
      </c>
      <c r="O1272" s="2">
        <v>150000</v>
      </c>
      <c r="P1272" s="3" t="s">
        <v>86</v>
      </c>
      <c r="Q1272" s="9" t="s">
        <v>1214</v>
      </c>
      <c r="R1272">
        <f>IF(J1272&gt;20000,VLOOKUP(J1272,Plan1!$A$2:$B$756,2,FALSE),J1272)</f>
        <v>5189</v>
      </c>
      <c r="S1272" t="str">
        <f>IF(J1272&gt;20000,VLOOKUP(J1272,Plan1!$A$2:$C$756,3,FALSE),J1272)</f>
        <v>21037-5189</v>
      </c>
    </row>
    <row r="1273" spans="1:19" ht="23.25" x14ac:dyDescent="0.25">
      <c r="A1273" s="2">
        <v>620</v>
      </c>
      <c r="B1273" s="2" t="s">
        <v>21</v>
      </c>
      <c r="C1273" s="2" t="s">
        <v>28</v>
      </c>
      <c r="D1273" s="2">
        <v>1</v>
      </c>
      <c r="E1273" s="4">
        <v>90101</v>
      </c>
      <c r="F1273" s="2">
        <v>99</v>
      </c>
      <c r="G1273" s="2">
        <v>999</v>
      </c>
      <c r="H1273" s="2">
        <v>9999</v>
      </c>
      <c r="I1273" s="2">
        <v>9999</v>
      </c>
      <c r="J1273" s="2">
        <v>1</v>
      </c>
      <c r="K1273" s="3" t="s">
        <v>30</v>
      </c>
      <c r="L1273" s="2">
        <v>99</v>
      </c>
      <c r="M1273" s="2">
        <v>999999</v>
      </c>
      <c r="N1273" s="2">
        <v>100</v>
      </c>
      <c r="O1273" s="2">
        <v>-150000</v>
      </c>
      <c r="P1273" s="3" t="s">
        <v>86</v>
      </c>
      <c r="Q1273" s="9" t="s">
        <v>1215</v>
      </c>
      <c r="R1273">
        <f>IF(J1273&gt;20000,VLOOKUP(J1273,Plan1!$A$2:$B$756,2,FALSE),J1273)</f>
        <v>1</v>
      </c>
      <c r="S1273">
        <f>IF(J1273&gt;20000,VLOOKUP(J1273,Plan1!$A$2:$C$756,3,FALSE),J1273)</f>
        <v>1</v>
      </c>
    </row>
    <row r="1274" spans="1:19" ht="34.5" x14ac:dyDescent="0.25">
      <c r="A1274" s="2">
        <v>621</v>
      </c>
      <c r="B1274" s="2" t="s">
        <v>21</v>
      </c>
      <c r="C1274" s="2" t="s">
        <v>22</v>
      </c>
      <c r="D1274" s="2">
        <v>1</v>
      </c>
      <c r="E1274" s="4">
        <v>16101</v>
      </c>
      <c r="F1274" s="2">
        <v>13</v>
      </c>
      <c r="G1274" s="2">
        <v>451</v>
      </c>
      <c r="H1274" s="2">
        <v>6219</v>
      </c>
      <c r="I1274" s="2">
        <v>4090</v>
      </c>
      <c r="J1274" s="2">
        <v>20880</v>
      </c>
      <c r="K1274" s="3" t="s">
        <v>814</v>
      </c>
      <c r="L1274" s="2">
        <v>99</v>
      </c>
      <c r="M1274" s="2">
        <v>339039</v>
      </c>
      <c r="N1274" s="2">
        <v>100</v>
      </c>
      <c r="O1274" s="2">
        <v>1300000</v>
      </c>
      <c r="P1274" s="3" t="s">
        <v>86</v>
      </c>
      <c r="Q1274" s="9" t="s">
        <v>1214</v>
      </c>
      <c r="R1274">
        <f>IF(J1274&gt;20000,VLOOKUP(J1274,Plan1!$A$2:$B$756,2,FALSE),J1274)</f>
        <v>5147</v>
      </c>
      <c r="S1274" t="str">
        <f>IF(J1274&gt;20000,VLOOKUP(J1274,Plan1!$A$2:$C$756,3,FALSE),J1274)</f>
        <v>20880-5147</v>
      </c>
    </row>
    <row r="1275" spans="1:19" ht="23.25" x14ac:dyDescent="0.25">
      <c r="A1275" s="2">
        <v>621</v>
      </c>
      <c r="B1275" s="2" t="s">
        <v>21</v>
      </c>
      <c r="C1275" s="2" t="s">
        <v>28</v>
      </c>
      <c r="D1275" s="2">
        <v>1</v>
      </c>
      <c r="E1275" s="4">
        <v>90101</v>
      </c>
      <c r="F1275" s="2">
        <v>99</v>
      </c>
      <c r="G1275" s="2">
        <v>999</v>
      </c>
      <c r="H1275" s="2">
        <v>9999</v>
      </c>
      <c r="I1275" s="2">
        <v>9999</v>
      </c>
      <c r="J1275" s="2">
        <v>1</v>
      </c>
      <c r="K1275" s="3" t="s">
        <v>30</v>
      </c>
      <c r="L1275" s="2">
        <v>99</v>
      </c>
      <c r="M1275" s="2">
        <v>999999</v>
      </c>
      <c r="N1275" s="2">
        <v>100</v>
      </c>
      <c r="O1275" s="2">
        <v>-1300000</v>
      </c>
      <c r="P1275" s="3" t="s">
        <v>86</v>
      </c>
      <c r="Q1275" s="9" t="s">
        <v>1215</v>
      </c>
      <c r="R1275">
        <f>IF(J1275&gt;20000,VLOOKUP(J1275,Plan1!$A$2:$B$756,2,FALSE),J1275)</f>
        <v>1</v>
      </c>
      <c r="S1275">
        <f>IF(J1275&gt;20000,VLOOKUP(J1275,Plan1!$A$2:$C$756,3,FALSE),J1275)</f>
        <v>1</v>
      </c>
    </row>
    <row r="1276" spans="1:19" ht="34.5" x14ac:dyDescent="0.25">
      <c r="A1276" s="2">
        <v>622</v>
      </c>
      <c r="B1276" s="2" t="s">
        <v>56</v>
      </c>
      <c r="C1276" s="2" t="s">
        <v>22</v>
      </c>
      <c r="D1276" s="2">
        <v>1</v>
      </c>
      <c r="E1276" s="4">
        <v>9111</v>
      </c>
      <c r="F1276" s="2">
        <v>15</v>
      </c>
      <c r="G1276" s="2">
        <v>392</v>
      </c>
      <c r="H1276" s="2">
        <v>6219</v>
      </c>
      <c r="I1276" s="2">
        <v>3678</v>
      </c>
      <c r="J1276" s="2">
        <v>21032</v>
      </c>
      <c r="K1276" s="3" t="s">
        <v>915</v>
      </c>
      <c r="L1276" s="2">
        <v>9</v>
      </c>
      <c r="M1276" s="2">
        <v>339039</v>
      </c>
      <c r="N1276" s="2">
        <v>100</v>
      </c>
      <c r="O1276" s="2">
        <v>150000</v>
      </c>
      <c r="P1276" s="3" t="s">
        <v>86</v>
      </c>
      <c r="Q1276" s="9" t="s">
        <v>1214</v>
      </c>
      <c r="R1276">
        <f>IF(J1276&gt;20000,VLOOKUP(J1276,Plan1!$A$2:$B$756,2,FALSE),J1276)</f>
        <v>5386</v>
      </c>
      <c r="S1276" t="str">
        <f>IF(J1276&gt;20000,VLOOKUP(J1276,Plan1!$A$2:$C$756,3,FALSE),J1276)</f>
        <v>21032-5386</v>
      </c>
    </row>
    <row r="1277" spans="1:19" ht="23.25" x14ac:dyDescent="0.25">
      <c r="A1277" s="2">
        <v>622</v>
      </c>
      <c r="B1277" s="2" t="s">
        <v>56</v>
      </c>
      <c r="C1277" s="2" t="s">
        <v>28</v>
      </c>
      <c r="D1277" s="2">
        <v>1</v>
      </c>
      <c r="E1277" s="4">
        <v>90101</v>
      </c>
      <c r="F1277" s="2">
        <v>99</v>
      </c>
      <c r="G1277" s="2">
        <v>999</v>
      </c>
      <c r="H1277" s="2">
        <v>9999</v>
      </c>
      <c r="I1277" s="2">
        <v>9999</v>
      </c>
      <c r="J1277" s="2">
        <v>1</v>
      </c>
      <c r="K1277" s="3" t="s">
        <v>30</v>
      </c>
      <c r="L1277" s="2">
        <v>99</v>
      </c>
      <c r="M1277" s="2">
        <v>999999</v>
      </c>
      <c r="N1277" s="2">
        <v>100</v>
      </c>
      <c r="O1277" s="2">
        <v>-150000</v>
      </c>
      <c r="P1277" s="3" t="s">
        <v>86</v>
      </c>
      <c r="Q1277" s="9" t="s">
        <v>1215</v>
      </c>
      <c r="R1277">
        <f>IF(J1277&gt;20000,VLOOKUP(J1277,Plan1!$A$2:$B$756,2,FALSE),J1277)</f>
        <v>1</v>
      </c>
      <c r="S1277">
        <f>IF(J1277&gt;20000,VLOOKUP(J1277,Plan1!$A$2:$C$756,3,FALSE),J1277)</f>
        <v>1</v>
      </c>
    </row>
    <row r="1278" spans="1:19" ht="34.5" x14ac:dyDescent="0.25">
      <c r="A1278" s="2">
        <v>623</v>
      </c>
      <c r="B1278" s="2" t="s">
        <v>21</v>
      </c>
      <c r="C1278" s="2" t="s">
        <v>22</v>
      </c>
      <c r="D1278" s="2">
        <v>1</v>
      </c>
      <c r="E1278" s="4">
        <v>9112</v>
      </c>
      <c r="F1278" s="2">
        <v>27</v>
      </c>
      <c r="G1278" s="2">
        <v>813</v>
      </c>
      <c r="H1278" s="2">
        <v>6206</v>
      </c>
      <c r="I1278" s="2">
        <v>1745</v>
      </c>
      <c r="J1278" s="2">
        <v>20119</v>
      </c>
      <c r="K1278" s="3" t="s">
        <v>89</v>
      </c>
      <c r="L1278" s="2">
        <v>10</v>
      </c>
      <c r="M1278" s="2">
        <v>449051</v>
      </c>
      <c r="N1278" s="2">
        <v>100</v>
      </c>
      <c r="O1278" s="2">
        <v>150000</v>
      </c>
      <c r="P1278" s="3" t="s">
        <v>86</v>
      </c>
      <c r="Q1278" s="9" t="s">
        <v>1214</v>
      </c>
      <c r="R1278">
        <f>IF(J1278&gt;20000,VLOOKUP(J1278,Plan1!$A$2:$B$756,2,FALSE),J1278)</f>
        <v>5823</v>
      </c>
      <c r="S1278" t="str">
        <f>IF(J1278&gt;20000,VLOOKUP(J1278,Plan1!$A$2:$C$756,3,FALSE),J1278)</f>
        <v>20119-5823</v>
      </c>
    </row>
    <row r="1279" spans="1:19" ht="23.25" x14ac:dyDescent="0.25">
      <c r="A1279" s="2">
        <v>623</v>
      </c>
      <c r="B1279" s="2" t="s">
        <v>21</v>
      </c>
      <c r="C1279" s="2" t="s">
        <v>28</v>
      </c>
      <c r="D1279" s="2">
        <v>1</v>
      </c>
      <c r="E1279" s="4">
        <v>90101</v>
      </c>
      <c r="F1279" s="2">
        <v>99</v>
      </c>
      <c r="G1279" s="2">
        <v>999</v>
      </c>
      <c r="H1279" s="2">
        <v>9999</v>
      </c>
      <c r="I1279" s="2">
        <v>9999</v>
      </c>
      <c r="J1279" s="2">
        <v>1</v>
      </c>
      <c r="K1279" s="3" t="s">
        <v>30</v>
      </c>
      <c r="L1279" s="2">
        <v>99</v>
      </c>
      <c r="M1279" s="2">
        <v>999999</v>
      </c>
      <c r="N1279" s="2">
        <v>100</v>
      </c>
      <c r="O1279" s="2">
        <v>-150000</v>
      </c>
      <c r="P1279" s="3" t="s">
        <v>86</v>
      </c>
      <c r="Q1279" s="9" t="s">
        <v>1215</v>
      </c>
      <c r="R1279">
        <f>IF(J1279&gt;20000,VLOOKUP(J1279,Plan1!$A$2:$B$756,2,FALSE),J1279)</f>
        <v>1</v>
      </c>
      <c r="S1279">
        <f>IF(J1279&gt;20000,VLOOKUP(J1279,Plan1!$A$2:$C$756,3,FALSE),J1279)</f>
        <v>1</v>
      </c>
    </row>
    <row r="1280" spans="1:19" ht="34.5" x14ac:dyDescent="0.25">
      <c r="A1280" s="2">
        <v>624</v>
      </c>
      <c r="B1280" s="2" t="s">
        <v>56</v>
      </c>
      <c r="C1280" s="2" t="s">
        <v>22</v>
      </c>
      <c r="D1280" s="2">
        <v>1</v>
      </c>
      <c r="E1280" s="4">
        <v>16101</v>
      </c>
      <c r="F1280" s="2">
        <v>1</v>
      </c>
      <c r="G1280" s="2">
        <v>31</v>
      </c>
      <c r="H1280" s="2">
        <v>6219</v>
      </c>
      <c r="I1280" s="2">
        <v>9112</v>
      </c>
      <c r="J1280" s="2">
        <v>21047</v>
      </c>
      <c r="K1280" s="3" t="s">
        <v>940</v>
      </c>
      <c r="L1280" s="2">
        <v>99</v>
      </c>
      <c r="M1280" s="2">
        <v>335039</v>
      </c>
      <c r="N1280" s="2">
        <v>100</v>
      </c>
      <c r="O1280" s="2">
        <v>190000</v>
      </c>
      <c r="P1280" s="3" t="s">
        <v>86</v>
      </c>
      <c r="Q1280" s="9" t="s">
        <v>1214</v>
      </c>
      <c r="R1280">
        <f>IF(J1280&gt;20000,VLOOKUP(J1280,Plan1!$A$2:$B$756,2,FALSE),J1280)</f>
        <v>5193</v>
      </c>
      <c r="S1280" t="str">
        <f>IF(J1280&gt;20000,VLOOKUP(J1280,Plan1!$A$2:$C$756,3,FALSE),J1280)</f>
        <v>21047-5193</v>
      </c>
    </row>
    <row r="1281" spans="1:19" ht="23.25" x14ac:dyDescent="0.25">
      <c r="A1281" s="2">
        <v>624</v>
      </c>
      <c r="B1281" s="2" t="s">
        <v>56</v>
      </c>
      <c r="C1281" s="2" t="s">
        <v>28</v>
      </c>
      <c r="D1281" s="2">
        <v>1</v>
      </c>
      <c r="E1281" s="4">
        <v>90101</v>
      </c>
      <c r="F1281" s="2">
        <v>99</v>
      </c>
      <c r="G1281" s="2">
        <v>999</v>
      </c>
      <c r="H1281" s="2">
        <v>9999</v>
      </c>
      <c r="I1281" s="2">
        <v>9999</v>
      </c>
      <c r="J1281" s="2">
        <v>1</v>
      </c>
      <c r="K1281" s="3" t="s">
        <v>30</v>
      </c>
      <c r="L1281" s="2">
        <v>99</v>
      </c>
      <c r="M1281" s="2">
        <v>999999</v>
      </c>
      <c r="N1281" s="2">
        <v>100</v>
      </c>
      <c r="O1281" s="2">
        <v>-190000</v>
      </c>
      <c r="P1281" s="3" t="s">
        <v>86</v>
      </c>
      <c r="Q1281" s="9" t="s">
        <v>1215</v>
      </c>
      <c r="R1281">
        <f>IF(J1281&gt;20000,VLOOKUP(J1281,Plan1!$A$2:$B$756,2,FALSE),J1281)</f>
        <v>1</v>
      </c>
      <c r="S1281">
        <f>IF(J1281&gt;20000,VLOOKUP(J1281,Plan1!$A$2:$C$756,3,FALSE),J1281)</f>
        <v>1</v>
      </c>
    </row>
    <row r="1282" spans="1:19" ht="34.5" x14ac:dyDescent="0.25">
      <c r="A1282" s="2">
        <v>625</v>
      </c>
      <c r="B1282" s="2" t="s">
        <v>21</v>
      </c>
      <c r="C1282" s="2" t="s">
        <v>22</v>
      </c>
      <c r="D1282" s="2">
        <v>1</v>
      </c>
      <c r="E1282" s="4">
        <v>9122</v>
      </c>
      <c r="F1282" s="2">
        <v>13</v>
      </c>
      <c r="G1282" s="2">
        <v>392</v>
      </c>
      <c r="H1282" s="2">
        <v>6219</v>
      </c>
      <c r="I1282" s="2">
        <v>3678</v>
      </c>
      <c r="J1282" s="2">
        <v>20681</v>
      </c>
      <c r="K1282" s="3" t="s">
        <v>602</v>
      </c>
      <c r="L1282" s="2">
        <v>20</v>
      </c>
      <c r="M1282" s="2">
        <v>339039</v>
      </c>
      <c r="N1282" s="2">
        <v>100</v>
      </c>
      <c r="O1282" s="2">
        <v>100000</v>
      </c>
      <c r="P1282" s="3" t="s">
        <v>86</v>
      </c>
      <c r="Q1282" s="9" t="s">
        <v>1214</v>
      </c>
      <c r="R1282">
        <f>IF(J1282&gt;20000,VLOOKUP(J1282,Plan1!$A$2:$B$756,2,FALSE),J1282)</f>
        <v>5395</v>
      </c>
      <c r="S1282" t="str">
        <f>IF(J1282&gt;20000,VLOOKUP(J1282,Plan1!$A$2:$C$756,3,FALSE),J1282)</f>
        <v>20681-5395</v>
      </c>
    </row>
    <row r="1283" spans="1:19" ht="23.25" x14ac:dyDescent="0.25">
      <c r="A1283" s="2">
        <v>625</v>
      </c>
      <c r="B1283" s="2" t="s">
        <v>21</v>
      </c>
      <c r="C1283" s="2" t="s">
        <v>28</v>
      </c>
      <c r="D1283" s="2">
        <v>1</v>
      </c>
      <c r="E1283" s="4">
        <v>90101</v>
      </c>
      <c r="F1283" s="2">
        <v>99</v>
      </c>
      <c r="G1283" s="2">
        <v>999</v>
      </c>
      <c r="H1283" s="2">
        <v>9999</v>
      </c>
      <c r="I1283" s="2">
        <v>9999</v>
      </c>
      <c r="J1283" s="2">
        <v>1</v>
      </c>
      <c r="K1283" s="3" t="s">
        <v>30</v>
      </c>
      <c r="L1283" s="2">
        <v>99</v>
      </c>
      <c r="M1283" s="2">
        <v>999999</v>
      </c>
      <c r="N1283" s="2">
        <v>100</v>
      </c>
      <c r="O1283" s="2">
        <v>-100000</v>
      </c>
      <c r="P1283" s="3" t="s">
        <v>86</v>
      </c>
      <c r="Q1283" s="9" t="s">
        <v>1215</v>
      </c>
      <c r="R1283">
        <f>IF(J1283&gt;20000,VLOOKUP(J1283,Plan1!$A$2:$B$756,2,FALSE),J1283)</f>
        <v>1</v>
      </c>
      <c r="S1283">
        <f>IF(J1283&gt;20000,VLOOKUP(J1283,Plan1!$A$2:$C$756,3,FALSE),J1283)</f>
        <v>1</v>
      </c>
    </row>
    <row r="1284" spans="1:19" ht="45.75" x14ac:dyDescent="0.25">
      <c r="A1284" s="2">
        <v>626</v>
      </c>
      <c r="B1284" s="2" t="s">
        <v>21</v>
      </c>
      <c r="C1284" s="2" t="s">
        <v>22</v>
      </c>
      <c r="D1284" s="2">
        <v>1</v>
      </c>
      <c r="E1284" s="4">
        <v>9106</v>
      </c>
      <c r="F1284" s="2">
        <v>15</v>
      </c>
      <c r="G1284" s="2">
        <v>451</v>
      </c>
      <c r="H1284" s="2">
        <v>6208</v>
      </c>
      <c r="I1284" s="2">
        <v>1110</v>
      </c>
      <c r="J1284" s="2">
        <v>20962</v>
      </c>
      <c r="K1284" s="3" t="s">
        <v>860</v>
      </c>
      <c r="L1284" s="2">
        <v>4</v>
      </c>
      <c r="M1284" s="2">
        <v>449051</v>
      </c>
      <c r="N1284" s="2">
        <v>100</v>
      </c>
      <c r="O1284" s="2">
        <v>300000</v>
      </c>
      <c r="P1284" s="3" t="s">
        <v>86</v>
      </c>
      <c r="Q1284" s="9" t="s">
        <v>1214</v>
      </c>
      <c r="R1284">
        <f>IF(J1284&gt;20000,VLOOKUP(J1284,Plan1!$A$2:$B$756,2,FALSE),J1284)</f>
        <v>5350</v>
      </c>
      <c r="S1284" t="str">
        <f>IF(J1284&gt;20000,VLOOKUP(J1284,Plan1!$A$2:$C$756,3,FALSE),J1284)</f>
        <v>20962-5350</v>
      </c>
    </row>
    <row r="1285" spans="1:19" ht="23.25" x14ac:dyDescent="0.25">
      <c r="A1285" s="2">
        <v>626</v>
      </c>
      <c r="B1285" s="2" t="s">
        <v>21</v>
      </c>
      <c r="C1285" s="2" t="s">
        <v>28</v>
      </c>
      <c r="D1285" s="2">
        <v>1</v>
      </c>
      <c r="E1285" s="4">
        <v>90101</v>
      </c>
      <c r="F1285" s="2">
        <v>99</v>
      </c>
      <c r="G1285" s="2">
        <v>999</v>
      </c>
      <c r="H1285" s="2">
        <v>9999</v>
      </c>
      <c r="I1285" s="2">
        <v>9999</v>
      </c>
      <c r="J1285" s="2">
        <v>1</v>
      </c>
      <c r="K1285" s="3" t="s">
        <v>30</v>
      </c>
      <c r="L1285" s="2">
        <v>99</v>
      </c>
      <c r="M1285" s="2">
        <v>999999</v>
      </c>
      <c r="N1285" s="2">
        <v>100</v>
      </c>
      <c r="O1285" s="2">
        <v>-300000</v>
      </c>
      <c r="P1285" s="3" t="s">
        <v>86</v>
      </c>
      <c r="Q1285" s="9" t="s">
        <v>1215</v>
      </c>
      <c r="R1285">
        <f>IF(J1285&gt;20000,VLOOKUP(J1285,Plan1!$A$2:$B$756,2,FALSE),J1285)</f>
        <v>1</v>
      </c>
      <c r="S1285">
        <f>IF(J1285&gt;20000,VLOOKUP(J1285,Plan1!$A$2:$C$756,3,FALSE),J1285)</f>
        <v>1</v>
      </c>
    </row>
    <row r="1286" spans="1:19" ht="23.25" x14ac:dyDescent="0.25">
      <c r="A1286" s="2">
        <v>627</v>
      </c>
      <c r="B1286" s="2" t="s">
        <v>21</v>
      </c>
      <c r="C1286" s="2" t="s">
        <v>22</v>
      </c>
      <c r="D1286" s="2">
        <v>1</v>
      </c>
      <c r="E1286" s="4">
        <v>9115</v>
      </c>
      <c r="F1286" s="2">
        <v>13</v>
      </c>
      <c r="G1286" s="2">
        <v>392</v>
      </c>
      <c r="H1286" s="2">
        <v>6219</v>
      </c>
      <c r="I1286" s="2">
        <v>3678</v>
      </c>
      <c r="J1286" s="2">
        <v>20118</v>
      </c>
      <c r="K1286" s="3" t="s">
        <v>85</v>
      </c>
      <c r="L1286" s="2">
        <v>13</v>
      </c>
      <c r="M1286" s="2">
        <v>339039</v>
      </c>
      <c r="N1286" s="2">
        <v>100</v>
      </c>
      <c r="O1286" s="2">
        <v>100000</v>
      </c>
      <c r="P1286" s="3" t="s">
        <v>86</v>
      </c>
      <c r="Q1286" s="9" t="s">
        <v>1214</v>
      </c>
      <c r="R1286">
        <f>IF(J1286&gt;20000,VLOOKUP(J1286,Plan1!$A$2:$B$756,2,FALSE),J1286)</f>
        <v>5822</v>
      </c>
      <c r="S1286" t="str">
        <f>IF(J1286&gt;20000,VLOOKUP(J1286,Plan1!$A$2:$C$756,3,FALSE),J1286)</f>
        <v>20118-5822</v>
      </c>
    </row>
    <row r="1287" spans="1:19" ht="23.25" x14ac:dyDescent="0.25">
      <c r="A1287" s="2">
        <v>627</v>
      </c>
      <c r="B1287" s="2" t="s">
        <v>21</v>
      </c>
      <c r="C1287" s="2" t="s">
        <v>28</v>
      </c>
      <c r="D1287" s="2">
        <v>1</v>
      </c>
      <c r="E1287" s="4">
        <v>90101</v>
      </c>
      <c r="F1287" s="2">
        <v>99</v>
      </c>
      <c r="G1287" s="2">
        <v>999</v>
      </c>
      <c r="H1287" s="2">
        <v>9999</v>
      </c>
      <c r="I1287" s="2">
        <v>9999</v>
      </c>
      <c r="J1287" s="2">
        <v>1</v>
      </c>
      <c r="K1287" s="3" t="s">
        <v>30</v>
      </c>
      <c r="L1287" s="2">
        <v>99</v>
      </c>
      <c r="M1287" s="2">
        <v>999999</v>
      </c>
      <c r="N1287" s="2">
        <v>100</v>
      </c>
      <c r="O1287" s="2">
        <v>-100000</v>
      </c>
      <c r="P1287" s="3" t="s">
        <v>86</v>
      </c>
      <c r="Q1287" s="9" t="s">
        <v>1215</v>
      </c>
      <c r="R1287">
        <f>IF(J1287&gt;20000,VLOOKUP(J1287,Plan1!$A$2:$B$756,2,FALSE),J1287)</f>
        <v>1</v>
      </c>
      <c r="S1287">
        <f>IF(J1287&gt;20000,VLOOKUP(J1287,Plan1!$A$2:$C$756,3,FALSE),J1287)</f>
        <v>1</v>
      </c>
    </row>
    <row r="1288" spans="1:19" ht="34.5" x14ac:dyDescent="0.25">
      <c r="A1288" s="2">
        <v>628</v>
      </c>
      <c r="B1288" s="2" t="s">
        <v>21</v>
      </c>
      <c r="C1288" s="2" t="s">
        <v>22</v>
      </c>
      <c r="D1288" s="2">
        <v>1</v>
      </c>
      <c r="E1288" s="4">
        <v>9105</v>
      </c>
      <c r="F1288" s="2">
        <v>13</v>
      </c>
      <c r="G1288" s="2">
        <v>392</v>
      </c>
      <c r="H1288" s="2">
        <v>6219</v>
      </c>
      <c r="I1288" s="2">
        <v>3678</v>
      </c>
      <c r="J1288" s="2">
        <v>20982</v>
      </c>
      <c r="K1288" s="3" t="s">
        <v>884</v>
      </c>
      <c r="L1288" s="2">
        <v>3</v>
      </c>
      <c r="M1288" s="2">
        <v>339039</v>
      </c>
      <c r="N1288" s="2">
        <v>100</v>
      </c>
      <c r="O1288" s="2">
        <v>30000</v>
      </c>
      <c r="P1288" s="3" t="s">
        <v>86</v>
      </c>
      <c r="Q1288" s="9" t="s">
        <v>1214</v>
      </c>
      <c r="R1288">
        <f>IF(J1288&gt;20000,VLOOKUP(J1288,Plan1!$A$2:$B$756,2,FALSE),J1288)</f>
        <v>5358</v>
      </c>
      <c r="S1288" t="str">
        <f>IF(J1288&gt;20000,VLOOKUP(J1288,Plan1!$A$2:$C$756,3,FALSE),J1288)</f>
        <v>20982-5358</v>
      </c>
    </row>
    <row r="1289" spans="1:19" ht="23.25" x14ac:dyDescent="0.25">
      <c r="A1289" s="2">
        <v>628</v>
      </c>
      <c r="B1289" s="2" t="s">
        <v>21</v>
      </c>
      <c r="C1289" s="2" t="s">
        <v>28</v>
      </c>
      <c r="D1289" s="2">
        <v>1</v>
      </c>
      <c r="E1289" s="4">
        <v>90101</v>
      </c>
      <c r="F1289" s="2">
        <v>99</v>
      </c>
      <c r="G1289" s="2">
        <v>999</v>
      </c>
      <c r="H1289" s="2">
        <v>9999</v>
      </c>
      <c r="I1289" s="2">
        <v>9999</v>
      </c>
      <c r="J1289" s="2">
        <v>1</v>
      </c>
      <c r="K1289" s="3" t="s">
        <v>30</v>
      </c>
      <c r="L1289" s="2">
        <v>99</v>
      </c>
      <c r="M1289" s="2">
        <v>999999</v>
      </c>
      <c r="N1289" s="2">
        <v>100</v>
      </c>
      <c r="O1289" s="2">
        <v>-30000</v>
      </c>
      <c r="P1289" s="3" t="s">
        <v>86</v>
      </c>
      <c r="Q1289" s="9" t="s">
        <v>1215</v>
      </c>
      <c r="R1289">
        <f>IF(J1289&gt;20000,VLOOKUP(J1289,Plan1!$A$2:$B$756,2,FALSE),J1289)</f>
        <v>1</v>
      </c>
      <c r="S1289">
        <f>IF(J1289&gt;20000,VLOOKUP(J1289,Plan1!$A$2:$C$756,3,FALSE),J1289)</f>
        <v>1</v>
      </c>
    </row>
    <row r="1290" spans="1:19" ht="45.75" x14ac:dyDescent="0.25">
      <c r="A1290" s="2">
        <v>629</v>
      </c>
      <c r="B1290" s="2" t="s">
        <v>21</v>
      </c>
      <c r="C1290" s="2" t="s">
        <v>22</v>
      </c>
      <c r="D1290" s="2">
        <v>1</v>
      </c>
      <c r="E1290" s="4">
        <v>9106</v>
      </c>
      <c r="F1290" s="2">
        <v>13</v>
      </c>
      <c r="G1290" s="2">
        <v>392</v>
      </c>
      <c r="H1290" s="2">
        <v>6219</v>
      </c>
      <c r="I1290" s="2">
        <v>4090</v>
      </c>
      <c r="J1290" s="2">
        <v>20805</v>
      </c>
      <c r="K1290" s="3" t="s">
        <v>750</v>
      </c>
      <c r="L1290" s="2">
        <v>4</v>
      </c>
      <c r="M1290" s="2">
        <v>339039</v>
      </c>
      <c r="N1290" s="2">
        <v>100</v>
      </c>
      <c r="O1290" s="2">
        <v>80000</v>
      </c>
      <c r="P1290" s="3" t="s">
        <v>86</v>
      </c>
      <c r="Q1290" s="9" t="s">
        <v>1214</v>
      </c>
      <c r="R1290">
        <f>IF(J1290&gt;20000,VLOOKUP(J1290,Plan1!$A$2:$B$756,2,FALSE),J1290)</f>
        <v>5477</v>
      </c>
      <c r="S1290" t="str">
        <f>IF(J1290&gt;20000,VLOOKUP(J1290,Plan1!$A$2:$C$756,3,FALSE),J1290)</f>
        <v>20805-5477</v>
      </c>
    </row>
    <row r="1291" spans="1:19" ht="23.25" x14ac:dyDescent="0.25">
      <c r="A1291" s="2">
        <v>629</v>
      </c>
      <c r="B1291" s="2" t="s">
        <v>21</v>
      </c>
      <c r="C1291" s="2" t="s">
        <v>28</v>
      </c>
      <c r="D1291" s="2">
        <v>1</v>
      </c>
      <c r="E1291" s="4">
        <v>90101</v>
      </c>
      <c r="F1291" s="2">
        <v>99</v>
      </c>
      <c r="G1291" s="2">
        <v>999</v>
      </c>
      <c r="H1291" s="2">
        <v>9999</v>
      </c>
      <c r="I1291" s="2">
        <v>9999</v>
      </c>
      <c r="J1291" s="2">
        <v>1</v>
      </c>
      <c r="K1291" s="3" t="s">
        <v>30</v>
      </c>
      <c r="L1291" s="2">
        <v>99</v>
      </c>
      <c r="M1291" s="2">
        <v>999999</v>
      </c>
      <c r="N1291" s="2">
        <v>100</v>
      </c>
      <c r="O1291" s="2">
        <v>-80000</v>
      </c>
      <c r="P1291" s="3" t="s">
        <v>86</v>
      </c>
      <c r="Q1291" s="9" t="s">
        <v>1215</v>
      </c>
      <c r="R1291">
        <f>IF(J1291&gt;20000,VLOOKUP(J1291,Plan1!$A$2:$B$756,2,FALSE),J1291)</f>
        <v>1</v>
      </c>
      <c r="S1291">
        <f>IF(J1291&gt;20000,VLOOKUP(J1291,Plan1!$A$2:$C$756,3,FALSE),J1291)</f>
        <v>1</v>
      </c>
    </row>
    <row r="1292" spans="1:19" ht="34.5" x14ac:dyDescent="0.25">
      <c r="A1292" s="2">
        <v>630</v>
      </c>
      <c r="B1292" s="2" t="s">
        <v>21</v>
      </c>
      <c r="C1292" s="2" t="s">
        <v>22</v>
      </c>
      <c r="D1292" s="2">
        <v>1</v>
      </c>
      <c r="E1292" s="4">
        <v>9106</v>
      </c>
      <c r="F1292" s="2">
        <v>15</v>
      </c>
      <c r="G1292" s="2">
        <v>451</v>
      </c>
      <c r="H1292" s="2">
        <v>6208</v>
      </c>
      <c r="I1292" s="2">
        <v>1110</v>
      </c>
      <c r="J1292" s="2">
        <v>20966</v>
      </c>
      <c r="K1292" s="3" t="s">
        <v>866</v>
      </c>
      <c r="L1292" s="2">
        <v>4</v>
      </c>
      <c r="M1292" s="2">
        <v>449051</v>
      </c>
      <c r="N1292" s="2">
        <v>100</v>
      </c>
      <c r="O1292" s="2">
        <v>50000</v>
      </c>
      <c r="P1292" s="3" t="s">
        <v>86</v>
      </c>
      <c r="Q1292" s="9" t="s">
        <v>1214</v>
      </c>
      <c r="R1292">
        <f>IF(J1292&gt;20000,VLOOKUP(J1292,Plan1!$A$2:$B$756,2,FALSE),J1292)</f>
        <v>5352</v>
      </c>
      <c r="S1292" t="str">
        <f>IF(J1292&gt;20000,VLOOKUP(J1292,Plan1!$A$2:$C$756,3,FALSE),J1292)</f>
        <v>20966-5352</v>
      </c>
    </row>
    <row r="1293" spans="1:19" ht="23.25" x14ac:dyDescent="0.25">
      <c r="A1293" s="2">
        <v>630</v>
      </c>
      <c r="B1293" s="2" t="s">
        <v>21</v>
      </c>
      <c r="C1293" s="2" t="s">
        <v>28</v>
      </c>
      <c r="D1293" s="2">
        <v>1</v>
      </c>
      <c r="E1293" s="4">
        <v>90101</v>
      </c>
      <c r="F1293" s="2">
        <v>99</v>
      </c>
      <c r="G1293" s="2">
        <v>999</v>
      </c>
      <c r="H1293" s="2">
        <v>9999</v>
      </c>
      <c r="I1293" s="2">
        <v>9999</v>
      </c>
      <c r="J1293" s="2">
        <v>1</v>
      </c>
      <c r="K1293" s="3" t="s">
        <v>30</v>
      </c>
      <c r="L1293" s="2">
        <v>99</v>
      </c>
      <c r="M1293" s="2">
        <v>999999</v>
      </c>
      <c r="N1293" s="2">
        <v>100</v>
      </c>
      <c r="O1293" s="2">
        <v>-50000</v>
      </c>
      <c r="P1293" s="3" t="s">
        <v>86</v>
      </c>
      <c r="Q1293" s="9" t="s">
        <v>1215</v>
      </c>
      <c r="R1293">
        <f>IF(J1293&gt;20000,VLOOKUP(J1293,Plan1!$A$2:$B$756,2,FALSE),J1293)</f>
        <v>1</v>
      </c>
      <c r="S1293">
        <f>IF(J1293&gt;20000,VLOOKUP(J1293,Plan1!$A$2:$C$756,3,FALSE),J1293)</f>
        <v>1</v>
      </c>
    </row>
    <row r="1294" spans="1:19" ht="34.5" x14ac:dyDescent="0.25">
      <c r="A1294" s="2">
        <v>631</v>
      </c>
      <c r="B1294" s="2" t="s">
        <v>21</v>
      </c>
      <c r="C1294" s="2" t="s">
        <v>22</v>
      </c>
      <c r="D1294" s="2">
        <v>1</v>
      </c>
      <c r="E1294" s="4">
        <v>24101</v>
      </c>
      <c r="F1294" s="2">
        <v>6</v>
      </c>
      <c r="G1294" s="2">
        <v>128</v>
      </c>
      <c r="H1294" s="2">
        <v>6217</v>
      </c>
      <c r="I1294" s="2">
        <v>4088</v>
      </c>
      <c r="J1294" s="2">
        <v>20705</v>
      </c>
      <c r="K1294" s="3" t="s">
        <v>802</v>
      </c>
      <c r="L1294" s="2">
        <v>99</v>
      </c>
      <c r="M1294" s="2">
        <v>339039</v>
      </c>
      <c r="N1294" s="2">
        <v>100</v>
      </c>
      <c r="O1294" s="2">
        <v>200000</v>
      </c>
      <c r="P1294" s="3" t="s">
        <v>86</v>
      </c>
      <c r="Q1294" s="9" t="s">
        <v>1214</v>
      </c>
      <c r="R1294">
        <f>IF(J1294&gt;20000,VLOOKUP(J1294,Plan1!$A$2:$B$756,2,FALSE),J1294)</f>
        <v>5407</v>
      </c>
      <c r="S1294" t="str">
        <f>IF(J1294&gt;20000,VLOOKUP(J1294,Plan1!$A$2:$C$756,3,FALSE),J1294)</f>
        <v>20705-5407</v>
      </c>
    </row>
    <row r="1295" spans="1:19" ht="23.25" x14ac:dyDescent="0.25">
      <c r="A1295" s="2">
        <v>631</v>
      </c>
      <c r="B1295" s="2" t="s">
        <v>21</v>
      </c>
      <c r="C1295" s="2" t="s">
        <v>28</v>
      </c>
      <c r="D1295" s="2">
        <v>1</v>
      </c>
      <c r="E1295" s="4">
        <v>90101</v>
      </c>
      <c r="F1295" s="2">
        <v>99</v>
      </c>
      <c r="G1295" s="2">
        <v>999</v>
      </c>
      <c r="H1295" s="2">
        <v>9999</v>
      </c>
      <c r="I1295" s="2">
        <v>9999</v>
      </c>
      <c r="J1295" s="2">
        <v>1</v>
      </c>
      <c r="K1295" s="3" t="s">
        <v>30</v>
      </c>
      <c r="L1295" s="2">
        <v>99</v>
      </c>
      <c r="M1295" s="2">
        <v>999999</v>
      </c>
      <c r="N1295" s="2">
        <v>100</v>
      </c>
      <c r="O1295" s="2">
        <v>-200000</v>
      </c>
      <c r="P1295" s="3" t="s">
        <v>86</v>
      </c>
      <c r="Q1295" s="9" t="s">
        <v>1215</v>
      </c>
      <c r="R1295">
        <f>IF(J1295&gt;20000,VLOOKUP(J1295,Plan1!$A$2:$B$756,2,FALSE),J1295)</f>
        <v>1</v>
      </c>
      <c r="S1295">
        <f>IF(J1295&gt;20000,VLOOKUP(J1295,Plan1!$A$2:$C$756,3,FALSE),J1295)</f>
        <v>1</v>
      </c>
    </row>
    <row r="1296" spans="1:19" ht="45.75" x14ac:dyDescent="0.25">
      <c r="A1296" s="2">
        <v>632</v>
      </c>
      <c r="B1296" s="2" t="s">
        <v>21</v>
      </c>
      <c r="C1296" s="2" t="s">
        <v>22</v>
      </c>
      <c r="D1296" s="2">
        <v>1</v>
      </c>
      <c r="E1296" s="4">
        <v>9106</v>
      </c>
      <c r="F1296" s="2">
        <v>13</v>
      </c>
      <c r="G1296" s="2">
        <v>392</v>
      </c>
      <c r="H1296" s="2">
        <v>6219</v>
      </c>
      <c r="I1296" s="2">
        <v>4090</v>
      </c>
      <c r="J1296" s="2">
        <v>20809</v>
      </c>
      <c r="K1296" s="3" t="s">
        <v>753</v>
      </c>
      <c r="L1296" s="2">
        <v>4</v>
      </c>
      <c r="M1296" s="2">
        <v>339039</v>
      </c>
      <c r="N1296" s="2">
        <v>100</v>
      </c>
      <c r="O1296" s="2">
        <v>150000</v>
      </c>
      <c r="P1296" s="3" t="s">
        <v>86</v>
      </c>
      <c r="Q1296" s="9" t="s">
        <v>1214</v>
      </c>
      <c r="R1296">
        <f>IF(J1296&gt;20000,VLOOKUP(J1296,Plan1!$A$2:$B$756,2,FALSE),J1296)</f>
        <v>5480</v>
      </c>
      <c r="S1296" t="str">
        <f>IF(J1296&gt;20000,VLOOKUP(J1296,Plan1!$A$2:$C$756,3,FALSE),J1296)</f>
        <v>20809-5480</v>
      </c>
    </row>
    <row r="1297" spans="1:19" ht="23.25" x14ac:dyDescent="0.25">
      <c r="A1297" s="2">
        <v>632</v>
      </c>
      <c r="B1297" s="2" t="s">
        <v>21</v>
      </c>
      <c r="C1297" s="2" t="s">
        <v>28</v>
      </c>
      <c r="D1297" s="2">
        <v>1</v>
      </c>
      <c r="E1297" s="4">
        <v>90101</v>
      </c>
      <c r="F1297" s="2">
        <v>99</v>
      </c>
      <c r="G1297" s="2">
        <v>999</v>
      </c>
      <c r="H1297" s="2">
        <v>9999</v>
      </c>
      <c r="I1297" s="2">
        <v>9999</v>
      </c>
      <c r="J1297" s="2">
        <v>1</v>
      </c>
      <c r="K1297" s="3" t="s">
        <v>30</v>
      </c>
      <c r="L1297" s="2">
        <v>99</v>
      </c>
      <c r="M1297" s="2">
        <v>999999</v>
      </c>
      <c r="N1297" s="2">
        <v>100</v>
      </c>
      <c r="O1297" s="2">
        <v>-150000</v>
      </c>
      <c r="P1297" s="3" t="s">
        <v>86</v>
      </c>
      <c r="Q1297" s="9" t="s">
        <v>1215</v>
      </c>
      <c r="R1297">
        <f>IF(J1297&gt;20000,VLOOKUP(J1297,Plan1!$A$2:$B$756,2,FALSE),J1297)</f>
        <v>1</v>
      </c>
      <c r="S1297">
        <f>IF(J1297&gt;20000,VLOOKUP(J1297,Plan1!$A$2:$C$756,3,FALSE),J1297)</f>
        <v>1</v>
      </c>
    </row>
    <row r="1298" spans="1:19" ht="34.5" x14ac:dyDescent="0.25">
      <c r="A1298" s="2">
        <v>633</v>
      </c>
      <c r="B1298" s="2" t="s">
        <v>21</v>
      </c>
      <c r="C1298" s="2" t="s">
        <v>22</v>
      </c>
      <c r="D1298" s="2">
        <v>1</v>
      </c>
      <c r="E1298" s="4">
        <v>24105</v>
      </c>
      <c r="F1298" s="2">
        <v>6</v>
      </c>
      <c r="G1298" s="2">
        <v>183</v>
      </c>
      <c r="H1298" s="2">
        <v>6217</v>
      </c>
      <c r="I1298" s="2">
        <v>3098</v>
      </c>
      <c r="J1298" s="2">
        <v>20687</v>
      </c>
      <c r="K1298" s="3" t="s">
        <v>622</v>
      </c>
      <c r="L1298" s="2">
        <v>99</v>
      </c>
      <c r="M1298" s="2">
        <v>449051</v>
      </c>
      <c r="N1298" s="2">
        <v>100</v>
      </c>
      <c r="O1298" s="2">
        <v>200000</v>
      </c>
      <c r="P1298" s="3" t="s">
        <v>86</v>
      </c>
      <c r="Q1298" s="9" t="s">
        <v>1214</v>
      </c>
      <c r="R1298">
        <f>IF(J1298&gt;20000,VLOOKUP(J1298,Plan1!$A$2:$B$756,2,FALSE),J1298)</f>
        <v>5397</v>
      </c>
      <c r="S1298" t="str">
        <f>IF(J1298&gt;20000,VLOOKUP(J1298,Plan1!$A$2:$C$756,3,FALSE),J1298)</f>
        <v>20687-5397</v>
      </c>
    </row>
    <row r="1299" spans="1:19" ht="23.25" x14ac:dyDescent="0.25">
      <c r="A1299" s="2">
        <v>633</v>
      </c>
      <c r="B1299" s="2" t="s">
        <v>21</v>
      </c>
      <c r="C1299" s="2" t="s">
        <v>28</v>
      </c>
      <c r="D1299" s="2">
        <v>1</v>
      </c>
      <c r="E1299" s="4">
        <v>90101</v>
      </c>
      <c r="F1299" s="2">
        <v>99</v>
      </c>
      <c r="G1299" s="2">
        <v>999</v>
      </c>
      <c r="H1299" s="2">
        <v>9999</v>
      </c>
      <c r="I1299" s="2">
        <v>9999</v>
      </c>
      <c r="J1299" s="2">
        <v>1</v>
      </c>
      <c r="K1299" s="3" t="s">
        <v>30</v>
      </c>
      <c r="L1299" s="2">
        <v>99</v>
      </c>
      <c r="M1299" s="2">
        <v>999999</v>
      </c>
      <c r="N1299" s="2">
        <v>100</v>
      </c>
      <c r="O1299" s="2">
        <v>-200000</v>
      </c>
      <c r="P1299" s="3" t="s">
        <v>86</v>
      </c>
      <c r="Q1299" s="9" t="s">
        <v>1215</v>
      </c>
      <c r="R1299">
        <f>IF(J1299&gt;20000,VLOOKUP(J1299,Plan1!$A$2:$B$756,2,FALSE),J1299)</f>
        <v>1</v>
      </c>
      <c r="S1299">
        <f>IF(J1299&gt;20000,VLOOKUP(J1299,Plan1!$A$2:$C$756,3,FALSE),J1299)</f>
        <v>1</v>
      </c>
    </row>
    <row r="1300" spans="1:19" ht="45.75" x14ac:dyDescent="0.25">
      <c r="A1300" s="2">
        <v>634</v>
      </c>
      <c r="B1300" s="2" t="s">
        <v>21</v>
      </c>
      <c r="C1300" s="2" t="s">
        <v>22</v>
      </c>
      <c r="D1300" s="2">
        <v>1</v>
      </c>
      <c r="E1300" s="4">
        <v>9126</v>
      </c>
      <c r="F1300" s="2">
        <v>15</v>
      </c>
      <c r="G1300" s="2">
        <v>451</v>
      </c>
      <c r="H1300" s="2">
        <v>6208</v>
      </c>
      <c r="I1300" s="2">
        <v>1110</v>
      </c>
      <c r="J1300" s="2">
        <v>20415</v>
      </c>
      <c r="K1300" s="3" t="s">
        <v>457</v>
      </c>
      <c r="L1300" s="2">
        <v>24</v>
      </c>
      <c r="M1300" s="2">
        <v>445051</v>
      </c>
      <c r="N1300" s="2">
        <v>100</v>
      </c>
      <c r="O1300" s="2">
        <v>150000</v>
      </c>
      <c r="P1300" s="3" t="s">
        <v>86</v>
      </c>
      <c r="Q1300" s="9" t="s">
        <v>1214</v>
      </c>
      <c r="R1300">
        <f>IF(J1300&gt;20000,VLOOKUP(J1300,Plan1!$A$2:$B$756,2,FALSE),J1300)</f>
        <v>5652</v>
      </c>
      <c r="S1300" t="str">
        <f>IF(J1300&gt;20000,VLOOKUP(J1300,Plan1!$A$2:$C$756,3,FALSE),J1300)</f>
        <v>20415-5652</v>
      </c>
    </row>
    <row r="1301" spans="1:19" ht="23.25" x14ac:dyDescent="0.25">
      <c r="A1301" s="2">
        <v>634</v>
      </c>
      <c r="B1301" s="2" t="s">
        <v>21</v>
      </c>
      <c r="C1301" s="2" t="s">
        <v>28</v>
      </c>
      <c r="D1301" s="2">
        <v>1</v>
      </c>
      <c r="E1301" s="4">
        <v>90101</v>
      </c>
      <c r="F1301" s="2">
        <v>99</v>
      </c>
      <c r="G1301" s="2">
        <v>999</v>
      </c>
      <c r="H1301" s="2">
        <v>9999</v>
      </c>
      <c r="I1301" s="2">
        <v>9999</v>
      </c>
      <c r="J1301" s="2">
        <v>1</v>
      </c>
      <c r="K1301" s="3" t="s">
        <v>30</v>
      </c>
      <c r="L1301" s="2">
        <v>99</v>
      </c>
      <c r="M1301" s="2">
        <v>999999</v>
      </c>
      <c r="N1301" s="2">
        <v>100</v>
      </c>
      <c r="O1301" s="2">
        <v>-150000</v>
      </c>
      <c r="P1301" s="3" t="s">
        <v>86</v>
      </c>
      <c r="Q1301" s="9" t="s">
        <v>1215</v>
      </c>
      <c r="R1301">
        <f>IF(J1301&gt;20000,VLOOKUP(J1301,Plan1!$A$2:$B$756,2,FALSE),J1301)</f>
        <v>1</v>
      </c>
      <c r="S1301">
        <f>IF(J1301&gt;20000,VLOOKUP(J1301,Plan1!$A$2:$C$756,3,FALSE),J1301)</f>
        <v>1</v>
      </c>
    </row>
    <row r="1302" spans="1:19" ht="34.5" x14ac:dyDescent="0.25">
      <c r="A1302" s="2">
        <v>635</v>
      </c>
      <c r="B1302" s="2" t="s">
        <v>56</v>
      </c>
      <c r="C1302" s="2" t="s">
        <v>22</v>
      </c>
      <c r="D1302" s="2">
        <v>1</v>
      </c>
      <c r="E1302" s="4">
        <v>9116</v>
      </c>
      <c r="F1302" s="2">
        <v>13</v>
      </c>
      <c r="G1302" s="2">
        <v>392</v>
      </c>
      <c r="H1302" s="2">
        <v>6219</v>
      </c>
      <c r="I1302" s="2">
        <v>4090</v>
      </c>
      <c r="J1302" s="2">
        <v>20707</v>
      </c>
      <c r="K1302" s="3" t="s">
        <v>664</v>
      </c>
      <c r="L1302" s="2">
        <v>14</v>
      </c>
      <c r="M1302" s="2">
        <v>332039</v>
      </c>
      <c r="N1302" s="2">
        <v>100</v>
      </c>
      <c r="O1302" s="2">
        <v>100000</v>
      </c>
      <c r="P1302" s="3" t="s">
        <v>86</v>
      </c>
      <c r="Q1302" s="9" t="s">
        <v>1214</v>
      </c>
      <c r="R1302">
        <f>IF(J1302&gt;20000,VLOOKUP(J1302,Plan1!$A$2:$B$756,2,FALSE),J1302)</f>
        <v>5409</v>
      </c>
      <c r="S1302" t="str">
        <f>IF(J1302&gt;20000,VLOOKUP(J1302,Plan1!$A$2:$C$756,3,FALSE),J1302)</f>
        <v>20707-5409</v>
      </c>
    </row>
    <row r="1303" spans="1:19" ht="23.25" x14ac:dyDescent="0.25">
      <c r="A1303" s="2">
        <v>635</v>
      </c>
      <c r="B1303" s="2" t="s">
        <v>56</v>
      </c>
      <c r="C1303" s="2" t="s">
        <v>28</v>
      </c>
      <c r="D1303" s="2">
        <v>1</v>
      </c>
      <c r="E1303" s="4">
        <v>90101</v>
      </c>
      <c r="F1303" s="2">
        <v>99</v>
      </c>
      <c r="G1303" s="2">
        <v>999</v>
      </c>
      <c r="H1303" s="2">
        <v>9999</v>
      </c>
      <c r="I1303" s="2">
        <v>9999</v>
      </c>
      <c r="J1303" s="2">
        <v>1</v>
      </c>
      <c r="K1303" s="3" t="s">
        <v>30</v>
      </c>
      <c r="L1303" s="2">
        <v>99</v>
      </c>
      <c r="M1303" s="2">
        <v>999999</v>
      </c>
      <c r="N1303" s="2">
        <v>100</v>
      </c>
      <c r="O1303" s="2">
        <v>-100000</v>
      </c>
      <c r="P1303" s="3" t="s">
        <v>86</v>
      </c>
      <c r="Q1303" s="9" t="s">
        <v>1215</v>
      </c>
      <c r="R1303">
        <f>IF(J1303&gt;20000,VLOOKUP(J1303,Plan1!$A$2:$B$756,2,FALSE),J1303)</f>
        <v>1</v>
      </c>
      <c r="S1303">
        <f>IF(J1303&gt;20000,VLOOKUP(J1303,Plan1!$A$2:$C$756,3,FALSE),J1303)</f>
        <v>1</v>
      </c>
    </row>
    <row r="1304" spans="1:19" ht="34.5" x14ac:dyDescent="0.25">
      <c r="A1304" s="2">
        <v>636</v>
      </c>
      <c r="B1304" s="2" t="s">
        <v>21</v>
      </c>
      <c r="C1304" s="2" t="s">
        <v>22</v>
      </c>
      <c r="D1304" s="2">
        <v>1</v>
      </c>
      <c r="E1304" s="4">
        <v>9112</v>
      </c>
      <c r="F1304" s="2">
        <v>15</v>
      </c>
      <c r="G1304" s="2">
        <v>451</v>
      </c>
      <c r="H1304" s="2">
        <v>6207</v>
      </c>
      <c r="I1304" s="2">
        <v>3247</v>
      </c>
      <c r="J1304" s="2">
        <v>20855</v>
      </c>
      <c r="K1304" s="3" t="s">
        <v>791</v>
      </c>
      <c r="L1304" s="2">
        <v>10</v>
      </c>
      <c r="M1304" s="2">
        <v>449051</v>
      </c>
      <c r="N1304" s="2">
        <v>100</v>
      </c>
      <c r="O1304" s="2">
        <v>150000</v>
      </c>
      <c r="P1304" s="3" t="s">
        <v>86</v>
      </c>
      <c r="Q1304" s="9" t="s">
        <v>1214</v>
      </c>
      <c r="R1304">
        <f>IF(J1304&gt;20000,VLOOKUP(J1304,Plan1!$A$2:$B$756,2,FALSE),J1304)</f>
        <v>5508</v>
      </c>
      <c r="S1304" t="str">
        <f>IF(J1304&gt;20000,VLOOKUP(J1304,Plan1!$A$2:$C$756,3,FALSE),J1304)</f>
        <v>20855-5508</v>
      </c>
    </row>
    <row r="1305" spans="1:19" ht="23.25" x14ac:dyDescent="0.25">
      <c r="A1305" s="2">
        <v>636</v>
      </c>
      <c r="B1305" s="2" t="s">
        <v>21</v>
      </c>
      <c r="C1305" s="2" t="s">
        <v>28</v>
      </c>
      <c r="D1305" s="2">
        <v>1</v>
      </c>
      <c r="E1305" s="4">
        <v>90101</v>
      </c>
      <c r="F1305" s="2">
        <v>99</v>
      </c>
      <c r="G1305" s="2">
        <v>999</v>
      </c>
      <c r="H1305" s="2">
        <v>9999</v>
      </c>
      <c r="I1305" s="2">
        <v>9999</v>
      </c>
      <c r="J1305" s="2">
        <v>1</v>
      </c>
      <c r="K1305" s="3" t="s">
        <v>30</v>
      </c>
      <c r="L1305" s="2">
        <v>99</v>
      </c>
      <c r="M1305" s="2">
        <v>999999</v>
      </c>
      <c r="N1305" s="2">
        <v>100</v>
      </c>
      <c r="O1305" s="2">
        <v>-150000</v>
      </c>
      <c r="P1305" s="3" t="s">
        <v>86</v>
      </c>
      <c r="Q1305" s="9" t="s">
        <v>1215</v>
      </c>
      <c r="R1305">
        <f>IF(J1305&gt;20000,VLOOKUP(J1305,Plan1!$A$2:$B$756,2,FALSE),J1305)</f>
        <v>1</v>
      </c>
      <c r="S1305">
        <f>IF(J1305&gt;20000,VLOOKUP(J1305,Plan1!$A$2:$C$756,3,FALSE),J1305)</f>
        <v>1</v>
      </c>
    </row>
    <row r="1306" spans="1:19" ht="34.5" x14ac:dyDescent="0.25">
      <c r="A1306" s="2">
        <v>637</v>
      </c>
      <c r="B1306" s="2" t="s">
        <v>56</v>
      </c>
      <c r="C1306" s="2" t="s">
        <v>22</v>
      </c>
      <c r="D1306" s="2">
        <v>1</v>
      </c>
      <c r="E1306" s="4">
        <v>9123</v>
      </c>
      <c r="F1306" s="2">
        <v>15</v>
      </c>
      <c r="G1306" s="2">
        <v>451</v>
      </c>
      <c r="H1306" s="2">
        <v>6207</v>
      </c>
      <c r="I1306" s="2">
        <v>1302</v>
      </c>
      <c r="J1306" s="2">
        <v>20179</v>
      </c>
      <c r="K1306" s="3" t="s">
        <v>146</v>
      </c>
      <c r="L1306" s="2">
        <v>21</v>
      </c>
      <c r="M1306" s="2">
        <v>449151</v>
      </c>
      <c r="N1306" s="2">
        <v>100</v>
      </c>
      <c r="O1306" s="2">
        <v>800000</v>
      </c>
      <c r="P1306" s="3" t="s">
        <v>86</v>
      </c>
      <c r="Q1306" s="9" t="s">
        <v>1214</v>
      </c>
      <c r="R1306">
        <f>IF(J1306&gt;20000,VLOOKUP(J1306,Plan1!$A$2:$B$756,2,FALSE),J1306)</f>
        <v>5537</v>
      </c>
      <c r="S1306" t="str">
        <f>IF(J1306&gt;20000,VLOOKUP(J1306,Plan1!$A$2:$C$756,3,FALSE),J1306)</f>
        <v>20179-5537</v>
      </c>
    </row>
    <row r="1307" spans="1:19" ht="23.25" x14ac:dyDescent="0.25">
      <c r="A1307" s="2">
        <v>637</v>
      </c>
      <c r="B1307" s="2" t="s">
        <v>56</v>
      </c>
      <c r="C1307" s="2" t="s">
        <v>28</v>
      </c>
      <c r="D1307" s="2">
        <v>1</v>
      </c>
      <c r="E1307" s="4">
        <v>90101</v>
      </c>
      <c r="F1307" s="2">
        <v>99</v>
      </c>
      <c r="G1307" s="2">
        <v>999</v>
      </c>
      <c r="H1307" s="2">
        <v>9999</v>
      </c>
      <c r="I1307" s="2">
        <v>9999</v>
      </c>
      <c r="J1307" s="2">
        <v>1</v>
      </c>
      <c r="K1307" s="3" t="s">
        <v>30</v>
      </c>
      <c r="L1307" s="2">
        <v>99</v>
      </c>
      <c r="M1307" s="2">
        <v>999999</v>
      </c>
      <c r="N1307" s="2">
        <v>100</v>
      </c>
      <c r="O1307" s="2">
        <v>-800000</v>
      </c>
      <c r="P1307" s="3" t="s">
        <v>86</v>
      </c>
      <c r="Q1307" s="9" t="s">
        <v>1215</v>
      </c>
      <c r="R1307">
        <f>IF(J1307&gt;20000,VLOOKUP(J1307,Plan1!$A$2:$B$756,2,FALSE),J1307)</f>
        <v>1</v>
      </c>
      <c r="S1307">
        <f>IF(J1307&gt;20000,VLOOKUP(J1307,Plan1!$A$2:$C$756,3,FALSE),J1307)</f>
        <v>1</v>
      </c>
    </row>
    <row r="1308" spans="1:19" ht="34.5" x14ac:dyDescent="0.25">
      <c r="A1308" s="2">
        <v>638</v>
      </c>
      <c r="B1308" s="2" t="s">
        <v>21</v>
      </c>
      <c r="C1308" s="2" t="s">
        <v>22</v>
      </c>
      <c r="D1308" s="2">
        <v>1</v>
      </c>
      <c r="E1308" s="4">
        <v>9122</v>
      </c>
      <c r="F1308" s="2">
        <v>13</v>
      </c>
      <c r="G1308" s="2">
        <v>392</v>
      </c>
      <c r="H1308" s="2">
        <v>6219</v>
      </c>
      <c r="I1308" s="2">
        <v>3678</v>
      </c>
      <c r="J1308" s="2">
        <v>20682</v>
      </c>
      <c r="K1308" s="3" t="s">
        <v>610</v>
      </c>
      <c r="L1308" s="2">
        <v>20</v>
      </c>
      <c r="M1308" s="2">
        <v>339039</v>
      </c>
      <c r="N1308" s="2">
        <v>100</v>
      </c>
      <c r="O1308" s="2">
        <v>150000</v>
      </c>
      <c r="P1308" s="3" t="s">
        <v>86</v>
      </c>
      <c r="Q1308" s="9" t="s">
        <v>1214</v>
      </c>
      <c r="R1308">
        <f>IF(J1308&gt;20000,VLOOKUP(J1308,Plan1!$A$2:$B$756,2,FALSE),J1308)</f>
        <v>5396</v>
      </c>
      <c r="S1308" t="str">
        <f>IF(J1308&gt;20000,VLOOKUP(J1308,Plan1!$A$2:$C$756,3,FALSE),J1308)</f>
        <v>20682-5396</v>
      </c>
    </row>
    <row r="1309" spans="1:19" ht="23.25" x14ac:dyDescent="0.25">
      <c r="A1309" s="2">
        <v>638</v>
      </c>
      <c r="B1309" s="2" t="s">
        <v>21</v>
      </c>
      <c r="C1309" s="2" t="s">
        <v>28</v>
      </c>
      <c r="D1309" s="2">
        <v>1</v>
      </c>
      <c r="E1309" s="4">
        <v>90101</v>
      </c>
      <c r="F1309" s="2">
        <v>99</v>
      </c>
      <c r="G1309" s="2">
        <v>999</v>
      </c>
      <c r="H1309" s="2">
        <v>9999</v>
      </c>
      <c r="I1309" s="2">
        <v>9999</v>
      </c>
      <c r="J1309" s="2">
        <v>1</v>
      </c>
      <c r="K1309" s="3" t="s">
        <v>30</v>
      </c>
      <c r="L1309" s="2">
        <v>99</v>
      </c>
      <c r="M1309" s="2">
        <v>999999</v>
      </c>
      <c r="N1309" s="2">
        <v>100</v>
      </c>
      <c r="O1309" s="2">
        <v>-150000</v>
      </c>
      <c r="P1309" s="3" t="s">
        <v>86</v>
      </c>
      <c r="Q1309" s="9" t="s">
        <v>1215</v>
      </c>
      <c r="R1309">
        <f>IF(J1309&gt;20000,VLOOKUP(J1309,Plan1!$A$2:$B$756,2,FALSE),J1309)</f>
        <v>1</v>
      </c>
      <c r="S1309">
        <f>IF(J1309&gt;20000,VLOOKUP(J1309,Plan1!$A$2:$C$756,3,FALSE),J1309)</f>
        <v>1</v>
      </c>
    </row>
    <row r="1310" spans="1:19" ht="57" x14ac:dyDescent="0.25">
      <c r="A1310" s="2">
        <v>639</v>
      </c>
      <c r="B1310" s="2" t="s">
        <v>21</v>
      </c>
      <c r="C1310" s="2" t="s">
        <v>22</v>
      </c>
      <c r="D1310" s="2">
        <v>1</v>
      </c>
      <c r="E1310" s="4">
        <v>22201</v>
      </c>
      <c r="F1310" s="2">
        <v>15</v>
      </c>
      <c r="G1310" s="2">
        <v>451</v>
      </c>
      <c r="H1310" s="2">
        <v>6208</v>
      </c>
      <c r="I1310" s="2">
        <v>1110</v>
      </c>
      <c r="J1310" s="2">
        <v>20424</v>
      </c>
      <c r="K1310" s="3" t="s">
        <v>470</v>
      </c>
      <c r="L1310" s="2">
        <v>99</v>
      </c>
      <c r="M1310" s="2">
        <v>449051</v>
      </c>
      <c r="N1310" s="2">
        <v>100</v>
      </c>
      <c r="O1310" s="2">
        <v>4000000</v>
      </c>
      <c r="P1310" s="3" t="s">
        <v>86</v>
      </c>
      <c r="Q1310" s="9" t="s">
        <v>1214</v>
      </c>
      <c r="R1310">
        <f>IF(J1310&gt;20000,VLOOKUP(J1310,Plan1!$A$2:$B$756,2,FALSE),J1310)</f>
        <v>5658</v>
      </c>
      <c r="S1310" t="str">
        <f>IF(J1310&gt;20000,VLOOKUP(J1310,Plan1!$A$2:$C$756,3,FALSE),J1310)</f>
        <v>20424-5658</v>
      </c>
    </row>
    <row r="1311" spans="1:19" ht="23.25" x14ac:dyDescent="0.25">
      <c r="A1311" s="2">
        <v>639</v>
      </c>
      <c r="B1311" s="2" t="s">
        <v>21</v>
      </c>
      <c r="C1311" s="2" t="s">
        <v>28</v>
      </c>
      <c r="D1311" s="2">
        <v>1</v>
      </c>
      <c r="E1311" s="4">
        <v>90101</v>
      </c>
      <c r="F1311" s="2">
        <v>99</v>
      </c>
      <c r="G1311" s="2">
        <v>999</v>
      </c>
      <c r="H1311" s="2">
        <v>9999</v>
      </c>
      <c r="I1311" s="2">
        <v>9999</v>
      </c>
      <c r="J1311" s="2">
        <v>1</v>
      </c>
      <c r="K1311" s="3" t="s">
        <v>30</v>
      </c>
      <c r="L1311" s="2">
        <v>99</v>
      </c>
      <c r="M1311" s="2">
        <v>999999</v>
      </c>
      <c r="N1311" s="2">
        <v>100</v>
      </c>
      <c r="O1311" s="2">
        <v>-4000000</v>
      </c>
      <c r="P1311" s="3" t="s">
        <v>86</v>
      </c>
      <c r="Q1311" s="9" t="s">
        <v>1215</v>
      </c>
      <c r="R1311">
        <f>IF(J1311&gt;20000,VLOOKUP(J1311,Plan1!$A$2:$B$756,2,FALSE),J1311)</f>
        <v>1</v>
      </c>
      <c r="S1311">
        <f>IF(J1311&gt;20000,VLOOKUP(J1311,Plan1!$A$2:$C$756,3,FALSE),J1311)</f>
        <v>1</v>
      </c>
    </row>
    <row r="1312" spans="1:19" ht="23.25" x14ac:dyDescent="0.25">
      <c r="A1312" s="2">
        <v>640</v>
      </c>
      <c r="B1312" s="2" t="s">
        <v>21</v>
      </c>
      <c r="C1312" s="2" t="s">
        <v>22</v>
      </c>
      <c r="D1312" s="2">
        <v>1</v>
      </c>
      <c r="E1312" s="4">
        <v>16101</v>
      </c>
      <c r="F1312" s="2">
        <v>13</v>
      </c>
      <c r="G1312" s="2">
        <v>392</v>
      </c>
      <c r="H1312" s="2">
        <v>6219</v>
      </c>
      <c r="I1312" s="2">
        <v>4090</v>
      </c>
      <c r="J1312" s="2">
        <v>20795</v>
      </c>
      <c r="K1312" s="3" t="s">
        <v>741</v>
      </c>
      <c r="L1312" s="2">
        <v>99</v>
      </c>
      <c r="M1312" s="2">
        <v>339039</v>
      </c>
      <c r="N1312" s="2">
        <v>100</v>
      </c>
      <c r="O1312" s="2">
        <v>200000</v>
      </c>
      <c r="P1312" s="3" t="s">
        <v>86</v>
      </c>
      <c r="Q1312" s="9" t="s">
        <v>1214</v>
      </c>
      <c r="R1312">
        <f>IF(J1312&gt;20000,VLOOKUP(J1312,Plan1!$A$2:$B$756,2,FALSE),J1312)</f>
        <v>5470</v>
      </c>
      <c r="S1312" t="str">
        <f>IF(J1312&gt;20000,VLOOKUP(J1312,Plan1!$A$2:$C$756,3,FALSE),J1312)</f>
        <v>20795-5470</v>
      </c>
    </row>
    <row r="1313" spans="1:19" ht="23.25" x14ac:dyDescent="0.25">
      <c r="A1313" s="2">
        <v>640</v>
      </c>
      <c r="B1313" s="2" t="s">
        <v>21</v>
      </c>
      <c r="C1313" s="2" t="s">
        <v>28</v>
      </c>
      <c r="D1313" s="2">
        <v>1</v>
      </c>
      <c r="E1313" s="4">
        <v>90101</v>
      </c>
      <c r="F1313" s="2">
        <v>99</v>
      </c>
      <c r="G1313" s="2">
        <v>999</v>
      </c>
      <c r="H1313" s="2">
        <v>9999</v>
      </c>
      <c r="I1313" s="2">
        <v>9999</v>
      </c>
      <c r="J1313" s="2">
        <v>1</v>
      </c>
      <c r="K1313" s="3" t="s">
        <v>30</v>
      </c>
      <c r="L1313" s="2">
        <v>99</v>
      </c>
      <c r="M1313" s="2">
        <v>999999</v>
      </c>
      <c r="N1313" s="2">
        <v>100</v>
      </c>
      <c r="O1313" s="2">
        <v>-200000</v>
      </c>
      <c r="P1313" s="3" t="s">
        <v>86</v>
      </c>
      <c r="Q1313" s="9" t="s">
        <v>1215</v>
      </c>
      <c r="R1313">
        <f>IF(J1313&gt;20000,VLOOKUP(J1313,Plan1!$A$2:$B$756,2,FALSE),J1313)</f>
        <v>1</v>
      </c>
      <c r="S1313">
        <f>IF(J1313&gt;20000,VLOOKUP(J1313,Plan1!$A$2:$C$756,3,FALSE),J1313)</f>
        <v>1</v>
      </c>
    </row>
    <row r="1314" spans="1:19" ht="34.5" x14ac:dyDescent="0.25">
      <c r="A1314" s="2">
        <v>641</v>
      </c>
      <c r="B1314" s="2" t="s">
        <v>56</v>
      </c>
      <c r="C1314" s="2" t="s">
        <v>22</v>
      </c>
      <c r="D1314" s="2">
        <v>1</v>
      </c>
      <c r="E1314" s="4">
        <v>19101</v>
      </c>
      <c r="F1314" s="2">
        <v>4</v>
      </c>
      <c r="G1314" s="2">
        <v>126</v>
      </c>
      <c r="H1314" s="2">
        <v>6203</v>
      </c>
      <c r="I1314" s="2">
        <v>2557</v>
      </c>
      <c r="J1314" s="2">
        <v>7</v>
      </c>
      <c r="K1314" s="3" t="s">
        <v>361</v>
      </c>
      <c r="L1314" s="2">
        <v>99</v>
      </c>
      <c r="M1314" s="2">
        <v>339039</v>
      </c>
      <c r="N1314" s="2">
        <v>100</v>
      </c>
      <c r="O1314" s="2">
        <v>200000</v>
      </c>
      <c r="P1314" s="3" t="s">
        <v>659</v>
      </c>
      <c r="Q1314" s="9" t="s">
        <v>1214</v>
      </c>
      <c r="R1314">
        <f>IF(J1314&gt;20000,VLOOKUP(J1314,Plan1!$A$2:$B$756,2,FALSE),J1314)</f>
        <v>7</v>
      </c>
      <c r="S1314">
        <f>IF(J1314&gt;20000,VLOOKUP(J1314,Plan1!$A$2:$C$756,3,FALSE),J1314)</f>
        <v>7</v>
      </c>
    </row>
    <row r="1315" spans="1:19" ht="23.25" x14ac:dyDescent="0.25">
      <c r="A1315" s="2">
        <v>641</v>
      </c>
      <c r="B1315" s="2" t="s">
        <v>56</v>
      </c>
      <c r="C1315" s="2" t="s">
        <v>28</v>
      </c>
      <c r="D1315" s="2">
        <v>1</v>
      </c>
      <c r="E1315" s="4">
        <v>90101</v>
      </c>
      <c r="F1315" s="2">
        <v>99</v>
      </c>
      <c r="G1315" s="2">
        <v>999</v>
      </c>
      <c r="H1315" s="2">
        <v>9999</v>
      </c>
      <c r="I1315" s="2">
        <v>9999</v>
      </c>
      <c r="J1315" s="2">
        <v>1</v>
      </c>
      <c r="K1315" s="3" t="s">
        <v>30</v>
      </c>
      <c r="L1315" s="2">
        <v>99</v>
      </c>
      <c r="M1315" s="2">
        <v>999999</v>
      </c>
      <c r="N1315" s="2">
        <v>100</v>
      </c>
      <c r="O1315" s="2">
        <v>-200000</v>
      </c>
      <c r="P1315" s="3" t="s">
        <v>659</v>
      </c>
      <c r="Q1315" s="9" t="s">
        <v>1215</v>
      </c>
      <c r="R1315">
        <f>IF(J1315&gt;20000,VLOOKUP(J1315,Plan1!$A$2:$B$756,2,FALSE),J1315)</f>
        <v>1</v>
      </c>
      <c r="S1315">
        <f>IF(J1315&gt;20000,VLOOKUP(J1315,Plan1!$A$2:$C$756,3,FALSE),J1315)</f>
        <v>1</v>
      </c>
    </row>
    <row r="1316" spans="1:19" ht="23.25" x14ac:dyDescent="0.25">
      <c r="A1316" s="2">
        <v>642</v>
      </c>
      <c r="B1316" s="2" t="s">
        <v>56</v>
      </c>
      <c r="C1316" s="2" t="s">
        <v>22</v>
      </c>
      <c r="D1316" s="2">
        <v>1</v>
      </c>
      <c r="E1316" s="4">
        <v>18101</v>
      </c>
      <c r="F1316" s="2">
        <v>12</v>
      </c>
      <c r="G1316" s="2">
        <v>366</v>
      </c>
      <c r="H1316" s="2">
        <v>6221</v>
      </c>
      <c r="I1316" s="2">
        <v>4976</v>
      </c>
      <c r="J1316" s="2">
        <v>21110</v>
      </c>
      <c r="K1316" s="3" t="s">
        <v>972</v>
      </c>
      <c r="L1316" s="2">
        <v>99</v>
      </c>
      <c r="M1316" s="2">
        <v>339039</v>
      </c>
      <c r="N1316" s="2">
        <v>100</v>
      </c>
      <c r="O1316" s="2">
        <v>200000</v>
      </c>
      <c r="P1316" s="3" t="s">
        <v>659</v>
      </c>
      <c r="Q1316" s="9" t="s">
        <v>1214</v>
      </c>
      <c r="R1316">
        <f>IF(J1316&gt;20000,VLOOKUP(J1316,Plan1!$A$2:$B$756,2,FALSE),J1316)</f>
        <v>5228</v>
      </c>
      <c r="S1316" t="str">
        <f>IF(J1316&gt;20000,VLOOKUP(J1316,Plan1!$A$2:$C$756,3,FALSE),J1316)</f>
        <v>21110-5228</v>
      </c>
    </row>
    <row r="1317" spans="1:19" ht="23.25" x14ac:dyDescent="0.25">
      <c r="A1317" s="2">
        <v>642</v>
      </c>
      <c r="B1317" s="2" t="s">
        <v>56</v>
      </c>
      <c r="C1317" s="2" t="s">
        <v>28</v>
      </c>
      <c r="D1317" s="2">
        <v>1</v>
      </c>
      <c r="E1317" s="4">
        <v>90101</v>
      </c>
      <c r="F1317" s="2">
        <v>99</v>
      </c>
      <c r="G1317" s="2">
        <v>999</v>
      </c>
      <c r="H1317" s="2">
        <v>9999</v>
      </c>
      <c r="I1317" s="2">
        <v>9999</v>
      </c>
      <c r="J1317" s="2">
        <v>1</v>
      </c>
      <c r="K1317" s="3" t="s">
        <v>30</v>
      </c>
      <c r="L1317" s="2">
        <v>99</v>
      </c>
      <c r="M1317" s="2">
        <v>999999</v>
      </c>
      <c r="N1317" s="2">
        <v>100</v>
      </c>
      <c r="O1317" s="2">
        <v>-200000</v>
      </c>
      <c r="P1317" s="3" t="s">
        <v>659</v>
      </c>
      <c r="Q1317" s="9" t="s">
        <v>1215</v>
      </c>
      <c r="R1317">
        <f>IF(J1317&gt;20000,VLOOKUP(J1317,Plan1!$A$2:$B$756,2,FALSE),J1317)</f>
        <v>1</v>
      </c>
      <c r="S1317">
        <f>IF(J1317&gt;20000,VLOOKUP(J1317,Plan1!$A$2:$C$756,3,FALSE),J1317)</f>
        <v>1</v>
      </c>
    </row>
    <row r="1318" spans="1:19" ht="23.25" x14ac:dyDescent="0.25">
      <c r="A1318" s="2">
        <v>643</v>
      </c>
      <c r="B1318" s="2" t="s">
        <v>56</v>
      </c>
      <c r="C1318" s="2" t="s">
        <v>22</v>
      </c>
      <c r="D1318" s="2">
        <v>1</v>
      </c>
      <c r="E1318" s="4">
        <v>18101</v>
      </c>
      <c r="F1318" s="2">
        <v>12</v>
      </c>
      <c r="G1318" s="2">
        <v>361</v>
      </c>
      <c r="H1318" s="2">
        <v>6221</v>
      </c>
      <c r="I1318" s="2">
        <v>3236</v>
      </c>
      <c r="J1318" s="2">
        <v>21113</v>
      </c>
      <c r="K1318" s="3" t="s">
        <v>980</v>
      </c>
      <c r="L1318" s="2">
        <v>99</v>
      </c>
      <c r="M1318" s="2">
        <v>339039</v>
      </c>
      <c r="N1318" s="2">
        <v>100</v>
      </c>
      <c r="O1318" s="2">
        <v>200000</v>
      </c>
      <c r="P1318" s="3" t="s">
        <v>659</v>
      </c>
      <c r="Q1318" s="9" t="s">
        <v>1214</v>
      </c>
      <c r="R1318">
        <f>IF(J1318&gt;20000,VLOOKUP(J1318,Plan1!$A$2:$B$756,2,FALSE),J1318)</f>
        <v>5229</v>
      </c>
      <c r="S1318" t="str">
        <f>IF(J1318&gt;20000,VLOOKUP(J1318,Plan1!$A$2:$C$756,3,FALSE),J1318)</f>
        <v>21113-5229</v>
      </c>
    </row>
    <row r="1319" spans="1:19" ht="23.25" x14ac:dyDescent="0.25">
      <c r="A1319" s="2">
        <v>643</v>
      </c>
      <c r="B1319" s="2" t="s">
        <v>56</v>
      </c>
      <c r="C1319" s="2" t="s">
        <v>28</v>
      </c>
      <c r="D1319" s="2">
        <v>1</v>
      </c>
      <c r="E1319" s="4">
        <v>90101</v>
      </c>
      <c r="F1319" s="2">
        <v>99</v>
      </c>
      <c r="G1319" s="2">
        <v>999</v>
      </c>
      <c r="H1319" s="2">
        <v>9999</v>
      </c>
      <c r="I1319" s="2">
        <v>9999</v>
      </c>
      <c r="J1319" s="2">
        <v>1</v>
      </c>
      <c r="K1319" s="3" t="s">
        <v>30</v>
      </c>
      <c r="L1319" s="2">
        <v>99</v>
      </c>
      <c r="M1319" s="2">
        <v>999999</v>
      </c>
      <c r="N1319" s="2">
        <v>100</v>
      </c>
      <c r="O1319" s="2">
        <v>-200000</v>
      </c>
      <c r="P1319" s="3" t="s">
        <v>659</v>
      </c>
      <c r="Q1319" s="9" t="s">
        <v>1215</v>
      </c>
      <c r="R1319">
        <f>IF(J1319&gt;20000,VLOOKUP(J1319,Plan1!$A$2:$B$756,2,FALSE),J1319)</f>
        <v>1</v>
      </c>
      <c r="S1319">
        <f>IF(J1319&gt;20000,VLOOKUP(J1319,Plan1!$A$2:$C$756,3,FALSE),J1319)</f>
        <v>1</v>
      </c>
    </row>
    <row r="1320" spans="1:19" ht="23.25" x14ac:dyDescent="0.25">
      <c r="A1320" s="2">
        <v>644</v>
      </c>
      <c r="B1320" s="2" t="s">
        <v>56</v>
      </c>
      <c r="C1320" s="2" t="s">
        <v>22</v>
      </c>
      <c r="D1320" s="2">
        <v>1</v>
      </c>
      <c r="E1320" s="4">
        <v>21208</v>
      </c>
      <c r="F1320" s="2">
        <v>15</v>
      </c>
      <c r="G1320" s="2">
        <v>451</v>
      </c>
      <c r="H1320" s="2">
        <v>6210</v>
      </c>
      <c r="I1320" s="2">
        <v>5183</v>
      </c>
      <c r="J1320" s="2">
        <v>20315</v>
      </c>
      <c r="K1320" s="3" t="s">
        <v>359</v>
      </c>
      <c r="L1320" s="2">
        <v>2</v>
      </c>
      <c r="M1320" s="2">
        <v>449051</v>
      </c>
      <c r="N1320" s="2">
        <v>100</v>
      </c>
      <c r="O1320" s="2">
        <v>300000</v>
      </c>
      <c r="P1320" s="3" t="s">
        <v>360</v>
      </c>
      <c r="Q1320" s="9" t="s">
        <v>1214</v>
      </c>
      <c r="R1320">
        <f>IF(J1320&gt;20000,VLOOKUP(J1320,Plan1!$A$2:$B$756,2,FALSE),J1320)</f>
        <v>5584</v>
      </c>
      <c r="S1320" t="str">
        <f>IF(J1320&gt;20000,VLOOKUP(J1320,Plan1!$A$2:$C$756,3,FALSE),J1320)</f>
        <v>20315-5584</v>
      </c>
    </row>
    <row r="1321" spans="1:19" ht="23.25" x14ac:dyDescent="0.25">
      <c r="A1321" s="2">
        <v>644</v>
      </c>
      <c r="B1321" s="2" t="s">
        <v>56</v>
      </c>
      <c r="C1321" s="2" t="s">
        <v>28</v>
      </c>
      <c r="D1321" s="2">
        <v>1</v>
      </c>
      <c r="E1321" s="4">
        <v>90101</v>
      </c>
      <c r="F1321" s="2">
        <v>99</v>
      </c>
      <c r="G1321" s="2">
        <v>999</v>
      </c>
      <c r="H1321" s="2">
        <v>9999</v>
      </c>
      <c r="I1321" s="2">
        <v>9999</v>
      </c>
      <c r="J1321" s="2">
        <v>1</v>
      </c>
      <c r="K1321" s="3" t="s">
        <v>30</v>
      </c>
      <c r="L1321" s="2">
        <v>99</v>
      </c>
      <c r="M1321" s="2">
        <v>999999</v>
      </c>
      <c r="N1321" s="2">
        <v>100</v>
      </c>
      <c r="O1321" s="2">
        <v>-300000</v>
      </c>
      <c r="P1321" s="3" t="s">
        <v>360</v>
      </c>
      <c r="Q1321" s="9" t="s">
        <v>1215</v>
      </c>
      <c r="R1321">
        <f>IF(J1321&gt;20000,VLOOKUP(J1321,Plan1!$A$2:$B$756,2,FALSE),J1321)</f>
        <v>1</v>
      </c>
      <c r="S1321">
        <f>IF(J1321&gt;20000,VLOOKUP(J1321,Plan1!$A$2:$C$756,3,FALSE),J1321)</f>
        <v>1</v>
      </c>
    </row>
    <row r="1322" spans="1:19" ht="34.5" x14ac:dyDescent="0.25">
      <c r="A1322" s="2">
        <v>645</v>
      </c>
      <c r="B1322" s="2" t="s">
        <v>56</v>
      </c>
      <c r="C1322" s="2" t="s">
        <v>22</v>
      </c>
      <c r="D1322" s="2">
        <v>1</v>
      </c>
      <c r="E1322" s="4">
        <v>9111</v>
      </c>
      <c r="F1322" s="2">
        <v>15</v>
      </c>
      <c r="G1322" s="2">
        <v>451</v>
      </c>
      <c r="H1322" s="2">
        <v>6208</v>
      </c>
      <c r="I1322" s="2">
        <v>1110</v>
      </c>
      <c r="J1322" s="2">
        <v>20802</v>
      </c>
      <c r="K1322" s="3" t="s">
        <v>748</v>
      </c>
      <c r="L1322" s="2">
        <v>9</v>
      </c>
      <c r="M1322" s="2">
        <v>449051</v>
      </c>
      <c r="N1322" s="2">
        <v>100</v>
      </c>
      <c r="O1322" s="2">
        <v>400000</v>
      </c>
      <c r="P1322" s="3" t="s">
        <v>360</v>
      </c>
      <c r="Q1322" s="9" t="s">
        <v>1214</v>
      </c>
      <c r="R1322">
        <f>IF(J1322&gt;20000,VLOOKUP(J1322,Plan1!$A$2:$B$756,2,FALSE),J1322)</f>
        <v>5474</v>
      </c>
      <c r="S1322" t="str">
        <f>IF(J1322&gt;20000,VLOOKUP(J1322,Plan1!$A$2:$C$756,3,FALSE),J1322)</f>
        <v>20802-5474</v>
      </c>
    </row>
    <row r="1323" spans="1:19" ht="23.25" x14ac:dyDescent="0.25">
      <c r="A1323" s="2">
        <v>645</v>
      </c>
      <c r="B1323" s="2" t="s">
        <v>56</v>
      </c>
      <c r="C1323" s="2" t="s">
        <v>28</v>
      </c>
      <c r="D1323" s="2">
        <v>1</v>
      </c>
      <c r="E1323" s="4">
        <v>90101</v>
      </c>
      <c r="F1323" s="2">
        <v>99</v>
      </c>
      <c r="G1323" s="2">
        <v>999</v>
      </c>
      <c r="H1323" s="2">
        <v>9999</v>
      </c>
      <c r="I1323" s="2">
        <v>9999</v>
      </c>
      <c r="J1323" s="2">
        <v>1</v>
      </c>
      <c r="K1323" s="3" t="s">
        <v>30</v>
      </c>
      <c r="L1323" s="2">
        <v>99</v>
      </c>
      <c r="M1323" s="2">
        <v>999999</v>
      </c>
      <c r="N1323" s="2">
        <v>100</v>
      </c>
      <c r="O1323" s="2">
        <v>-400000</v>
      </c>
      <c r="P1323" s="3" t="s">
        <v>360</v>
      </c>
      <c r="Q1323" s="9" t="s">
        <v>1215</v>
      </c>
      <c r="R1323">
        <f>IF(J1323&gt;20000,VLOOKUP(J1323,Plan1!$A$2:$B$756,2,FALSE),J1323)</f>
        <v>1</v>
      </c>
      <c r="S1323">
        <f>IF(J1323&gt;20000,VLOOKUP(J1323,Plan1!$A$2:$C$756,3,FALSE),J1323)</f>
        <v>1</v>
      </c>
    </row>
    <row r="1324" spans="1:19" ht="23.25" x14ac:dyDescent="0.25">
      <c r="A1324" s="2">
        <v>646</v>
      </c>
      <c r="B1324" s="2" t="s">
        <v>21</v>
      </c>
      <c r="C1324" s="2" t="s">
        <v>22</v>
      </c>
      <c r="D1324" s="2">
        <v>1</v>
      </c>
      <c r="E1324" s="4">
        <v>16101</v>
      </c>
      <c r="F1324" s="2">
        <v>13</v>
      </c>
      <c r="G1324" s="2">
        <v>391</v>
      </c>
      <c r="H1324" s="2">
        <v>6219</v>
      </c>
      <c r="I1324" s="2">
        <v>9112</v>
      </c>
      <c r="J1324" s="2">
        <v>1</v>
      </c>
      <c r="K1324" s="3" t="s">
        <v>729</v>
      </c>
      <c r="L1324" s="2">
        <v>1</v>
      </c>
      <c r="M1324" s="2">
        <v>339039</v>
      </c>
      <c r="N1324" s="2">
        <v>100</v>
      </c>
      <c r="O1324" s="2">
        <v>250000</v>
      </c>
      <c r="P1324" s="3" t="s">
        <v>360</v>
      </c>
      <c r="Q1324" s="9" t="s">
        <v>1214</v>
      </c>
      <c r="R1324">
        <f>IF(J1324&gt;20000,VLOOKUP(J1324,Plan1!$A$2:$B$756,2,FALSE),J1324)</f>
        <v>1</v>
      </c>
      <c r="S1324">
        <f>IF(J1324&gt;20000,VLOOKUP(J1324,Plan1!$A$2:$C$756,3,FALSE),J1324)</f>
        <v>1</v>
      </c>
    </row>
    <row r="1325" spans="1:19" ht="23.25" x14ac:dyDescent="0.25">
      <c r="A1325" s="2">
        <v>646</v>
      </c>
      <c r="B1325" s="2" t="s">
        <v>21</v>
      </c>
      <c r="C1325" s="2" t="s">
        <v>28</v>
      </c>
      <c r="D1325" s="2">
        <v>1</v>
      </c>
      <c r="E1325" s="4">
        <v>90101</v>
      </c>
      <c r="F1325" s="2">
        <v>99</v>
      </c>
      <c r="G1325" s="2">
        <v>999</v>
      </c>
      <c r="H1325" s="2">
        <v>9999</v>
      </c>
      <c r="I1325" s="2">
        <v>9999</v>
      </c>
      <c r="J1325" s="2">
        <v>1</v>
      </c>
      <c r="K1325" s="3" t="s">
        <v>30</v>
      </c>
      <c r="L1325" s="2">
        <v>99</v>
      </c>
      <c r="M1325" s="2">
        <v>999999</v>
      </c>
      <c r="N1325" s="2">
        <v>100</v>
      </c>
      <c r="O1325" s="2">
        <v>-250000</v>
      </c>
      <c r="P1325" s="3" t="s">
        <v>360</v>
      </c>
      <c r="Q1325" s="9" t="s">
        <v>1215</v>
      </c>
      <c r="R1325">
        <f>IF(J1325&gt;20000,VLOOKUP(J1325,Plan1!$A$2:$B$756,2,FALSE),J1325)</f>
        <v>1</v>
      </c>
      <c r="S1325">
        <f>IF(J1325&gt;20000,VLOOKUP(J1325,Plan1!$A$2:$C$756,3,FALSE),J1325)</f>
        <v>1</v>
      </c>
    </row>
    <row r="1326" spans="1:19" ht="34.5" x14ac:dyDescent="0.25">
      <c r="A1326" s="2">
        <v>647</v>
      </c>
      <c r="B1326" s="2" t="s">
        <v>21</v>
      </c>
      <c r="C1326" s="2" t="s">
        <v>22</v>
      </c>
      <c r="D1326" s="2">
        <v>1</v>
      </c>
      <c r="E1326" s="4">
        <v>9122</v>
      </c>
      <c r="F1326" s="2">
        <v>15</v>
      </c>
      <c r="G1326" s="2">
        <v>451</v>
      </c>
      <c r="H1326" s="2">
        <v>6208</v>
      </c>
      <c r="I1326" s="2">
        <v>1110</v>
      </c>
      <c r="J1326" s="2">
        <v>20791</v>
      </c>
      <c r="K1326" s="3" t="s">
        <v>953</v>
      </c>
      <c r="L1326" s="2">
        <v>20</v>
      </c>
      <c r="M1326" s="2">
        <v>449051</v>
      </c>
      <c r="N1326" s="2">
        <v>100</v>
      </c>
      <c r="O1326" s="2">
        <v>400000</v>
      </c>
      <c r="P1326" s="3" t="s">
        <v>360</v>
      </c>
      <c r="Q1326" s="9" t="s">
        <v>1214</v>
      </c>
      <c r="R1326">
        <f>IF(J1326&gt;20000,VLOOKUP(J1326,Plan1!$A$2:$B$756,2,FALSE),J1326)</f>
        <v>5467</v>
      </c>
      <c r="S1326" t="str">
        <f>IF(J1326&gt;20000,VLOOKUP(J1326,Plan1!$A$2:$C$756,3,FALSE),J1326)</f>
        <v>20791-5467</v>
      </c>
    </row>
    <row r="1327" spans="1:19" ht="23.25" x14ac:dyDescent="0.25">
      <c r="A1327" s="2">
        <v>647</v>
      </c>
      <c r="B1327" s="2" t="s">
        <v>21</v>
      </c>
      <c r="C1327" s="2" t="s">
        <v>28</v>
      </c>
      <c r="D1327" s="2">
        <v>1</v>
      </c>
      <c r="E1327" s="4">
        <v>90101</v>
      </c>
      <c r="F1327" s="2">
        <v>99</v>
      </c>
      <c r="G1327" s="2">
        <v>999</v>
      </c>
      <c r="H1327" s="2">
        <v>9999</v>
      </c>
      <c r="I1327" s="2">
        <v>9999</v>
      </c>
      <c r="J1327" s="2">
        <v>1</v>
      </c>
      <c r="K1327" s="3" t="s">
        <v>30</v>
      </c>
      <c r="L1327" s="2">
        <v>99</v>
      </c>
      <c r="M1327" s="2">
        <v>999999</v>
      </c>
      <c r="N1327" s="2">
        <v>100</v>
      </c>
      <c r="O1327" s="2">
        <v>-400000</v>
      </c>
      <c r="P1327" s="3" t="s">
        <v>360</v>
      </c>
      <c r="Q1327" s="9" t="s">
        <v>1215</v>
      </c>
      <c r="R1327">
        <f>IF(J1327&gt;20000,VLOOKUP(J1327,Plan1!$A$2:$B$756,2,FALSE),J1327)</f>
        <v>1</v>
      </c>
      <c r="S1327">
        <f>IF(J1327&gt;20000,VLOOKUP(J1327,Plan1!$A$2:$C$756,3,FALSE),J1327)</f>
        <v>1</v>
      </c>
    </row>
    <row r="1328" spans="1:19" ht="34.5" x14ac:dyDescent="0.25">
      <c r="A1328" s="2">
        <v>648</v>
      </c>
      <c r="B1328" s="2" t="s">
        <v>21</v>
      </c>
      <c r="C1328" s="2" t="s">
        <v>22</v>
      </c>
      <c r="D1328" s="2">
        <v>1</v>
      </c>
      <c r="E1328" s="4">
        <v>16101</v>
      </c>
      <c r="F1328" s="2">
        <v>13</v>
      </c>
      <c r="G1328" s="2">
        <v>392</v>
      </c>
      <c r="H1328" s="2">
        <v>6219</v>
      </c>
      <c r="I1328" s="2">
        <v>4090</v>
      </c>
      <c r="J1328" s="2">
        <v>20781</v>
      </c>
      <c r="K1328" s="3" t="s">
        <v>950</v>
      </c>
      <c r="L1328" s="2">
        <v>99</v>
      </c>
      <c r="M1328" s="2">
        <v>339039</v>
      </c>
      <c r="N1328" s="2">
        <v>100</v>
      </c>
      <c r="O1328" s="2">
        <v>1000000</v>
      </c>
      <c r="P1328" s="3" t="s">
        <v>360</v>
      </c>
      <c r="Q1328" s="9" t="s">
        <v>1214</v>
      </c>
      <c r="R1328">
        <f>IF(J1328&gt;20000,VLOOKUP(J1328,Plan1!$A$2:$B$756,2,FALSE),J1328)</f>
        <v>5460</v>
      </c>
      <c r="S1328" t="str">
        <f>IF(J1328&gt;20000,VLOOKUP(J1328,Plan1!$A$2:$C$756,3,FALSE),J1328)</f>
        <v>20781-5460</v>
      </c>
    </row>
    <row r="1329" spans="1:19" ht="23.25" x14ac:dyDescent="0.25">
      <c r="A1329" s="2">
        <v>648</v>
      </c>
      <c r="B1329" s="2" t="s">
        <v>21</v>
      </c>
      <c r="C1329" s="2" t="s">
        <v>28</v>
      </c>
      <c r="D1329" s="2">
        <v>1</v>
      </c>
      <c r="E1329" s="4">
        <v>90101</v>
      </c>
      <c r="F1329" s="2">
        <v>99</v>
      </c>
      <c r="G1329" s="2">
        <v>999</v>
      </c>
      <c r="H1329" s="2">
        <v>9999</v>
      </c>
      <c r="I1329" s="2">
        <v>9999</v>
      </c>
      <c r="J1329" s="2">
        <v>1</v>
      </c>
      <c r="K1329" s="3" t="s">
        <v>30</v>
      </c>
      <c r="L1329" s="2">
        <v>99</v>
      </c>
      <c r="M1329" s="2">
        <v>999999</v>
      </c>
      <c r="N1329" s="2">
        <v>100</v>
      </c>
      <c r="O1329" s="2">
        <v>-1000000</v>
      </c>
      <c r="P1329" s="3" t="s">
        <v>360</v>
      </c>
      <c r="Q1329" s="9" t="s">
        <v>1215</v>
      </c>
      <c r="R1329">
        <f>IF(J1329&gt;20000,VLOOKUP(J1329,Plan1!$A$2:$B$756,2,FALSE),J1329)</f>
        <v>1</v>
      </c>
      <c r="S1329">
        <f>IF(J1329&gt;20000,VLOOKUP(J1329,Plan1!$A$2:$C$756,3,FALSE),J1329)</f>
        <v>1</v>
      </c>
    </row>
    <row r="1330" spans="1:19" ht="34.5" x14ac:dyDescent="0.25">
      <c r="A1330" s="2">
        <v>649</v>
      </c>
      <c r="B1330" s="2" t="s">
        <v>21</v>
      </c>
      <c r="C1330" s="2" t="s">
        <v>22</v>
      </c>
      <c r="D1330" s="2">
        <v>1</v>
      </c>
      <c r="E1330" s="4">
        <v>9104</v>
      </c>
      <c r="F1330" s="2">
        <v>15</v>
      </c>
      <c r="G1330" s="2">
        <v>451</v>
      </c>
      <c r="H1330" s="2">
        <v>6208</v>
      </c>
      <c r="I1330" s="2">
        <v>1110</v>
      </c>
      <c r="J1330" s="2">
        <v>20807</v>
      </c>
      <c r="K1330" s="3" t="s">
        <v>946</v>
      </c>
      <c r="L1330" s="2">
        <v>2</v>
      </c>
      <c r="M1330" s="2">
        <v>449051</v>
      </c>
      <c r="N1330" s="2">
        <v>100</v>
      </c>
      <c r="O1330" s="2">
        <v>240000</v>
      </c>
      <c r="P1330" s="3" t="s">
        <v>360</v>
      </c>
      <c r="Q1330" s="9" t="s">
        <v>1214</v>
      </c>
      <c r="R1330">
        <f>IF(J1330&gt;20000,VLOOKUP(J1330,Plan1!$A$2:$B$756,2,FALSE),J1330)</f>
        <v>5479</v>
      </c>
      <c r="S1330" t="str">
        <f>IF(J1330&gt;20000,VLOOKUP(J1330,Plan1!$A$2:$C$756,3,FALSE),J1330)</f>
        <v>20807-5479</v>
      </c>
    </row>
    <row r="1331" spans="1:19" ht="23.25" x14ac:dyDescent="0.25">
      <c r="A1331" s="2">
        <v>649</v>
      </c>
      <c r="B1331" s="2" t="s">
        <v>21</v>
      </c>
      <c r="C1331" s="2" t="s">
        <v>28</v>
      </c>
      <c r="D1331" s="2">
        <v>1</v>
      </c>
      <c r="E1331" s="4">
        <v>90101</v>
      </c>
      <c r="F1331" s="2">
        <v>99</v>
      </c>
      <c r="G1331" s="2">
        <v>999</v>
      </c>
      <c r="H1331" s="2">
        <v>9999</v>
      </c>
      <c r="I1331" s="2">
        <v>9999</v>
      </c>
      <c r="J1331" s="2">
        <v>1</v>
      </c>
      <c r="K1331" s="3" t="s">
        <v>30</v>
      </c>
      <c r="L1331" s="2">
        <v>99</v>
      </c>
      <c r="M1331" s="2">
        <v>999999</v>
      </c>
      <c r="N1331" s="2">
        <v>100</v>
      </c>
      <c r="O1331" s="2">
        <v>-240000</v>
      </c>
      <c r="P1331" s="3" t="s">
        <v>360</v>
      </c>
      <c r="Q1331" s="9" t="s">
        <v>1215</v>
      </c>
      <c r="R1331">
        <f>IF(J1331&gt;20000,VLOOKUP(J1331,Plan1!$A$2:$B$756,2,FALSE),J1331)</f>
        <v>1</v>
      </c>
      <c r="S1331">
        <f>IF(J1331&gt;20000,VLOOKUP(J1331,Plan1!$A$2:$C$756,3,FALSE),J1331)</f>
        <v>1</v>
      </c>
    </row>
    <row r="1332" spans="1:19" ht="34.5" x14ac:dyDescent="0.25">
      <c r="A1332" s="2">
        <v>650</v>
      </c>
      <c r="B1332" s="2" t="s">
        <v>56</v>
      </c>
      <c r="C1332" s="2" t="s">
        <v>22</v>
      </c>
      <c r="D1332" s="2">
        <v>1</v>
      </c>
      <c r="E1332" s="4">
        <v>9107</v>
      </c>
      <c r="F1332" s="2">
        <v>27</v>
      </c>
      <c r="G1332" s="2">
        <v>813</v>
      </c>
      <c r="H1332" s="2">
        <v>6206</v>
      </c>
      <c r="I1332" s="2">
        <v>1745</v>
      </c>
      <c r="J1332" s="2">
        <v>21118</v>
      </c>
      <c r="K1332" s="3" t="s">
        <v>991</v>
      </c>
      <c r="L1332" s="2">
        <v>99</v>
      </c>
      <c r="M1332" s="2">
        <v>339039</v>
      </c>
      <c r="N1332" s="2">
        <v>100</v>
      </c>
      <c r="O1332" s="2">
        <v>700000</v>
      </c>
      <c r="P1332" s="3" t="s">
        <v>659</v>
      </c>
      <c r="Q1332" s="9" t="s">
        <v>1214</v>
      </c>
      <c r="R1332" t="e">
        <f>IF(J1332&gt;20000,VLOOKUP(J1332,Plan1!$A$2:$B$756,2,FALSE),J1332)</f>
        <v>#N/A</v>
      </c>
      <c r="S1332" t="e">
        <f>IF(J1332&gt;20000,VLOOKUP(J1332,Plan1!$A$2:$C$756,3,FALSE),J1332)</f>
        <v>#N/A</v>
      </c>
    </row>
    <row r="1333" spans="1:19" ht="23.25" x14ac:dyDescent="0.25">
      <c r="A1333" s="2">
        <v>650</v>
      </c>
      <c r="B1333" s="2" t="s">
        <v>56</v>
      </c>
      <c r="C1333" s="2" t="s">
        <v>28</v>
      </c>
      <c r="D1333" s="2">
        <v>1</v>
      </c>
      <c r="E1333" s="4">
        <v>90101</v>
      </c>
      <c r="F1333" s="2">
        <v>99</v>
      </c>
      <c r="G1333" s="2">
        <v>999</v>
      </c>
      <c r="H1333" s="2">
        <v>9999</v>
      </c>
      <c r="I1333" s="2">
        <v>9999</v>
      </c>
      <c r="J1333" s="2">
        <v>1</v>
      </c>
      <c r="K1333" s="3" t="s">
        <v>30</v>
      </c>
      <c r="L1333" s="2">
        <v>99</v>
      </c>
      <c r="M1333" s="2">
        <v>999999</v>
      </c>
      <c r="N1333" s="2">
        <v>100</v>
      </c>
      <c r="O1333" s="2">
        <v>-700000</v>
      </c>
      <c r="P1333" s="3" t="s">
        <v>659</v>
      </c>
      <c r="Q1333" s="9" t="s">
        <v>1215</v>
      </c>
      <c r="R1333">
        <f>IF(J1333&gt;20000,VLOOKUP(J1333,Plan1!$A$2:$B$756,2,FALSE),J1333)</f>
        <v>1</v>
      </c>
      <c r="S1333">
        <f>IF(J1333&gt;20000,VLOOKUP(J1333,Plan1!$A$2:$C$756,3,FALSE),J1333)</f>
        <v>1</v>
      </c>
    </row>
    <row r="1334" spans="1:19" ht="34.5" x14ac:dyDescent="0.25">
      <c r="A1334" s="2">
        <v>651</v>
      </c>
      <c r="B1334" s="2" t="s">
        <v>21</v>
      </c>
      <c r="C1334" s="2" t="s">
        <v>22</v>
      </c>
      <c r="D1334" s="2">
        <v>1</v>
      </c>
      <c r="E1334" s="4">
        <v>9106</v>
      </c>
      <c r="F1334" s="2">
        <v>15</v>
      </c>
      <c r="G1334" s="2">
        <v>451</v>
      </c>
      <c r="H1334" s="2">
        <v>6208</v>
      </c>
      <c r="I1334" s="2">
        <v>1110</v>
      </c>
      <c r="J1334" s="2">
        <v>20812</v>
      </c>
      <c r="K1334" s="3" t="s">
        <v>955</v>
      </c>
      <c r="L1334" s="2">
        <v>4</v>
      </c>
      <c r="M1334" s="2">
        <v>449051</v>
      </c>
      <c r="N1334" s="2">
        <v>100</v>
      </c>
      <c r="O1334" s="2">
        <v>240000</v>
      </c>
      <c r="P1334" s="3" t="s">
        <v>360</v>
      </c>
      <c r="Q1334" s="9" t="s">
        <v>1214</v>
      </c>
      <c r="R1334">
        <f>IF(J1334&gt;20000,VLOOKUP(J1334,Plan1!$A$2:$B$756,2,FALSE),J1334)</f>
        <v>5481</v>
      </c>
      <c r="S1334" t="str">
        <f>IF(J1334&gt;20000,VLOOKUP(J1334,Plan1!$A$2:$C$756,3,FALSE),J1334)</f>
        <v>20812-5481</v>
      </c>
    </row>
    <row r="1335" spans="1:19" ht="23.25" x14ac:dyDescent="0.25">
      <c r="A1335" s="2">
        <v>651</v>
      </c>
      <c r="B1335" s="2" t="s">
        <v>21</v>
      </c>
      <c r="C1335" s="2" t="s">
        <v>28</v>
      </c>
      <c r="D1335" s="2">
        <v>1</v>
      </c>
      <c r="E1335" s="4">
        <v>90101</v>
      </c>
      <c r="F1335" s="2">
        <v>99</v>
      </c>
      <c r="G1335" s="2">
        <v>999</v>
      </c>
      <c r="H1335" s="2">
        <v>9999</v>
      </c>
      <c r="I1335" s="2">
        <v>9999</v>
      </c>
      <c r="J1335" s="2">
        <v>1</v>
      </c>
      <c r="K1335" s="3" t="s">
        <v>30</v>
      </c>
      <c r="L1335" s="2">
        <v>99</v>
      </c>
      <c r="M1335" s="2">
        <v>999999</v>
      </c>
      <c r="N1335" s="2">
        <v>100</v>
      </c>
      <c r="O1335" s="2">
        <v>-240000</v>
      </c>
      <c r="P1335" s="3" t="s">
        <v>360</v>
      </c>
      <c r="Q1335" s="9" t="s">
        <v>1215</v>
      </c>
      <c r="R1335">
        <f>IF(J1335&gt;20000,VLOOKUP(J1335,Plan1!$A$2:$B$756,2,FALSE),J1335)</f>
        <v>1</v>
      </c>
      <c r="S1335">
        <f>IF(J1335&gt;20000,VLOOKUP(J1335,Plan1!$A$2:$C$756,3,FALSE),J1335)</f>
        <v>1</v>
      </c>
    </row>
    <row r="1336" spans="1:19" ht="34.5" x14ac:dyDescent="0.25">
      <c r="A1336" s="2">
        <v>652</v>
      </c>
      <c r="B1336" s="2" t="s">
        <v>21</v>
      </c>
      <c r="C1336" s="2" t="s">
        <v>22</v>
      </c>
      <c r="D1336" s="2">
        <v>1</v>
      </c>
      <c r="E1336" s="4">
        <v>9104</v>
      </c>
      <c r="F1336" s="2">
        <v>15</v>
      </c>
      <c r="G1336" s="2">
        <v>451</v>
      </c>
      <c r="H1336" s="2">
        <v>6208</v>
      </c>
      <c r="I1336" s="2">
        <v>1110</v>
      </c>
      <c r="J1336" s="2">
        <v>20859</v>
      </c>
      <c r="K1336" s="3" t="s">
        <v>794</v>
      </c>
      <c r="L1336" s="2">
        <v>2</v>
      </c>
      <c r="M1336" s="2">
        <v>449051</v>
      </c>
      <c r="N1336" s="2">
        <v>100</v>
      </c>
      <c r="O1336" s="2">
        <v>660000</v>
      </c>
      <c r="P1336" s="3" t="s">
        <v>360</v>
      </c>
      <c r="Q1336" s="9" t="s">
        <v>1214</v>
      </c>
      <c r="R1336">
        <f>IF(J1336&gt;20000,VLOOKUP(J1336,Plan1!$A$2:$B$756,2,FALSE),J1336)</f>
        <v>5512</v>
      </c>
      <c r="S1336" t="str">
        <f>IF(J1336&gt;20000,VLOOKUP(J1336,Plan1!$A$2:$C$756,3,FALSE),J1336)</f>
        <v>20859-5512</v>
      </c>
    </row>
    <row r="1337" spans="1:19" ht="23.25" x14ac:dyDescent="0.25">
      <c r="A1337" s="2">
        <v>652</v>
      </c>
      <c r="B1337" s="2" t="s">
        <v>21</v>
      </c>
      <c r="C1337" s="2" t="s">
        <v>28</v>
      </c>
      <c r="D1337" s="2">
        <v>1</v>
      </c>
      <c r="E1337" s="4">
        <v>90101</v>
      </c>
      <c r="F1337" s="2">
        <v>99</v>
      </c>
      <c r="G1337" s="2">
        <v>999</v>
      </c>
      <c r="H1337" s="2">
        <v>9999</v>
      </c>
      <c r="I1337" s="2">
        <v>9999</v>
      </c>
      <c r="J1337" s="2">
        <v>1</v>
      </c>
      <c r="K1337" s="3" t="s">
        <v>30</v>
      </c>
      <c r="L1337" s="2">
        <v>99</v>
      </c>
      <c r="M1337" s="2">
        <v>999999</v>
      </c>
      <c r="N1337" s="2">
        <v>100</v>
      </c>
      <c r="O1337" s="2">
        <v>-660000</v>
      </c>
      <c r="P1337" s="3" t="s">
        <v>360</v>
      </c>
      <c r="Q1337" s="9" t="s">
        <v>1215</v>
      </c>
      <c r="R1337">
        <f>IF(J1337&gt;20000,VLOOKUP(J1337,Plan1!$A$2:$B$756,2,FALSE),J1337)</f>
        <v>1</v>
      </c>
      <c r="S1337">
        <f>IF(J1337&gt;20000,VLOOKUP(J1337,Plan1!$A$2:$C$756,3,FALSE),J1337)</f>
        <v>1</v>
      </c>
    </row>
    <row r="1338" spans="1:19" ht="57" x14ac:dyDescent="0.25">
      <c r="A1338" s="2">
        <v>653</v>
      </c>
      <c r="B1338" s="2" t="s">
        <v>21</v>
      </c>
      <c r="C1338" s="2" t="s">
        <v>22</v>
      </c>
      <c r="D1338" s="2">
        <v>1</v>
      </c>
      <c r="E1338" s="4">
        <v>9104</v>
      </c>
      <c r="F1338" s="2">
        <v>15</v>
      </c>
      <c r="G1338" s="2">
        <v>451</v>
      </c>
      <c r="H1338" s="2">
        <v>6208</v>
      </c>
      <c r="I1338" s="2">
        <v>1110</v>
      </c>
      <c r="J1338" s="2">
        <v>20858</v>
      </c>
      <c r="K1338" s="3" t="s">
        <v>795</v>
      </c>
      <c r="L1338" s="2">
        <v>2</v>
      </c>
      <c r="M1338" s="2">
        <v>449051</v>
      </c>
      <c r="N1338" s="2">
        <v>100</v>
      </c>
      <c r="O1338" s="2">
        <v>150000</v>
      </c>
      <c r="P1338" s="3" t="s">
        <v>360</v>
      </c>
      <c r="Q1338" s="9" t="s">
        <v>1214</v>
      </c>
      <c r="R1338">
        <f>IF(J1338&gt;20000,VLOOKUP(J1338,Plan1!$A$2:$B$756,2,FALSE),J1338)</f>
        <v>5511</v>
      </c>
      <c r="S1338" t="str">
        <f>IF(J1338&gt;20000,VLOOKUP(J1338,Plan1!$A$2:$C$756,3,FALSE),J1338)</f>
        <v>20858-5511</v>
      </c>
    </row>
    <row r="1339" spans="1:19" ht="23.25" x14ac:dyDescent="0.25">
      <c r="A1339" s="2">
        <v>653</v>
      </c>
      <c r="B1339" s="2" t="s">
        <v>21</v>
      </c>
      <c r="C1339" s="2" t="s">
        <v>28</v>
      </c>
      <c r="D1339" s="2">
        <v>1</v>
      </c>
      <c r="E1339" s="4">
        <v>90101</v>
      </c>
      <c r="F1339" s="2">
        <v>99</v>
      </c>
      <c r="G1339" s="2">
        <v>999</v>
      </c>
      <c r="H1339" s="2">
        <v>9999</v>
      </c>
      <c r="I1339" s="2">
        <v>9999</v>
      </c>
      <c r="J1339" s="2">
        <v>1</v>
      </c>
      <c r="K1339" s="3" t="s">
        <v>30</v>
      </c>
      <c r="L1339" s="2">
        <v>99</v>
      </c>
      <c r="M1339" s="2">
        <v>999999</v>
      </c>
      <c r="N1339" s="2">
        <v>100</v>
      </c>
      <c r="O1339" s="2">
        <v>-150000</v>
      </c>
      <c r="P1339" s="3" t="s">
        <v>360</v>
      </c>
      <c r="Q1339" s="9" t="s">
        <v>1215</v>
      </c>
      <c r="R1339">
        <f>IF(J1339&gt;20000,VLOOKUP(J1339,Plan1!$A$2:$B$756,2,FALSE),J1339)</f>
        <v>1</v>
      </c>
      <c r="S1339">
        <f>IF(J1339&gt;20000,VLOOKUP(J1339,Plan1!$A$2:$C$756,3,FALSE),J1339)</f>
        <v>1</v>
      </c>
    </row>
    <row r="1340" spans="1:19" ht="34.5" x14ac:dyDescent="0.25">
      <c r="A1340" s="2">
        <v>654</v>
      </c>
      <c r="B1340" s="2" t="s">
        <v>21</v>
      </c>
      <c r="C1340" s="2" t="s">
        <v>22</v>
      </c>
      <c r="D1340" s="2">
        <v>1</v>
      </c>
      <c r="E1340" s="4">
        <v>9115</v>
      </c>
      <c r="F1340" s="2">
        <v>15</v>
      </c>
      <c r="G1340" s="2">
        <v>451</v>
      </c>
      <c r="H1340" s="2">
        <v>6208</v>
      </c>
      <c r="I1340" s="2">
        <v>1110</v>
      </c>
      <c r="J1340" s="2">
        <v>20826</v>
      </c>
      <c r="K1340" s="3" t="s">
        <v>763</v>
      </c>
      <c r="L1340" s="2">
        <v>13</v>
      </c>
      <c r="M1340" s="2">
        <v>449051</v>
      </c>
      <c r="N1340" s="2">
        <v>100</v>
      </c>
      <c r="O1340" s="2">
        <v>240000</v>
      </c>
      <c r="P1340" s="3" t="s">
        <v>360</v>
      </c>
      <c r="Q1340" s="9" t="s">
        <v>1214</v>
      </c>
      <c r="R1340">
        <f>IF(J1340&gt;20000,VLOOKUP(J1340,Plan1!$A$2:$B$756,2,FALSE),J1340)</f>
        <v>5488</v>
      </c>
      <c r="S1340" t="str">
        <f>IF(J1340&gt;20000,VLOOKUP(J1340,Plan1!$A$2:$C$756,3,FALSE),J1340)</f>
        <v>20826-5488</v>
      </c>
    </row>
    <row r="1341" spans="1:19" ht="23.25" x14ac:dyDescent="0.25">
      <c r="A1341" s="2">
        <v>654</v>
      </c>
      <c r="B1341" s="2" t="s">
        <v>21</v>
      </c>
      <c r="C1341" s="2" t="s">
        <v>28</v>
      </c>
      <c r="D1341" s="2">
        <v>1</v>
      </c>
      <c r="E1341" s="4">
        <v>90101</v>
      </c>
      <c r="F1341" s="2">
        <v>99</v>
      </c>
      <c r="G1341" s="2">
        <v>999</v>
      </c>
      <c r="H1341" s="2">
        <v>9999</v>
      </c>
      <c r="I1341" s="2">
        <v>9999</v>
      </c>
      <c r="J1341" s="2">
        <v>1</v>
      </c>
      <c r="K1341" s="3" t="s">
        <v>30</v>
      </c>
      <c r="L1341" s="2">
        <v>99</v>
      </c>
      <c r="M1341" s="2">
        <v>999999</v>
      </c>
      <c r="N1341" s="2">
        <v>100</v>
      </c>
      <c r="O1341" s="2">
        <v>-240000</v>
      </c>
      <c r="P1341" s="3" t="s">
        <v>360</v>
      </c>
      <c r="Q1341" s="9" t="s">
        <v>1215</v>
      </c>
      <c r="R1341">
        <f>IF(J1341&gt;20000,VLOOKUP(J1341,Plan1!$A$2:$B$756,2,FALSE),J1341)</f>
        <v>1</v>
      </c>
      <c r="S1341">
        <f>IF(J1341&gt;20000,VLOOKUP(J1341,Plan1!$A$2:$C$756,3,FALSE),J1341)</f>
        <v>1</v>
      </c>
    </row>
    <row r="1342" spans="1:19" ht="23.25" x14ac:dyDescent="0.25">
      <c r="A1342" s="2">
        <v>655</v>
      </c>
      <c r="B1342" s="2" t="s">
        <v>21</v>
      </c>
      <c r="C1342" s="2" t="s">
        <v>22</v>
      </c>
      <c r="D1342" s="2">
        <v>1</v>
      </c>
      <c r="E1342" s="4">
        <v>21207</v>
      </c>
      <c r="F1342" s="2">
        <v>18</v>
      </c>
      <c r="G1342" s="2">
        <v>541</v>
      </c>
      <c r="H1342" s="2">
        <v>6210</v>
      </c>
      <c r="I1342" s="2">
        <v>3129</v>
      </c>
      <c r="J1342" s="2">
        <v>20846</v>
      </c>
      <c r="K1342" s="3" t="s">
        <v>785</v>
      </c>
      <c r="L1342" s="2">
        <v>19</v>
      </c>
      <c r="M1342" s="2">
        <v>449051</v>
      </c>
      <c r="N1342" s="2">
        <v>100</v>
      </c>
      <c r="O1342" s="2">
        <v>200000</v>
      </c>
      <c r="P1342" s="3" t="s">
        <v>360</v>
      </c>
      <c r="Q1342" s="9" t="s">
        <v>1214</v>
      </c>
      <c r="R1342">
        <f>IF(J1342&gt;20000,VLOOKUP(J1342,Plan1!$A$2:$B$756,2,FALSE),J1342)</f>
        <v>5500</v>
      </c>
      <c r="S1342" t="str">
        <f>IF(J1342&gt;20000,VLOOKUP(J1342,Plan1!$A$2:$C$756,3,FALSE),J1342)</f>
        <v>20846-5500</v>
      </c>
    </row>
    <row r="1343" spans="1:19" ht="23.25" x14ac:dyDescent="0.25">
      <c r="A1343" s="2">
        <v>655</v>
      </c>
      <c r="B1343" s="2" t="s">
        <v>21</v>
      </c>
      <c r="C1343" s="2" t="s">
        <v>28</v>
      </c>
      <c r="D1343" s="2">
        <v>1</v>
      </c>
      <c r="E1343" s="4">
        <v>90101</v>
      </c>
      <c r="F1343" s="2">
        <v>99</v>
      </c>
      <c r="G1343" s="2">
        <v>999</v>
      </c>
      <c r="H1343" s="2">
        <v>9999</v>
      </c>
      <c r="I1343" s="2">
        <v>9999</v>
      </c>
      <c r="J1343" s="2">
        <v>1</v>
      </c>
      <c r="K1343" s="3" t="s">
        <v>30</v>
      </c>
      <c r="L1343" s="2">
        <v>99</v>
      </c>
      <c r="M1343" s="2">
        <v>999999</v>
      </c>
      <c r="N1343" s="2">
        <v>100</v>
      </c>
      <c r="O1343" s="2">
        <v>-200000</v>
      </c>
      <c r="P1343" s="3" t="s">
        <v>360</v>
      </c>
      <c r="Q1343" s="9" t="s">
        <v>1215</v>
      </c>
      <c r="R1343">
        <f>IF(J1343&gt;20000,VLOOKUP(J1343,Plan1!$A$2:$B$756,2,FALSE),J1343)</f>
        <v>1</v>
      </c>
      <c r="S1343">
        <f>IF(J1343&gt;20000,VLOOKUP(J1343,Plan1!$A$2:$C$756,3,FALSE),J1343)</f>
        <v>1</v>
      </c>
    </row>
    <row r="1344" spans="1:19" ht="23.25" x14ac:dyDescent="0.25">
      <c r="A1344" s="2">
        <v>656</v>
      </c>
      <c r="B1344" s="2" t="s">
        <v>21</v>
      </c>
      <c r="C1344" s="2" t="s">
        <v>22</v>
      </c>
      <c r="D1344" s="2">
        <v>1</v>
      </c>
      <c r="E1344" s="4">
        <v>9111</v>
      </c>
      <c r="F1344" s="2">
        <v>15</v>
      </c>
      <c r="G1344" s="2">
        <v>451</v>
      </c>
      <c r="H1344" s="2">
        <v>6208</v>
      </c>
      <c r="I1344" s="2">
        <v>1110</v>
      </c>
      <c r="J1344" s="2">
        <v>20856</v>
      </c>
      <c r="K1344" s="3" t="s">
        <v>787</v>
      </c>
      <c r="L1344" s="2">
        <v>9</v>
      </c>
      <c r="M1344" s="2">
        <v>449051</v>
      </c>
      <c r="N1344" s="2">
        <v>100</v>
      </c>
      <c r="O1344" s="2">
        <v>2100000</v>
      </c>
      <c r="P1344" s="3" t="s">
        <v>360</v>
      </c>
      <c r="Q1344" s="9" t="s">
        <v>1214</v>
      </c>
      <c r="R1344">
        <f>IF(J1344&gt;20000,VLOOKUP(J1344,Plan1!$A$2:$B$756,2,FALSE),J1344)</f>
        <v>5509</v>
      </c>
      <c r="S1344" t="str">
        <f>IF(J1344&gt;20000,VLOOKUP(J1344,Plan1!$A$2:$C$756,3,FALSE),J1344)</f>
        <v>20856-5509</v>
      </c>
    </row>
    <row r="1345" spans="1:19" ht="23.25" x14ac:dyDescent="0.25">
      <c r="A1345" s="2">
        <v>656</v>
      </c>
      <c r="B1345" s="2" t="s">
        <v>21</v>
      </c>
      <c r="C1345" s="2" t="s">
        <v>28</v>
      </c>
      <c r="D1345" s="2">
        <v>1</v>
      </c>
      <c r="E1345" s="4">
        <v>90101</v>
      </c>
      <c r="F1345" s="2">
        <v>99</v>
      </c>
      <c r="G1345" s="2">
        <v>999</v>
      </c>
      <c r="H1345" s="2">
        <v>9999</v>
      </c>
      <c r="I1345" s="2">
        <v>9999</v>
      </c>
      <c r="J1345" s="2">
        <v>1</v>
      </c>
      <c r="K1345" s="3" t="s">
        <v>30</v>
      </c>
      <c r="L1345" s="2">
        <v>99</v>
      </c>
      <c r="M1345" s="2">
        <v>999999</v>
      </c>
      <c r="N1345" s="2">
        <v>100</v>
      </c>
      <c r="O1345" s="2">
        <v>-2100000</v>
      </c>
      <c r="P1345" s="3" t="s">
        <v>360</v>
      </c>
      <c r="Q1345" s="9" t="s">
        <v>1215</v>
      </c>
      <c r="R1345">
        <f>IF(J1345&gt;20000,VLOOKUP(J1345,Plan1!$A$2:$B$756,2,FALSE),J1345)</f>
        <v>1</v>
      </c>
      <c r="S1345">
        <f>IF(J1345&gt;20000,VLOOKUP(J1345,Plan1!$A$2:$C$756,3,FALSE),J1345)</f>
        <v>1</v>
      </c>
    </row>
    <row r="1346" spans="1:19" ht="23.25" x14ac:dyDescent="0.25">
      <c r="A1346" s="2">
        <v>657</v>
      </c>
      <c r="B1346" s="2" t="s">
        <v>21</v>
      </c>
      <c r="C1346" s="2" t="s">
        <v>22</v>
      </c>
      <c r="D1346" s="2">
        <v>1</v>
      </c>
      <c r="E1346" s="4">
        <v>9105</v>
      </c>
      <c r="F1346" s="2">
        <v>15</v>
      </c>
      <c r="G1346" s="2">
        <v>451</v>
      </c>
      <c r="H1346" s="2">
        <v>6208</v>
      </c>
      <c r="I1346" s="2">
        <v>1110</v>
      </c>
      <c r="J1346" s="2">
        <v>21119</v>
      </c>
      <c r="K1346" s="3" t="s">
        <v>992</v>
      </c>
      <c r="L1346" s="2">
        <v>3</v>
      </c>
      <c r="M1346" s="2">
        <v>449051</v>
      </c>
      <c r="N1346" s="2">
        <v>100</v>
      </c>
      <c r="O1346" s="2">
        <v>300000</v>
      </c>
      <c r="P1346" s="3" t="s">
        <v>360</v>
      </c>
      <c r="Q1346" s="9" t="s">
        <v>1214</v>
      </c>
      <c r="R1346">
        <f>IF(J1346&gt;20000,VLOOKUP(J1346,Plan1!$A$2:$B$756,2,FALSE),J1346)</f>
        <v>5233</v>
      </c>
      <c r="S1346" t="str">
        <f>IF(J1346&gt;20000,VLOOKUP(J1346,Plan1!$A$2:$C$756,3,FALSE),J1346)</f>
        <v>21119-5233</v>
      </c>
    </row>
    <row r="1347" spans="1:19" ht="23.25" x14ac:dyDescent="0.25">
      <c r="A1347" s="2">
        <v>657</v>
      </c>
      <c r="B1347" s="2" t="s">
        <v>21</v>
      </c>
      <c r="C1347" s="2" t="s">
        <v>28</v>
      </c>
      <c r="D1347" s="2">
        <v>1</v>
      </c>
      <c r="E1347" s="4">
        <v>90101</v>
      </c>
      <c r="F1347" s="2">
        <v>99</v>
      </c>
      <c r="G1347" s="2">
        <v>999</v>
      </c>
      <c r="H1347" s="2">
        <v>9999</v>
      </c>
      <c r="I1347" s="2">
        <v>9999</v>
      </c>
      <c r="J1347" s="2">
        <v>1</v>
      </c>
      <c r="K1347" s="3" t="s">
        <v>30</v>
      </c>
      <c r="L1347" s="2">
        <v>99</v>
      </c>
      <c r="M1347" s="2">
        <v>999999</v>
      </c>
      <c r="N1347" s="2">
        <v>100</v>
      </c>
      <c r="O1347" s="2">
        <v>-300000</v>
      </c>
      <c r="P1347" s="3" t="s">
        <v>360</v>
      </c>
      <c r="Q1347" s="9" t="s">
        <v>1215</v>
      </c>
      <c r="R1347">
        <f>IF(J1347&gt;20000,VLOOKUP(J1347,Plan1!$A$2:$B$756,2,FALSE),J1347)</f>
        <v>1</v>
      </c>
      <c r="S1347">
        <f>IF(J1347&gt;20000,VLOOKUP(J1347,Plan1!$A$2:$C$756,3,FALSE),J1347)</f>
        <v>1</v>
      </c>
    </row>
    <row r="1348" spans="1:19" ht="34.5" x14ac:dyDescent="0.25">
      <c r="A1348" s="2">
        <v>658</v>
      </c>
      <c r="B1348" s="2" t="s">
        <v>21</v>
      </c>
      <c r="C1348" s="2" t="s">
        <v>22</v>
      </c>
      <c r="D1348" s="2">
        <v>1</v>
      </c>
      <c r="E1348" s="4">
        <v>9108</v>
      </c>
      <c r="F1348" s="2">
        <v>15</v>
      </c>
      <c r="G1348" s="2">
        <v>451</v>
      </c>
      <c r="H1348" s="2">
        <v>6208</v>
      </c>
      <c r="I1348" s="2">
        <v>1110</v>
      </c>
      <c r="J1348" s="2">
        <v>20816</v>
      </c>
      <c r="K1348" s="3" t="s">
        <v>756</v>
      </c>
      <c r="L1348" s="2">
        <v>6</v>
      </c>
      <c r="M1348" s="2">
        <v>449051</v>
      </c>
      <c r="N1348" s="2">
        <v>100</v>
      </c>
      <c r="O1348" s="2">
        <v>240000</v>
      </c>
      <c r="P1348" s="3" t="s">
        <v>360</v>
      </c>
      <c r="Q1348" s="9" t="s">
        <v>1214</v>
      </c>
      <c r="R1348">
        <f>IF(J1348&gt;20000,VLOOKUP(J1348,Plan1!$A$2:$B$756,2,FALSE),J1348)</f>
        <v>5484</v>
      </c>
      <c r="S1348" t="str">
        <f>IF(J1348&gt;20000,VLOOKUP(J1348,Plan1!$A$2:$C$756,3,FALSE),J1348)</f>
        <v>20816-5484</v>
      </c>
    </row>
    <row r="1349" spans="1:19" ht="23.25" x14ac:dyDescent="0.25">
      <c r="A1349" s="2">
        <v>658</v>
      </c>
      <c r="B1349" s="2" t="s">
        <v>21</v>
      </c>
      <c r="C1349" s="2" t="s">
        <v>28</v>
      </c>
      <c r="D1349" s="2">
        <v>1</v>
      </c>
      <c r="E1349" s="4">
        <v>90101</v>
      </c>
      <c r="F1349" s="2">
        <v>99</v>
      </c>
      <c r="G1349" s="2">
        <v>999</v>
      </c>
      <c r="H1349" s="2">
        <v>9999</v>
      </c>
      <c r="I1349" s="2">
        <v>9999</v>
      </c>
      <c r="J1349" s="2">
        <v>1</v>
      </c>
      <c r="K1349" s="3" t="s">
        <v>30</v>
      </c>
      <c r="L1349" s="2">
        <v>99</v>
      </c>
      <c r="M1349" s="2">
        <v>999999</v>
      </c>
      <c r="N1349" s="2">
        <v>100</v>
      </c>
      <c r="O1349" s="2">
        <v>-240000</v>
      </c>
      <c r="P1349" s="3" t="s">
        <v>360</v>
      </c>
      <c r="Q1349" s="9" t="s">
        <v>1215</v>
      </c>
      <c r="R1349">
        <f>IF(J1349&gt;20000,VLOOKUP(J1349,Plan1!$A$2:$B$756,2,FALSE),J1349)</f>
        <v>1</v>
      </c>
      <c r="S1349">
        <f>IF(J1349&gt;20000,VLOOKUP(J1349,Plan1!$A$2:$C$756,3,FALSE),J1349)</f>
        <v>1</v>
      </c>
    </row>
    <row r="1350" spans="1:19" ht="23.25" x14ac:dyDescent="0.25">
      <c r="A1350" s="2">
        <v>659</v>
      </c>
      <c r="B1350" s="2" t="s">
        <v>21</v>
      </c>
      <c r="C1350" s="2" t="s">
        <v>22</v>
      </c>
      <c r="D1350" s="2">
        <v>1</v>
      </c>
      <c r="E1350" s="4">
        <v>9114</v>
      </c>
      <c r="F1350" s="2">
        <v>15</v>
      </c>
      <c r="G1350" s="2">
        <v>451</v>
      </c>
      <c r="H1350" s="2">
        <v>6208</v>
      </c>
      <c r="I1350" s="2">
        <v>1110</v>
      </c>
      <c r="J1350" s="2">
        <v>20871</v>
      </c>
      <c r="K1350" s="3" t="s">
        <v>921</v>
      </c>
      <c r="L1350" s="2">
        <v>12</v>
      </c>
      <c r="M1350" s="2">
        <v>449051</v>
      </c>
      <c r="N1350" s="2">
        <v>100</v>
      </c>
      <c r="O1350" s="2">
        <v>400000</v>
      </c>
      <c r="P1350" s="3" t="s">
        <v>360</v>
      </c>
      <c r="Q1350" s="9" t="s">
        <v>1214</v>
      </c>
      <c r="R1350">
        <f>IF(J1350&gt;20000,VLOOKUP(J1350,Plan1!$A$2:$B$756,2,FALSE),J1350)</f>
        <v>5521</v>
      </c>
      <c r="S1350" t="str">
        <f>IF(J1350&gt;20000,VLOOKUP(J1350,Plan1!$A$2:$C$756,3,FALSE),J1350)</f>
        <v>20871-5521</v>
      </c>
    </row>
    <row r="1351" spans="1:19" ht="23.25" x14ac:dyDescent="0.25">
      <c r="A1351" s="2">
        <v>659</v>
      </c>
      <c r="B1351" s="2" t="s">
        <v>21</v>
      </c>
      <c r="C1351" s="2" t="s">
        <v>28</v>
      </c>
      <c r="D1351" s="2">
        <v>1</v>
      </c>
      <c r="E1351" s="4">
        <v>90101</v>
      </c>
      <c r="F1351" s="2">
        <v>99</v>
      </c>
      <c r="G1351" s="2">
        <v>999</v>
      </c>
      <c r="H1351" s="2">
        <v>9999</v>
      </c>
      <c r="I1351" s="2">
        <v>9999</v>
      </c>
      <c r="J1351" s="2">
        <v>1</v>
      </c>
      <c r="K1351" s="3" t="s">
        <v>30</v>
      </c>
      <c r="L1351" s="2">
        <v>99</v>
      </c>
      <c r="M1351" s="2">
        <v>999999</v>
      </c>
      <c r="N1351" s="2">
        <v>100</v>
      </c>
      <c r="O1351" s="2">
        <v>-400000</v>
      </c>
      <c r="P1351" s="3" t="s">
        <v>360</v>
      </c>
      <c r="Q1351" s="9" t="s">
        <v>1215</v>
      </c>
      <c r="R1351">
        <f>IF(J1351&gt;20000,VLOOKUP(J1351,Plan1!$A$2:$B$756,2,FALSE),J1351)</f>
        <v>1</v>
      </c>
      <c r="S1351">
        <f>IF(J1351&gt;20000,VLOOKUP(J1351,Plan1!$A$2:$C$756,3,FALSE),J1351)</f>
        <v>1</v>
      </c>
    </row>
    <row r="1352" spans="1:19" ht="34.5" x14ac:dyDescent="0.25">
      <c r="A1352" s="2">
        <v>660</v>
      </c>
      <c r="B1352" s="2" t="s">
        <v>21</v>
      </c>
      <c r="C1352" s="2" t="s">
        <v>22</v>
      </c>
      <c r="D1352" s="2">
        <v>1</v>
      </c>
      <c r="E1352" s="4">
        <v>34101</v>
      </c>
      <c r="F1352" s="2">
        <v>27</v>
      </c>
      <c r="G1352" s="2">
        <v>812</v>
      </c>
      <c r="H1352" s="2">
        <v>6206</v>
      </c>
      <c r="I1352" s="2">
        <v>4090</v>
      </c>
      <c r="J1352" s="2">
        <v>20897</v>
      </c>
      <c r="K1352" s="3" t="s">
        <v>838</v>
      </c>
      <c r="L1352" s="2">
        <v>9</v>
      </c>
      <c r="M1352" s="2">
        <v>449051</v>
      </c>
      <c r="N1352" s="2">
        <v>100</v>
      </c>
      <c r="O1352" s="2">
        <v>200000</v>
      </c>
      <c r="P1352" s="3" t="s">
        <v>360</v>
      </c>
      <c r="Q1352" s="9" t="s">
        <v>1214</v>
      </c>
      <c r="R1352">
        <f>IF(J1352&gt;20000,VLOOKUP(J1352,Plan1!$A$2:$B$756,2,FALSE),J1352)</f>
        <v>5158</v>
      </c>
      <c r="S1352" t="str">
        <f>IF(J1352&gt;20000,VLOOKUP(J1352,Plan1!$A$2:$C$756,3,FALSE),J1352)</f>
        <v>20897-5158</v>
      </c>
    </row>
    <row r="1353" spans="1:19" ht="23.25" x14ac:dyDescent="0.25">
      <c r="A1353" s="2">
        <v>660</v>
      </c>
      <c r="B1353" s="2" t="s">
        <v>21</v>
      </c>
      <c r="C1353" s="2" t="s">
        <v>28</v>
      </c>
      <c r="D1353" s="2">
        <v>1</v>
      </c>
      <c r="E1353" s="4">
        <v>90101</v>
      </c>
      <c r="F1353" s="2">
        <v>99</v>
      </c>
      <c r="G1353" s="2">
        <v>999</v>
      </c>
      <c r="H1353" s="2">
        <v>9999</v>
      </c>
      <c r="I1353" s="2">
        <v>9999</v>
      </c>
      <c r="J1353" s="2">
        <v>1</v>
      </c>
      <c r="K1353" s="3" t="s">
        <v>30</v>
      </c>
      <c r="L1353" s="2">
        <v>99</v>
      </c>
      <c r="M1353" s="2">
        <v>999999</v>
      </c>
      <c r="N1353" s="2">
        <v>100</v>
      </c>
      <c r="O1353" s="2">
        <v>-200000</v>
      </c>
      <c r="P1353" s="3" t="s">
        <v>360</v>
      </c>
      <c r="Q1353" s="9" t="s">
        <v>1215</v>
      </c>
      <c r="R1353">
        <f>IF(J1353&gt;20000,VLOOKUP(J1353,Plan1!$A$2:$B$756,2,FALSE),J1353)</f>
        <v>1</v>
      </c>
      <c r="S1353">
        <f>IF(J1353&gt;20000,VLOOKUP(J1353,Plan1!$A$2:$C$756,3,FALSE),J1353)</f>
        <v>1</v>
      </c>
    </row>
    <row r="1354" spans="1:19" ht="34.5" x14ac:dyDescent="0.25">
      <c r="A1354" s="2">
        <v>661</v>
      </c>
      <c r="B1354" s="2" t="s">
        <v>21</v>
      </c>
      <c r="C1354" s="2" t="s">
        <v>22</v>
      </c>
      <c r="D1354" s="2">
        <v>1</v>
      </c>
      <c r="E1354" s="4">
        <v>9115</v>
      </c>
      <c r="F1354" s="2">
        <v>15</v>
      </c>
      <c r="G1354" s="2">
        <v>451</v>
      </c>
      <c r="H1354" s="2">
        <v>6208</v>
      </c>
      <c r="I1354" s="2">
        <v>1110</v>
      </c>
      <c r="J1354" s="2">
        <v>21121</v>
      </c>
      <c r="K1354" s="3" t="s">
        <v>993</v>
      </c>
      <c r="L1354" s="2">
        <v>13</v>
      </c>
      <c r="M1354" s="2">
        <v>449051</v>
      </c>
      <c r="N1354" s="2">
        <v>100</v>
      </c>
      <c r="O1354" s="2">
        <v>500000</v>
      </c>
      <c r="P1354" s="3" t="s">
        <v>360</v>
      </c>
      <c r="Q1354" s="9" t="s">
        <v>1214</v>
      </c>
      <c r="R1354">
        <f>IF(J1354&gt;20000,VLOOKUP(J1354,Plan1!$A$2:$B$756,2,FALSE),J1354)</f>
        <v>5235</v>
      </c>
      <c r="S1354" t="str">
        <f>IF(J1354&gt;20000,VLOOKUP(J1354,Plan1!$A$2:$C$756,3,FALSE),J1354)</f>
        <v>21121-5235</v>
      </c>
    </row>
    <row r="1355" spans="1:19" ht="23.25" x14ac:dyDescent="0.25">
      <c r="A1355" s="2">
        <v>661</v>
      </c>
      <c r="B1355" s="2" t="s">
        <v>21</v>
      </c>
      <c r="C1355" s="2" t="s">
        <v>28</v>
      </c>
      <c r="D1355" s="2">
        <v>1</v>
      </c>
      <c r="E1355" s="4">
        <v>90101</v>
      </c>
      <c r="F1355" s="2">
        <v>99</v>
      </c>
      <c r="G1355" s="2">
        <v>999</v>
      </c>
      <c r="H1355" s="2">
        <v>9999</v>
      </c>
      <c r="I1355" s="2">
        <v>9999</v>
      </c>
      <c r="J1355" s="2">
        <v>1</v>
      </c>
      <c r="K1355" s="3" t="s">
        <v>30</v>
      </c>
      <c r="L1355" s="2">
        <v>99</v>
      </c>
      <c r="M1355" s="2">
        <v>999999</v>
      </c>
      <c r="N1355" s="2">
        <v>100</v>
      </c>
      <c r="O1355" s="2">
        <v>-500000</v>
      </c>
      <c r="P1355" s="3" t="s">
        <v>360</v>
      </c>
      <c r="Q1355" s="9" t="s">
        <v>1215</v>
      </c>
      <c r="R1355">
        <f>IF(J1355&gt;20000,VLOOKUP(J1355,Plan1!$A$2:$B$756,2,FALSE),J1355)</f>
        <v>1</v>
      </c>
      <c r="S1355">
        <f>IF(J1355&gt;20000,VLOOKUP(J1355,Plan1!$A$2:$C$756,3,FALSE),J1355)</f>
        <v>1</v>
      </c>
    </row>
    <row r="1356" spans="1:19" ht="23.25" x14ac:dyDescent="0.25">
      <c r="A1356" s="2">
        <v>662</v>
      </c>
      <c r="B1356" s="2" t="s">
        <v>56</v>
      </c>
      <c r="C1356" s="2" t="s">
        <v>22</v>
      </c>
      <c r="D1356" s="2">
        <v>1</v>
      </c>
      <c r="E1356" s="4">
        <v>99999</v>
      </c>
      <c r="F1356" s="2">
        <v>4</v>
      </c>
      <c r="G1356" s="2">
        <v>126</v>
      </c>
      <c r="H1356" s="2">
        <v>6002</v>
      </c>
      <c r="I1356" s="2">
        <v>1471</v>
      </c>
      <c r="J1356" s="2">
        <v>20877</v>
      </c>
      <c r="K1356" s="3" t="s">
        <v>810</v>
      </c>
      <c r="L1356" s="2">
        <v>1</v>
      </c>
      <c r="M1356" s="2">
        <v>339039</v>
      </c>
      <c r="N1356" s="2">
        <v>100</v>
      </c>
      <c r="O1356" s="2">
        <v>200000</v>
      </c>
      <c r="P1356" s="3" t="s">
        <v>360</v>
      </c>
      <c r="Q1356" s="9" t="s">
        <v>1214</v>
      </c>
      <c r="R1356">
        <f>IF(J1356&gt;20000,VLOOKUP(J1356,Plan1!$A$2:$B$756,2,FALSE),J1356)</f>
        <v>5524</v>
      </c>
      <c r="S1356" t="str">
        <f>IF(J1356&gt;20000,VLOOKUP(J1356,Plan1!$A$2:$C$756,3,FALSE),J1356)</f>
        <v>20877-5524</v>
      </c>
    </row>
    <row r="1357" spans="1:19" ht="23.25" x14ac:dyDescent="0.25">
      <c r="A1357" s="2">
        <v>662</v>
      </c>
      <c r="B1357" s="2" t="s">
        <v>56</v>
      </c>
      <c r="C1357" s="2" t="s">
        <v>28</v>
      </c>
      <c r="D1357" s="2">
        <v>1</v>
      </c>
      <c r="E1357" s="4">
        <v>90101</v>
      </c>
      <c r="F1357" s="2">
        <v>99</v>
      </c>
      <c r="G1357" s="2">
        <v>999</v>
      </c>
      <c r="H1357" s="2">
        <v>9999</v>
      </c>
      <c r="I1357" s="2">
        <v>9999</v>
      </c>
      <c r="J1357" s="2">
        <v>1</v>
      </c>
      <c r="K1357" s="3" t="s">
        <v>30</v>
      </c>
      <c r="L1357" s="2">
        <v>99</v>
      </c>
      <c r="M1357" s="2">
        <v>999999</v>
      </c>
      <c r="N1357" s="2">
        <v>100</v>
      </c>
      <c r="O1357" s="2">
        <v>-200000</v>
      </c>
      <c r="P1357" s="3" t="s">
        <v>360</v>
      </c>
      <c r="Q1357" s="9" t="s">
        <v>1215</v>
      </c>
      <c r="R1357">
        <f>IF(J1357&gt;20000,VLOOKUP(J1357,Plan1!$A$2:$B$756,2,FALSE),J1357)</f>
        <v>1</v>
      </c>
      <c r="S1357">
        <f>IF(J1357&gt;20000,VLOOKUP(J1357,Plan1!$A$2:$C$756,3,FALSE),J1357)</f>
        <v>1</v>
      </c>
    </row>
    <row r="1358" spans="1:19" ht="34.5" x14ac:dyDescent="0.25">
      <c r="A1358" s="2">
        <v>663</v>
      </c>
      <c r="B1358" s="2" t="s">
        <v>21</v>
      </c>
      <c r="C1358" s="2" t="s">
        <v>22</v>
      </c>
      <c r="D1358" s="2">
        <v>1</v>
      </c>
      <c r="E1358" s="4">
        <v>9111</v>
      </c>
      <c r="F1358" s="2">
        <v>13</v>
      </c>
      <c r="G1358" s="2">
        <v>392</v>
      </c>
      <c r="H1358" s="2">
        <v>6219</v>
      </c>
      <c r="I1358" s="2">
        <v>3678</v>
      </c>
      <c r="J1358" s="2">
        <v>20876</v>
      </c>
      <c r="K1358" s="3" t="s">
        <v>806</v>
      </c>
      <c r="L1358" s="2">
        <v>9</v>
      </c>
      <c r="M1358" s="2">
        <v>339039</v>
      </c>
      <c r="N1358" s="2">
        <v>100</v>
      </c>
      <c r="O1358" s="2">
        <v>50000</v>
      </c>
      <c r="P1358" s="3" t="s">
        <v>360</v>
      </c>
      <c r="Q1358" s="9" t="s">
        <v>1214</v>
      </c>
      <c r="R1358">
        <f>IF(J1358&gt;20000,VLOOKUP(J1358,Plan1!$A$2:$B$756,2,FALSE),J1358)</f>
        <v>5523</v>
      </c>
      <c r="S1358" t="str">
        <f>IF(J1358&gt;20000,VLOOKUP(J1358,Plan1!$A$2:$C$756,3,FALSE),J1358)</f>
        <v>20876-5523</v>
      </c>
    </row>
    <row r="1359" spans="1:19" ht="23.25" x14ac:dyDescent="0.25">
      <c r="A1359" s="2">
        <v>663</v>
      </c>
      <c r="B1359" s="2" t="s">
        <v>21</v>
      </c>
      <c r="C1359" s="2" t="s">
        <v>28</v>
      </c>
      <c r="D1359" s="2">
        <v>1</v>
      </c>
      <c r="E1359" s="4">
        <v>90101</v>
      </c>
      <c r="F1359" s="2">
        <v>99</v>
      </c>
      <c r="G1359" s="2">
        <v>999</v>
      </c>
      <c r="H1359" s="2">
        <v>9999</v>
      </c>
      <c r="I1359" s="2">
        <v>9999</v>
      </c>
      <c r="J1359" s="2">
        <v>1</v>
      </c>
      <c r="K1359" s="3" t="s">
        <v>30</v>
      </c>
      <c r="L1359" s="2">
        <v>99</v>
      </c>
      <c r="M1359" s="2">
        <v>999999</v>
      </c>
      <c r="N1359" s="2">
        <v>100</v>
      </c>
      <c r="O1359" s="2">
        <v>-50000</v>
      </c>
      <c r="P1359" s="3" t="s">
        <v>360</v>
      </c>
      <c r="Q1359" s="9" t="s">
        <v>1215</v>
      </c>
      <c r="R1359">
        <f>IF(J1359&gt;20000,VLOOKUP(J1359,Plan1!$A$2:$B$756,2,FALSE),J1359)</f>
        <v>1</v>
      </c>
      <c r="S1359">
        <f>IF(J1359&gt;20000,VLOOKUP(J1359,Plan1!$A$2:$C$756,3,FALSE),J1359)</f>
        <v>1</v>
      </c>
    </row>
    <row r="1360" spans="1:19" ht="34.5" x14ac:dyDescent="0.25">
      <c r="A1360" s="2">
        <v>664</v>
      </c>
      <c r="B1360" s="2" t="s">
        <v>21</v>
      </c>
      <c r="C1360" s="2" t="s">
        <v>22</v>
      </c>
      <c r="D1360" s="2">
        <v>1</v>
      </c>
      <c r="E1360" s="4">
        <v>9123</v>
      </c>
      <c r="F1360" s="2">
        <v>15</v>
      </c>
      <c r="G1360" s="2">
        <v>451</v>
      </c>
      <c r="H1360" s="2">
        <v>6208</v>
      </c>
      <c r="I1360" s="2">
        <v>1110</v>
      </c>
      <c r="J1360" s="2">
        <v>20863</v>
      </c>
      <c r="K1360" s="3" t="s">
        <v>797</v>
      </c>
      <c r="L1360" s="2">
        <v>21</v>
      </c>
      <c r="M1360" s="2">
        <v>449051</v>
      </c>
      <c r="N1360" s="2">
        <v>100</v>
      </c>
      <c r="O1360" s="2">
        <v>300000</v>
      </c>
      <c r="P1360" s="3" t="s">
        <v>360</v>
      </c>
      <c r="Q1360" s="9" t="s">
        <v>1214</v>
      </c>
      <c r="R1360">
        <f>IF(J1360&gt;20000,VLOOKUP(J1360,Plan1!$A$2:$B$756,2,FALSE),J1360)</f>
        <v>5516</v>
      </c>
      <c r="S1360" t="str">
        <f>IF(J1360&gt;20000,VLOOKUP(J1360,Plan1!$A$2:$C$756,3,FALSE),J1360)</f>
        <v>20863-5516</v>
      </c>
    </row>
    <row r="1361" spans="1:19" ht="23.25" x14ac:dyDescent="0.25">
      <c r="A1361" s="2">
        <v>664</v>
      </c>
      <c r="B1361" s="2" t="s">
        <v>21</v>
      </c>
      <c r="C1361" s="2" t="s">
        <v>28</v>
      </c>
      <c r="D1361" s="2">
        <v>1</v>
      </c>
      <c r="E1361" s="4">
        <v>90101</v>
      </c>
      <c r="F1361" s="2">
        <v>99</v>
      </c>
      <c r="G1361" s="2">
        <v>999</v>
      </c>
      <c r="H1361" s="2">
        <v>9999</v>
      </c>
      <c r="I1361" s="2">
        <v>9999</v>
      </c>
      <c r="J1361" s="2">
        <v>1</v>
      </c>
      <c r="K1361" s="3" t="s">
        <v>30</v>
      </c>
      <c r="L1361" s="2">
        <v>99</v>
      </c>
      <c r="M1361" s="2">
        <v>999999</v>
      </c>
      <c r="N1361" s="2">
        <v>100</v>
      </c>
      <c r="O1361" s="2">
        <v>-300000</v>
      </c>
      <c r="P1361" s="3" t="s">
        <v>360</v>
      </c>
      <c r="Q1361" s="9" t="s">
        <v>1215</v>
      </c>
      <c r="R1361">
        <f>IF(J1361&gt;20000,VLOOKUP(J1361,Plan1!$A$2:$B$756,2,FALSE),J1361)</f>
        <v>1</v>
      </c>
      <c r="S1361">
        <f>IF(J1361&gt;20000,VLOOKUP(J1361,Plan1!$A$2:$C$756,3,FALSE),J1361)</f>
        <v>1</v>
      </c>
    </row>
    <row r="1362" spans="1:19" ht="23.25" x14ac:dyDescent="0.25">
      <c r="A1362" s="2">
        <v>665</v>
      </c>
      <c r="B1362" s="2" t="s">
        <v>21</v>
      </c>
      <c r="C1362" s="2" t="s">
        <v>22</v>
      </c>
      <c r="D1362" s="2">
        <v>1</v>
      </c>
      <c r="E1362" s="4">
        <v>9127</v>
      </c>
      <c r="F1362" s="2">
        <v>15</v>
      </c>
      <c r="G1362" s="2">
        <v>451</v>
      </c>
      <c r="H1362" s="2">
        <v>6209</v>
      </c>
      <c r="I1362" s="2">
        <v>1836</v>
      </c>
      <c r="J1362" s="2">
        <v>20902</v>
      </c>
      <c r="K1362" s="3" t="s">
        <v>957</v>
      </c>
      <c r="L1362" s="2">
        <v>25</v>
      </c>
      <c r="M1362" s="2">
        <v>449051</v>
      </c>
      <c r="N1362" s="2">
        <v>100</v>
      </c>
      <c r="O1362" s="2">
        <v>200000</v>
      </c>
      <c r="P1362" s="3" t="s">
        <v>360</v>
      </c>
      <c r="Q1362" s="9" t="s">
        <v>1214</v>
      </c>
      <c r="R1362">
        <f>IF(J1362&gt;20000,VLOOKUP(J1362,Plan1!$A$2:$B$756,2,FALSE),J1362)</f>
        <v>5161</v>
      </c>
      <c r="S1362" t="str">
        <f>IF(J1362&gt;20000,VLOOKUP(J1362,Plan1!$A$2:$C$756,3,FALSE),J1362)</f>
        <v>20902-5161</v>
      </c>
    </row>
    <row r="1363" spans="1:19" ht="23.25" x14ac:dyDescent="0.25">
      <c r="A1363" s="2">
        <v>665</v>
      </c>
      <c r="B1363" s="2" t="s">
        <v>21</v>
      </c>
      <c r="C1363" s="2" t="s">
        <v>28</v>
      </c>
      <c r="D1363" s="2">
        <v>1</v>
      </c>
      <c r="E1363" s="4">
        <v>90101</v>
      </c>
      <c r="F1363" s="2">
        <v>99</v>
      </c>
      <c r="G1363" s="2">
        <v>999</v>
      </c>
      <c r="H1363" s="2">
        <v>9999</v>
      </c>
      <c r="I1363" s="2">
        <v>9999</v>
      </c>
      <c r="J1363" s="2">
        <v>1</v>
      </c>
      <c r="K1363" s="3" t="s">
        <v>30</v>
      </c>
      <c r="L1363" s="2">
        <v>99</v>
      </c>
      <c r="M1363" s="2">
        <v>999999</v>
      </c>
      <c r="N1363" s="2">
        <v>100</v>
      </c>
      <c r="O1363" s="2">
        <v>-200000</v>
      </c>
      <c r="P1363" s="3" t="s">
        <v>360</v>
      </c>
      <c r="Q1363" s="9" t="s">
        <v>1215</v>
      </c>
      <c r="R1363">
        <f>IF(J1363&gt;20000,VLOOKUP(J1363,Plan1!$A$2:$B$756,2,FALSE),J1363)</f>
        <v>1</v>
      </c>
      <c r="S1363">
        <f>IF(J1363&gt;20000,VLOOKUP(J1363,Plan1!$A$2:$C$756,3,FALSE),J1363)</f>
        <v>1</v>
      </c>
    </row>
    <row r="1364" spans="1:19" ht="34.5" x14ac:dyDescent="0.25">
      <c r="A1364" s="2">
        <v>666</v>
      </c>
      <c r="B1364" s="2" t="s">
        <v>21</v>
      </c>
      <c r="C1364" s="2" t="s">
        <v>22</v>
      </c>
      <c r="D1364" s="2">
        <v>1</v>
      </c>
      <c r="E1364" s="4">
        <v>9105</v>
      </c>
      <c r="F1364" s="2">
        <v>15</v>
      </c>
      <c r="G1364" s="2">
        <v>451</v>
      </c>
      <c r="H1364" s="2">
        <v>6209</v>
      </c>
      <c r="I1364" s="2">
        <v>1763</v>
      </c>
      <c r="J1364" s="2">
        <v>21022</v>
      </c>
      <c r="K1364" s="3" t="s">
        <v>906</v>
      </c>
      <c r="L1364" s="2">
        <v>3</v>
      </c>
      <c r="M1364" s="2">
        <v>449051</v>
      </c>
      <c r="N1364" s="2">
        <v>100</v>
      </c>
      <c r="O1364" s="2">
        <v>50000</v>
      </c>
      <c r="P1364" s="3" t="s">
        <v>360</v>
      </c>
      <c r="Q1364" s="9" t="s">
        <v>1214</v>
      </c>
      <c r="R1364">
        <f>IF(J1364&gt;20000,VLOOKUP(J1364,Plan1!$A$2:$B$756,2,FALSE),J1364)</f>
        <v>5381</v>
      </c>
      <c r="S1364" t="str">
        <f>IF(J1364&gt;20000,VLOOKUP(J1364,Plan1!$A$2:$C$756,3,FALSE),J1364)</f>
        <v>21022-5381</v>
      </c>
    </row>
    <row r="1365" spans="1:19" ht="23.25" x14ac:dyDescent="0.25">
      <c r="A1365" s="2">
        <v>666</v>
      </c>
      <c r="B1365" s="2" t="s">
        <v>21</v>
      </c>
      <c r="C1365" s="2" t="s">
        <v>28</v>
      </c>
      <c r="D1365" s="2">
        <v>1</v>
      </c>
      <c r="E1365" s="4">
        <v>90101</v>
      </c>
      <c r="F1365" s="2">
        <v>99</v>
      </c>
      <c r="G1365" s="2">
        <v>999</v>
      </c>
      <c r="H1365" s="2">
        <v>9999</v>
      </c>
      <c r="I1365" s="2">
        <v>9999</v>
      </c>
      <c r="J1365" s="2">
        <v>1</v>
      </c>
      <c r="K1365" s="3" t="s">
        <v>30</v>
      </c>
      <c r="L1365" s="2">
        <v>99</v>
      </c>
      <c r="M1365" s="2">
        <v>999999</v>
      </c>
      <c r="N1365" s="2">
        <v>100</v>
      </c>
      <c r="O1365" s="2">
        <v>-50000</v>
      </c>
      <c r="P1365" s="3" t="s">
        <v>360</v>
      </c>
      <c r="Q1365" s="9" t="s">
        <v>1215</v>
      </c>
      <c r="R1365">
        <f>IF(J1365&gt;20000,VLOOKUP(J1365,Plan1!$A$2:$B$756,2,FALSE),J1365)</f>
        <v>1</v>
      </c>
      <c r="S1365">
        <f>IF(J1365&gt;20000,VLOOKUP(J1365,Plan1!$A$2:$C$756,3,FALSE),J1365)</f>
        <v>1</v>
      </c>
    </row>
    <row r="1366" spans="1:19" ht="34.5" x14ac:dyDescent="0.25">
      <c r="A1366" s="2">
        <v>667</v>
      </c>
      <c r="B1366" s="2" t="s">
        <v>56</v>
      </c>
      <c r="C1366" s="2" t="s">
        <v>22</v>
      </c>
      <c r="D1366" s="2">
        <v>1</v>
      </c>
      <c r="E1366" s="4">
        <v>9107</v>
      </c>
      <c r="F1366" s="2">
        <v>15</v>
      </c>
      <c r="G1366" s="2">
        <v>451</v>
      </c>
      <c r="H1366" s="2">
        <v>6209</v>
      </c>
      <c r="I1366" s="2">
        <v>8507</v>
      </c>
      <c r="J1366" s="2">
        <v>20944</v>
      </c>
      <c r="K1366" s="3" t="s">
        <v>852</v>
      </c>
      <c r="L1366" s="2">
        <v>5</v>
      </c>
      <c r="M1366" s="2">
        <v>449051</v>
      </c>
      <c r="N1366" s="2">
        <v>100</v>
      </c>
      <c r="O1366" s="2">
        <v>50000</v>
      </c>
      <c r="P1366" s="3" t="s">
        <v>360</v>
      </c>
      <c r="Q1366" s="9" t="s">
        <v>1214</v>
      </c>
      <c r="R1366" t="e">
        <f>IF(J1366&gt;20000,VLOOKUP(J1366,Plan1!$A$2:$B$756,2,FALSE),J1366)</f>
        <v>#N/A</v>
      </c>
      <c r="S1366" t="e">
        <f>IF(J1366&gt;20000,VLOOKUP(J1366,Plan1!$A$2:$C$756,3,FALSE),J1366)</f>
        <v>#N/A</v>
      </c>
    </row>
    <row r="1367" spans="1:19" ht="23.25" x14ac:dyDescent="0.25">
      <c r="A1367" s="2">
        <v>667</v>
      </c>
      <c r="B1367" s="2" t="s">
        <v>56</v>
      </c>
      <c r="C1367" s="2" t="s">
        <v>28</v>
      </c>
      <c r="D1367" s="2">
        <v>1</v>
      </c>
      <c r="E1367" s="4">
        <v>90101</v>
      </c>
      <c r="F1367" s="2">
        <v>99</v>
      </c>
      <c r="G1367" s="2">
        <v>999</v>
      </c>
      <c r="H1367" s="2">
        <v>9999</v>
      </c>
      <c r="I1367" s="2">
        <v>9999</v>
      </c>
      <c r="J1367" s="2">
        <v>1</v>
      </c>
      <c r="K1367" s="3" t="s">
        <v>30</v>
      </c>
      <c r="L1367" s="2">
        <v>99</v>
      </c>
      <c r="M1367" s="2">
        <v>999999</v>
      </c>
      <c r="N1367" s="2">
        <v>100</v>
      </c>
      <c r="O1367" s="2">
        <v>-50000</v>
      </c>
      <c r="P1367" s="3" t="s">
        <v>360</v>
      </c>
      <c r="Q1367" s="9" t="s">
        <v>1215</v>
      </c>
      <c r="R1367">
        <f>IF(J1367&gt;20000,VLOOKUP(J1367,Plan1!$A$2:$B$756,2,FALSE),J1367)</f>
        <v>1</v>
      </c>
      <c r="S1367">
        <f>IF(J1367&gt;20000,VLOOKUP(J1367,Plan1!$A$2:$C$756,3,FALSE),J1367)</f>
        <v>1</v>
      </c>
    </row>
    <row r="1368" spans="1:19" ht="23.25" x14ac:dyDescent="0.25">
      <c r="A1368" s="2">
        <v>668</v>
      </c>
      <c r="B1368" s="2" t="s">
        <v>56</v>
      </c>
      <c r="C1368" s="2" t="s">
        <v>22</v>
      </c>
      <c r="D1368" s="2">
        <v>1</v>
      </c>
      <c r="E1368" s="4">
        <v>9114</v>
      </c>
      <c r="F1368" s="2">
        <v>13</v>
      </c>
      <c r="G1368" s="2">
        <v>392</v>
      </c>
      <c r="H1368" s="2">
        <v>6219</v>
      </c>
      <c r="I1368" s="2">
        <v>4090</v>
      </c>
      <c r="J1368" s="2">
        <v>20947</v>
      </c>
      <c r="K1368" s="3" t="s">
        <v>855</v>
      </c>
      <c r="L1368" s="2">
        <v>12</v>
      </c>
      <c r="M1368" s="2">
        <v>449051</v>
      </c>
      <c r="N1368" s="2">
        <v>100</v>
      </c>
      <c r="O1368" s="2">
        <v>50000</v>
      </c>
      <c r="P1368" s="3" t="s">
        <v>360</v>
      </c>
      <c r="Q1368" s="9" t="s">
        <v>1214</v>
      </c>
      <c r="R1368">
        <f>IF(J1368&gt;20000,VLOOKUP(J1368,Plan1!$A$2:$B$756,2,FALSE),J1368)</f>
        <v>5345</v>
      </c>
      <c r="S1368" t="str">
        <f>IF(J1368&gt;20000,VLOOKUP(J1368,Plan1!$A$2:$C$756,3,FALSE),J1368)</f>
        <v>20947-5345</v>
      </c>
    </row>
    <row r="1369" spans="1:19" ht="23.25" x14ac:dyDescent="0.25">
      <c r="A1369" s="2">
        <v>668</v>
      </c>
      <c r="B1369" s="2" t="s">
        <v>56</v>
      </c>
      <c r="C1369" s="2" t="s">
        <v>28</v>
      </c>
      <c r="D1369" s="2">
        <v>1</v>
      </c>
      <c r="E1369" s="4">
        <v>90101</v>
      </c>
      <c r="F1369" s="2">
        <v>99</v>
      </c>
      <c r="G1369" s="2">
        <v>999</v>
      </c>
      <c r="H1369" s="2">
        <v>9999</v>
      </c>
      <c r="I1369" s="2">
        <v>9999</v>
      </c>
      <c r="J1369" s="2">
        <v>1</v>
      </c>
      <c r="K1369" s="3" t="s">
        <v>30</v>
      </c>
      <c r="L1369" s="2">
        <v>99</v>
      </c>
      <c r="M1369" s="2">
        <v>999999</v>
      </c>
      <c r="N1369" s="2">
        <v>100</v>
      </c>
      <c r="O1369" s="2">
        <v>-50000</v>
      </c>
      <c r="P1369" s="3" t="s">
        <v>360</v>
      </c>
      <c r="Q1369" s="9" t="s">
        <v>1215</v>
      </c>
      <c r="R1369">
        <f>IF(J1369&gt;20000,VLOOKUP(J1369,Plan1!$A$2:$B$756,2,FALSE),J1369)</f>
        <v>1</v>
      </c>
      <c r="S1369">
        <f>IF(J1369&gt;20000,VLOOKUP(J1369,Plan1!$A$2:$C$756,3,FALSE),J1369)</f>
        <v>1</v>
      </c>
    </row>
    <row r="1370" spans="1:19" ht="45.75" x14ac:dyDescent="0.25">
      <c r="A1370" s="2">
        <v>669</v>
      </c>
      <c r="B1370" s="2" t="s">
        <v>21</v>
      </c>
      <c r="C1370" s="2" t="s">
        <v>22</v>
      </c>
      <c r="D1370" s="2">
        <v>1</v>
      </c>
      <c r="E1370" s="4">
        <v>18101</v>
      </c>
      <c r="F1370" s="2">
        <v>12</v>
      </c>
      <c r="G1370" s="2">
        <v>361</v>
      </c>
      <c r="H1370" s="2">
        <v>6221</v>
      </c>
      <c r="I1370" s="2">
        <v>3236</v>
      </c>
      <c r="J1370" s="2">
        <v>20836</v>
      </c>
      <c r="K1370" s="3" t="s">
        <v>917</v>
      </c>
      <c r="L1370" s="2">
        <v>4</v>
      </c>
      <c r="M1370" s="2">
        <v>449051</v>
      </c>
      <c r="N1370" s="2">
        <v>100</v>
      </c>
      <c r="O1370" s="2">
        <v>250000</v>
      </c>
      <c r="P1370" s="3" t="s">
        <v>360</v>
      </c>
      <c r="Q1370" s="9" t="s">
        <v>1214</v>
      </c>
      <c r="R1370">
        <f>IF(J1370&gt;20000,VLOOKUP(J1370,Plan1!$A$2:$B$756,2,FALSE),J1370)</f>
        <v>5494</v>
      </c>
      <c r="S1370" t="str">
        <f>IF(J1370&gt;20000,VLOOKUP(J1370,Plan1!$A$2:$C$756,3,FALSE),J1370)</f>
        <v>20836-5494</v>
      </c>
    </row>
    <row r="1371" spans="1:19" ht="23.25" x14ac:dyDescent="0.25">
      <c r="A1371" s="2">
        <v>669</v>
      </c>
      <c r="B1371" s="2" t="s">
        <v>21</v>
      </c>
      <c r="C1371" s="2" t="s">
        <v>28</v>
      </c>
      <c r="D1371" s="2">
        <v>1</v>
      </c>
      <c r="E1371" s="4">
        <v>90101</v>
      </c>
      <c r="F1371" s="2">
        <v>99</v>
      </c>
      <c r="G1371" s="2">
        <v>999</v>
      </c>
      <c r="H1371" s="2">
        <v>9999</v>
      </c>
      <c r="I1371" s="2">
        <v>9999</v>
      </c>
      <c r="J1371" s="2">
        <v>1</v>
      </c>
      <c r="K1371" s="3" t="s">
        <v>30</v>
      </c>
      <c r="L1371" s="2">
        <v>99</v>
      </c>
      <c r="M1371" s="2">
        <v>999999</v>
      </c>
      <c r="N1371" s="2">
        <v>100</v>
      </c>
      <c r="O1371" s="2">
        <v>-250000</v>
      </c>
      <c r="P1371" s="3" t="s">
        <v>360</v>
      </c>
      <c r="Q1371" s="9" t="s">
        <v>1215</v>
      </c>
      <c r="R1371">
        <f>IF(J1371&gt;20000,VLOOKUP(J1371,Plan1!$A$2:$B$756,2,FALSE),J1371)</f>
        <v>1</v>
      </c>
      <c r="S1371">
        <f>IF(J1371&gt;20000,VLOOKUP(J1371,Plan1!$A$2:$C$756,3,FALSE),J1371)</f>
        <v>1</v>
      </c>
    </row>
    <row r="1372" spans="1:19" ht="23.25" x14ac:dyDescent="0.25">
      <c r="A1372" s="2">
        <v>670</v>
      </c>
      <c r="B1372" s="2" t="s">
        <v>56</v>
      </c>
      <c r="C1372" s="2" t="s">
        <v>22</v>
      </c>
      <c r="D1372" s="2">
        <v>1</v>
      </c>
      <c r="E1372" s="4">
        <v>99999</v>
      </c>
      <c r="F1372" s="2">
        <v>15</v>
      </c>
      <c r="G1372" s="2">
        <v>451</v>
      </c>
      <c r="H1372" s="2">
        <v>6216</v>
      </c>
      <c r="I1372" s="2">
        <v>1506</v>
      </c>
      <c r="J1372" s="2">
        <v>20936</v>
      </c>
      <c r="K1372" s="3" t="s">
        <v>920</v>
      </c>
      <c r="L1372" s="2">
        <v>25</v>
      </c>
      <c r="M1372" s="2">
        <v>449051</v>
      </c>
      <c r="N1372" s="2">
        <v>100</v>
      </c>
      <c r="O1372" s="2">
        <v>40000</v>
      </c>
      <c r="P1372" s="3" t="s">
        <v>360</v>
      </c>
      <c r="Q1372" s="9" t="s">
        <v>1214</v>
      </c>
      <c r="R1372">
        <f>IF(J1372&gt;20000,VLOOKUP(J1372,Plan1!$A$2:$B$756,2,FALSE),J1372)</f>
        <v>5187</v>
      </c>
      <c r="S1372" t="str">
        <f>IF(J1372&gt;20000,VLOOKUP(J1372,Plan1!$A$2:$C$756,3,FALSE),J1372)</f>
        <v>20936-5187</v>
      </c>
    </row>
    <row r="1373" spans="1:19" ht="23.25" x14ac:dyDescent="0.25">
      <c r="A1373" s="2">
        <v>670</v>
      </c>
      <c r="B1373" s="2" t="s">
        <v>56</v>
      </c>
      <c r="C1373" s="2" t="s">
        <v>28</v>
      </c>
      <c r="D1373" s="2">
        <v>1</v>
      </c>
      <c r="E1373" s="4">
        <v>90101</v>
      </c>
      <c r="F1373" s="2">
        <v>99</v>
      </c>
      <c r="G1373" s="2">
        <v>999</v>
      </c>
      <c r="H1373" s="2">
        <v>9999</v>
      </c>
      <c r="I1373" s="2">
        <v>9999</v>
      </c>
      <c r="J1373" s="2">
        <v>1</v>
      </c>
      <c r="K1373" s="3" t="s">
        <v>30</v>
      </c>
      <c r="L1373" s="2">
        <v>99</v>
      </c>
      <c r="M1373" s="2">
        <v>999999</v>
      </c>
      <c r="N1373" s="2">
        <v>100</v>
      </c>
      <c r="O1373" s="2">
        <v>-40000</v>
      </c>
      <c r="P1373" s="3" t="s">
        <v>360</v>
      </c>
      <c r="Q1373" s="9" t="s">
        <v>1215</v>
      </c>
      <c r="R1373">
        <f>IF(J1373&gt;20000,VLOOKUP(J1373,Plan1!$A$2:$B$756,2,FALSE),J1373)</f>
        <v>1</v>
      </c>
      <c r="S1373">
        <f>IF(J1373&gt;20000,VLOOKUP(J1373,Plan1!$A$2:$C$756,3,FALSE),J1373)</f>
        <v>1</v>
      </c>
    </row>
    <row r="1374" spans="1:19" ht="23.25" x14ac:dyDescent="0.25">
      <c r="A1374" s="2">
        <v>671</v>
      </c>
      <c r="B1374" s="2" t="s">
        <v>21</v>
      </c>
      <c r="C1374" s="2" t="s">
        <v>22</v>
      </c>
      <c r="D1374" s="2">
        <v>1</v>
      </c>
      <c r="E1374" s="4">
        <v>9113</v>
      </c>
      <c r="F1374" s="2">
        <v>15</v>
      </c>
      <c r="G1374" s="2">
        <v>451</v>
      </c>
      <c r="H1374" s="2">
        <v>6208</v>
      </c>
      <c r="I1374" s="2">
        <v>1110</v>
      </c>
      <c r="J1374" s="2">
        <v>21104</v>
      </c>
      <c r="K1374" s="3" t="s">
        <v>945</v>
      </c>
      <c r="L1374" s="2">
        <v>11</v>
      </c>
      <c r="M1374" s="2">
        <v>449051</v>
      </c>
      <c r="N1374" s="2">
        <v>100</v>
      </c>
      <c r="O1374" s="2">
        <v>600000</v>
      </c>
      <c r="P1374" s="3" t="s">
        <v>360</v>
      </c>
      <c r="Q1374" s="9" t="s">
        <v>1214</v>
      </c>
      <c r="R1374">
        <f>IF(J1374&gt;20000,VLOOKUP(J1374,Plan1!$A$2:$B$756,2,FALSE),J1374)</f>
        <v>5224</v>
      </c>
      <c r="S1374" t="str">
        <f>IF(J1374&gt;20000,VLOOKUP(J1374,Plan1!$A$2:$C$756,3,FALSE),J1374)</f>
        <v>21104-5224</v>
      </c>
    </row>
    <row r="1375" spans="1:19" ht="23.25" x14ac:dyDescent="0.25">
      <c r="A1375" s="2">
        <v>671</v>
      </c>
      <c r="B1375" s="2" t="s">
        <v>21</v>
      </c>
      <c r="C1375" s="2" t="s">
        <v>28</v>
      </c>
      <c r="D1375" s="2">
        <v>1</v>
      </c>
      <c r="E1375" s="4">
        <v>90101</v>
      </c>
      <c r="F1375" s="2">
        <v>99</v>
      </c>
      <c r="G1375" s="2">
        <v>999</v>
      </c>
      <c r="H1375" s="2">
        <v>9999</v>
      </c>
      <c r="I1375" s="2">
        <v>9999</v>
      </c>
      <c r="J1375" s="2">
        <v>1</v>
      </c>
      <c r="K1375" s="3" t="s">
        <v>30</v>
      </c>
      <c r="L1375" s="2">
        <v>99</v>
      </c>
      <c r="M1375" s="2">
        <v>999999</v>
      </c>
      <c r="N1375" s="2">
        <v>100</v>
      </c>
      <c r="O1375" s="2">
        <v>-600000</v>
      </c>
      <c r="P1375" s="3" t="s">
        <v>360</v>
      </c>
      <c r="Q1375" s="9" t="s">
        <v>1215</v>
      </c>
      <c r="R1375">
        <f>IF(J1375&gt;20000,VLOOKUP(J1375,Plan1!$A$2:$B$756,2,FALSE),J1375)</f>
        <v>1</v>
      </c>
      <c r="S1375">
        <f>IF(J1375&gt;20000,VLOOKUP(J1375,Plan1!$A$2:$C$756,3,FALSE),J1375)</f>
        <v>1</v>
      </c>
    </row>
    <row r="1376" spans="1:19" ht="34.5" x14ac:dyDescent="0.25">
      <c r="A1376" s="2">
        <v>672</v>
      </c>
      <c r="B1376" s="2" t="s">
        <v>56</v>
      </c>
      <c r="C1376" s="2" t="s">
        <v>22</v>
      </c>
      <c r="D1376" s="2">
        <v>1</v>
      </c>
      <c r="E1376" s="4">
        <v>9123</v>
      </c>
      <c r="F1376" s="2">
        <v>1</v>
      </c>
      <c r="G1376" s="2">
        <v>31</v>
      </c>
      <c r="H1376" s="2">
        <v>6219</v>
      </c>
      <c r="I1376" s="2">
        <v>3678</v>
      </c>
      <c r="J1376" s="2">
        <v>21115</v>
      </c>
      <c r="K1376" s="3" t="s">
        <v>989</v>
      </c>
      <c r="L1376" s="2">
        <v>21</v>
      </c>
      <c r="M1376" s="2">
        <v>339039</v>
      </c>
      <c r="N1376" s="2">
        <v>100</v>
      </c>
      <c r="O1376" s="2">
        <v>50000</v>
      </c>
      <c r="P1376" s="3" t="s">
        <v>360</v>
      </c>
      <c r="Q1376" s="9" t="s">
        <v>1214</v>
      </c>
      <c r="R1376">
        <f>IF(J1376&gt;20000,VLOOKUP(J1376,Plan1!$A$2:$B$756,2,FALSE),J1376)</f>
        <v>5231</v>
      </c>
      <c r="S1376" t="str">
        <f>IF(J1376&gt;20000,VLOOKUP(J1376,Plan1!$A$2:$C$756,3,FALSE),J1376)</f>
        <v>21115-5231</v>
      </c>
    </row>
    <row r="1377" spans="1:19" ht="23.25" x14ac:dyDescent="0.25">
      <c r="A1377" s="2">
        <v>672</v>
      </c>
      <c r="B1377" s="2" t="s">
        <v>56</v>
      </c>
      <c r="C1377" s="2" t="s">
        <v>28</v>
      </c>
      <c r="D1377" s="2">
        <v>1</v>
      </c>
      <c r="E1377" s="4">
        <v>90101</v>
      </c>
      <c r="F1377" s="2">
        <v>99</v>
      </c>
      <c r="G1377" s="2">
        <v>999</v>
      </c>
      <c r="H1377" s="2">
        <v>9999</v>
      </c>
      <c r="I1377" s="2">
        <v>9999</v>
      </c>
      <c r="J1377" s="2">
        <v>1</v>
      </c>
      <c r="K1377" s="3" t="s">
        <v>30</v>
      </c>
      <c r="L1377" s="2">
        <v>99</v>
      </c>
      <c r="M1377" s="2">
        <v>999999</v>
      </c>
      <c r="N1377" s="2">
        <v>100</v>
      </c>
      <c r="O1377" s="2">
        <v>-50000</v>
      </c>
      <c r="P1377" s="3" t="s">
        <v>360</v>
      </c>
      <c r="Q1377" s="9" t="s">
        <v>1215</v>
      </c>
      <c r="R1377">
        <f>IF(J1377&gt;20000,VLOOKUP(J1377,Plan1!$A$2:$B$756,2,FALSE),J1377)</f>
        <v>1</v>
      </c>
      <c r="S1377">
        <f>IF(J1377&gt;20000,VLOOKUP(J1377,Plan1!$A$2:$C$756,3,FALSE),J1377)</f>
        <v>1</v>
      </c>
    </row>
    <row r="1378" spans="1:19" ht="34.5" x14ac:dyDescent="0.25">
      <c r="A1378" s="2">
        <v>673</v>
      </c>
      <c r="B1378" s="2" t="s">
        <v>21</v>
      </c>
      <c r="C1378" s="2" t="s">
        <v>22</v>
      </c>
      <c r="D1378" s="2">
        <v>1</v>
      </c>
      <c r="E1378" s="4">
        <v>22101</v>
      </c>
      <c r="F1378" s="2">
        <v>15</v>
      </c>
      <c r="G1378" s="2">
        <v>451</v>
      </c>
      <c r="H1378" s="2">
        <v>6207</v>
      </c>
      <c r="I1378" s="2">
        <v>3247</v>
      </c>
      <c r="J1378" s="2">
        <v>21117</v>
      </c>
      <c r="K1378" s="3" t="s">
        <v>990</v>
      </c>
      <c r="L1378" s="2">
        <v>99</v>
      </c>
      <c r="M1378" s="2">
        <v>449051</v>
      </c>
      <c r="N1378" s="2">
        <v>100</v>
      </c>
      <c r="O1378" s="2">
        <v>800000</v>
      </c>
      <c r="P1378" s="3" t="s">
        <v>360</v>
      </c>
      <c r="Q1378" s="9" t="s">
        <v>1214</v>
      </c>
      <c r="R1378">
        <f>IF(J1378&gt;20000,VLOOKUP(J1378,Plan1!$A$2:$B$756,2,FALSE),J1378)</f>
        <v>5232</v>
      </c>
      <c r="S1378" t="str">
        <f>IF(J1378&gt;20000,VLOOKUP(J1378,Plan1!$A$2:$C$756,3,FALSE),J1378)</f>
        <v>21117-5232</v>
      </c>
    </row>
    <row r="1379" spans="1:19" ht="23.25" x14ac:dyDescent="0.25">
      <c r="A1379" s="2">
        <v>673</v>
      </c>
      <c r="B1379" s="2" t="s">
        <v>21</v>
      </c>
      <c r="C1379" s="2" t="s">
        <v>28</v>
      </c>
      <c r="D1379" s="2">
        <v>1</v>
      </c>
      <c r="E1379" s="4">
        <v>90101</v>
      </c>
      <c r="F1379" s="2">
        <v>99</v>
      </c>
      <c r="G1379" s="2">
        <v>999</v>
      </c>
      <c r="H1379" s="2">
        <v>9999</v>
      </c>
      <c r="I1379" s="2">
        <v>9999</v>
      </c>
      <c r="J1379" s="2">
        <v>1</v>
      </c>
      <c r="K1379" s="3" t="s">
        <v>30</v>
      </c>
      <c r="L1379" s="2">
        <v>99</v>
      </c>
      <c r="M1379" s="2">
        <v>999999</v>
      </c>
      <c r="N1379" s="2">
        <v>100</v>
      </c>
      <c r="O1379" s="2">
        <v>-800000</v>
      </c>
      <c r="P1379" s="3" t="s">
        <v>360</v>
      </c>
      <c r="Q1379" s="9" t="s">
        <v>1215</v>
      </c>
      <c r="R1379">
        <f>IF(J1379&gt;20000,VLOOKUP(J1379,Plan1!$A$2:$B$756,2,FALSE),J1379)</f>
        <v>1</v>
      </c>
      <c r="S1379">
        <f>IF(J1379&gt;20000,VLOOKUP(J1379,Plan1!$A$2:$C$756,3,FALSE),J1379)</f>
        <v>1</v>
      </c>
    </row>
    <row r="1380" spans="1:19" ht="23.25" x14ac:dyDescent="0.25">
      <c r="A1380" s="2">
        <v>674</v>
      </c>
      <c r="B1380" s="2" t="s">
        <v>21</v>
      </c>
      <c r="C1380" s="2" t="s">
        <v>22</v>
      </c>
      <c r="D1380" s="2">
        <v>1</v>
      </c>
      <c r="E1380" s="4">
        <v>22201</v>
      </c>
      <c r="F1380" s="2">
        <v>15</v>
      </c>
      <c r="G1380" s="2">
        <v>451</v>
      </c>
      <c r="H1380" s="2">
        <v>6208</v>
      </c>
      <c r="I1380" s="2">
        <v>1110</v>
      </c>
      <c r="J1380" s="2">
        <v>21133</v>
      </c>
      <c r="K1380" s="3" t="s">
        <v>994</v>
      </c>
      <c r="L1380" s="2">
        <v>11</v>
      </c>
      <c r="M1380" s="2">
        <v>449051</v>
      </c>
      <c r="N1380" s="2">
        <v>100</v>
      </c>
      <c r="O1380" s="2">
        <v>250000</v>
      </c>
      <c r="P1380" s="3" t="s">
        <v>360</v>
      </c>
      <c r="Q1380" s="9" t="s">
        <v>1214</v>
      </c>
      <c r="R1380">
        <f>IF(J1380&gt;20000,VLOOKUP(J1380,Plan1!$A$2:$B$756,2,FALSE),J1380)</f>
        <v>5244</v>
      </c>
      <c r="S1380" t="str">
        <f>IF(J1380&gt;20000,VLOOKUP(J1380,Plan1!$A$2:$C$756,3,FALSE),J1380)</f>
        <v>21133-5244</v>
      </c>
    </row>
    <row r="1381" spans="1:19" ht="23.25" x14ac:dyDescent="0.25">
      <c r="A1381" s="2">
        <v>674</v>
      </c>
      <c r="B1381" s="2" t="s">
        <v>21</v>
      </c>
      <c r="C1381" s="2" t="s">
        <v>28</v>
      </c>
      <c r="D1381" s="2">
        <v>1</v>
      </c>
      <c r="E1381" s="4">
        <v>90101</v>
      </c>
      <c r="F1381" s="2">
        <v>99</v>
      </c>
      <c r="G1381" s="2">
        <v>999</v>
      </c>
      <c r="H1381" s="2">
        <v>9999</v>
      </c>
      <c r="I1381" s="2">
        <v>9999</v>
      </c>
      <c r="J1381" s="2">
        <v>1</v>
      </c>
      <c r="K1381" s="3" t="s">
        <v>30</v>
      </c>
      <c r="L1381" s="2">
        <v>99</v>
      </c>
      <c r="M1381" s="2">
        <v>999999</v>
      </c>
      <c r="N1381" s="2">
        <v>100</v>
      </c>
      <c r="O1381" s="2">
        <v>-250000</v>
      </c>
      <c r="P1381" s="3" t="s">
        <v>360</v>
      </c>
      <c r="Q1381" s="9" t="s">
        <v>1215</v>
      </c>
      <c r="R1381">
        <f>IF(J1381&gt;20000,VLOOKUP(J1381,Plan1!$A$2:$B$756,2,FALSE),J1381)</f>
        <v>1</v>
      </c>
      <c r="S1381">
        <f>IF(J1381&gt;20000,VLOOKUP(J1381,Plan1!$A$2:$C$756,3,FALSE),J1381)</f>
        <v>1</v>
      </c>
    </row>
    <row r="1382" spans="1:19" ht="23.25" x14ac:dyDescent="0.25">
      <c r="A1382" s="2">
        <v>675</v>
      </c>
      <c r="B1382" s="2" t="s">
        <v>21</v>
      </c>
      <c r="C1382" s="2" t="s">
        <v>22</v>
      </c>
      <c r="D1382" s="2">
        <v>1</v>
      </c>
      <c r="E1382" s="4">
        <v>22201</v>
      </c>
      <c r="F1382" s="2">
        <v>15</v>
      </c>
      <c r="G1382" s="2">
        <v>451</v>
      </c>
      <c r="H1382" s="2">
        <v>6208</v>
      </c>
      <c r="I1382" s="2">
        <v>1110</v>
      </c>
      <c r="J1382" s="2">
        <v>21132</v>
      </c>
      <c r="K1382" s="3" t="s">
        <v>995</v>
      </c>
      <c r="L1382" s="2">
        <v>9</v>
      </c>
      <c r="M1382" s="2">
        <v>449051</v>
      </c>
      <c r="N1382" s="2">
        <v>100</v>
      </c>
      <c r="O1382" s="2">
        <v>800000</v>
      </c>
      <c r="P1382" s="3" t="s">
        <v>360</v>
      </c>
      <c r="Q1382" s="9" t="s">
        <v>1214</v>
      </c>
      <c r="R1382">
        <f>IF(J1382&gt;20000,VLOOKUP(J1382,Plan1!$A$2:$B$756,2,FALSE),J1382)</f>
        <v>5243</v>
      </c>
      <c r="S1382" t="str">
        <f>IF(J1382&gt;20000,VLOOKUP(J1382,Plan1!$A$2:$C$756,3,FALSE),J1382)</f>
        <v>21132-5243</v>
      </c>
    </row>
    <row r="1383" spans="1:19" ht="23.25" x14ac:dyDescent="0.25">
      <c r="A1383" s="2">
        <v>675</v>
      </c>
      <c r="B1383" s="2" t="s">
        <v>21</v>
      </c>
      <c r="C1383" s="2" t="s">
        <v>28</v>
      </c>
      <c r="D1383" s="2">
        <v>1</v>
      </c>
      <c r="E1383" s="4">
        <v>90101</v>
      </c>
      <c r="F1383" s="2">
        <v>99</v>
      </c>
      <c r="G1383" s="2">
        <v>999</v>
      </c>
      <c r="H1383" s="2">
        <v>9999</v>
      </c>
      <c r="I1383" s="2">
        <v>9999</v>
      </c>
      <c r="J1383" s="2">
        <v>1</v>
      </c>
      <c r="K1383" s="3" t="s">
        <v>30</v>
      </c>
      <c r="L1383" s="2">
        <v>99</v>
      </c>
      <c r="M1383" s="2">
        <v>999999</v>
      </c>
      <c r="N1383" s="2">
        <v>100</v>
      </c>
      <c r="O1383" s="2">
        <v>-800000</v>
      </c>
      <c r="P1383" s="3" t="s">
        <v>360</v>
      </c>
      <c r="Q1383" s="9" t="s">
        <v>1215</v>
      </c>
      <c r="R1383">
        <f>IF(J1383&gt;20000,VLOOKUP(J1383,Plan1!$A$2:$B$756,2,FALSE),J1383)</f>
        <v>1</v>
      </c>
      <c r="S1383">
        <f>IF(J1383&gt;20000,VLOOKUP(J1383,Plan1!$A$2:$C$756,3,FALSE),J1383)</f>
        <v>1</v>
      </c>
    </row>
    <row r="1384" spans="1:19" ht="34.5" x14ac:dyDescent="0.25">
      <c r="A1384" s="2">
        <v>676</v>
      </c>
      <c r="B1384" s="2" t="s">
        <v>21</v>
      </c>
      <c r="C1384" s="2" t="s">
        <v>22</v>
      </c>
      <c r="D1384" s="2">
        <v>1</v>
      </c>
      <c r="E1384" s="4">
        <v>22201</v>
      </c>
      <c r="F1384" s="2">
        <v>15</v>
      </c>
      <c r="G1384" s="2">
        <v>451</v>
      </c>
      <c r="H1384" s="2">
        <v>6208</v>
      </c>
      <c r="I1384" s="2">
        <v>1110</v>
      </c>
      <c r="J1384" s="2">
        <v>21131</v>
      </c>
      <c r="K1384" s="3" t="s">
        <v>996</v>
      </c>
      <c r="L1384" s="2">
        <v>15</v>
      </c>
      <c r="M1384" s="2">
        <v>449051</v>
      </c>
      <c r="N1384" s="2">
        <v>100</v>
      </c>
      <c r="O1384" s="2">
        <v>400000</v>
      </c>
      <c r="P1384" s="3" t="s">
        <v>360</v>
      </c>
      <c r="Q1384" s="9" t="s">
        <v>1214</v>
      </c>
      <c r="R1384">
        <f>IF(J1384&gt;20000,VLOOKUP(J1384,Plan1!$A$2:$B$756,2,FALSE),J1384)</f>
        <v>5242</v>
      </c>
      <c r="S1384" t="str">
        <f>IF(J1384&gt;20000,VLOOKUP(J1384,Plan1!$A$2:$C$756,3,FALSE),J1384)</f>
        <v>21131-5242</v>
      </c>
    </row>
    <row r="1385" spans="1:19" ht="23.25" x14ac:dyDescent="0.25">
      <c r="A1385" s="2">
        <v>676</v>
      </c>
      <c r="B1385" s="2" t="s">
        <v>21</v>
      </c>
      <c r="C1385" s="2" t="s">
        <v>28</v>
      </c>
      <c r="D1385" s="2">
        <v>1</v>
      </c>
      <c r="E1385" s="4">
        <v>90101</v>
      </c>
      <c r="F1385" s="2">
        <v>99</v>
      </c>
      <c r="G1385" s="2">
        <v>999</v>
      </c>
      <c r="H1385" s="2">
        <v>9999</v>
      </c>
      <c r="I1385" s="2">
        <v>9999</v>
      </c>
      <c r="J1385" s="2">
        <v>1</v>
      </c>
      <c r="K1385" s="3" t="s">
        <v>30</v>
      </c>
      <c r="L1385" s="2">
        <v>99</v>
      </c>
      <c r="M1385" s="2">
        <v>999999</v>
      </c>
      <c r="N1385" s="2">
        <v>100</v>
      </c>
      <c r="O1385" s="2">
        <v>-400000</v>
      </c>
      <c r="P1385" s="3" t="s">
        <v>360</v>
      </c>
      <c r="Q1385" s="9" t="s">
        <v>1215</v>
      </c>
      <c r="R1385">
        <f>IF(J1385&gt;20000,VLOOKUP(J1385,Plan1!$A$2:$B$756,2,FALSE),J1385)</f>
        <v>1</v>
      </c>
      <c r="S1385">
        <f>IF(J1385&gt;20000,VLOOKUP(J1385,Plan1!$A$2:$C$756,3,FALSE),J1385)</f>
        <v>1</v>
      </c>
    </row>
    <row r="1386" spans="1:19" ht="34.5" x14ac:dyDescent="0.25">
      <c r="A1386" s="2">
        <v>677</v>
      </c>
      <c r="B1386" s="2" t="s">
        <v>56</v>
      </c>
      <c r="C1386" s="2" t="s">
        <v>22</v>
      </c>
      <c r="D1386" s="2">
        <v>1</v>
      </c>
      <c r="E1386" s="4">
        <v>9113</v>
      </c>
      <c r="F1386" s="2">
        <v>15</v>
      </c>
      <c r="G1386" s="2">
        <v>451</v>
      </c>
      <c r="H1386" s="2">
        <v>6208</v>
      </c>
      <c r="I1386" s="2">
        <v>1110</v>
      </c>
      <c r="J1386" s="2">
        <v>21098</v>
      </c>
      <c r="K1386" s="3" t="s">
        <v>997</v>
      </c>
      <c r="L1386" s="2">
        <v>11</v>
      </c>
      <c r="M1386" s="2">
        <v>449051</v>
      </c>
      <c r="N1386" s="2">
        <v>100</v>
      </c>
      <c r="O1386" s="2">
        <v>240000</v>
      </c>
      <c r="P1386" s="3" t="s">
        <v>360</v>
      </c>
      <c r="Q1386" s="9" t="s">
        <v>1214</v>
      </c>
      <c r="R1386">
        <f>IF(J1386&gt;20000,VLOOKUP(J1386,Plan1!$A$2:$B$756,2,FALSE),J1386)</f>
        <v>5221</v>
      </c>
      <c r="S1386" t="str">
        <f>IF(J1386&gt;20000,VLOOKUP(J1386,Plan1!$A$2:$C$756,3,FALSE),J1386)</f>
        <v>21098-5221</v>
      </c>
    </row>
    <row r="1387" spans="1:19" ht="23.25" x14ac:dyDescent="0.25">
      <c r="A1387" s="2">
        <v>677</v>
      </c>
      <c r="B1387" s="2" t="s">
        <v>56</v>
      </c>
      <c r="C1387" s="2" t="s">
        <v>28</v>
      </c>
      <c r="D1387" s="2">
        <v>1</v>
      </c>
      <c r="E1387" s="4">
        <v>90101</v>
      </c>
      <c r="F1387" s="2">
        <v>99</v>
      </c>
      <c r="G1387" s="2">
        <v>999</v>
      </c>
      <c r="H1387" s="2">
        <v>9999</v>
      </c>
      <c r="I1387" s="2">
        <v>9999</v>
      </c>
      <c r="J1387" s="2">
        <v>1</v>
      </c>
      <c r="K1387" s="3" t="s">
        <v>30</v>
      </c>
      <c r="L1387" s="2">
        <v>99</v>
      </c>
      <c r="M1387" s="2">
        <v>999999</v>
      </c>
      <c r="N1387" s="2">
        <v>100</v>
      </c>
      <c r="O1387" s="2">
        <v>-240000</v>
      </c>
      <c r="P1387" s="3" t="s">
        <v>360</v>
      </c>
      <c r="Q1387" s="9" t="s">
        <v>1215</v>
      </c>
      <c r="R1387">
        <f>IF(J1387&gt;20000,VLOOKUP(J1387,Plan1!$A$2:$B$756,2,FALSE),J1387)</f>
        <v>1</v>
      </c>
      <c r="S1387">
        <f>IF(J1387&gt;20000,VLOOKUP(J1387,Plan1!$A$2:$C$756,3,FALSE),J1387)</f>
        <v>1</v>
      </c>
    </row>
    <row r="1388" spans="1:19" ht="23.25" x14ac:dyDescent="0.25">
      <c r="A1388" s="2">
        <v>678</v>
      </c>
      <c r="B1388" s="2" t="s">
        <v>21</v>
      </c>
      <c r="C1388" s="2" t="s">
        <v>22</v>
      </c>
      <c r="D1388" s="2">
        <v>1</v>
      </c>
      <c r="E1388" s="4">
        <v>16101</v>
      </c>
      <c r="F1388" s="2">
        <v>13</v>
      </c>
      <c r="G1388" s="2">
        <v>392</v>
      </c>
      <c r="H1388" s="2">
        <v>6219</v>
      </c>
      <c r="I1388" s="2">
        <v>3678</v>
      </c>
      <c r="J1388" s="2">
        <v>21128</v>
      </c>
      <c r="K1388" s="3" t="s">
        <v>998</v>
      </c>
      <c r="L1388" s="2">
        <v>6</v>
      </c>
      <c r="M1388" s="2">
        <v>339039</v>
      </c>
      <c r="N1388" s="2">
        <v>100</v>
      </c>
      <c r="O1388" s="2">
        <v>50000</v>
      </c>
      <c r="P1388" s="3" t="s">
        <v>360</v>
      </c>
      <c r="Q1388" s="9" t="s">
        <v>1214</v>
      </c>
      <c r="R1388">
        <f>IF(J1388&gt;20000,VLOOKUP(J1388,Plan1!$A$2:$B$756,2,FALSE),J1388)</f>
        <v>5241</v>
      </c>
      <c r="S1388" t="str">
        <f>IF(J1388&gt;20000,VLOOKUP(J1388,Plan1!$A$2:$C$756,3,FALSE),J1388)</f>
        <v>21128-5241</v>
      </c>
    </row>
    <row r="1389" spans="1:19" ht="23.25" x14ac:dyDescent="0.25">
      <c r="A1389" s="2">
        <v>678</v>
      </c>
      <c r="B1389" s="2" t="s">
        <v>21</v>
      </c>
      <c r="C1389" s="2" t="s">
        <v>28</v>
      </c>
      <c r="D1389" s="2">
        <v>1</v>
      </c>
      <c r="E1389" s="4">
        <v>90101</v>
      </c>
      <c r="F1389" s="2">
        <v>99</v>
      </c>
      <c r="G1389" s="2">
        <v>999</v>
      </c>
      <c r="H1389" s="2">
        <v>9999</v>
      </c>
      <c r="I1389" s="2">
        <v>9999</v>
      </c>
      <c r="J1389" s="2">
        <v>1</v>
      </c>
      <c r="K1389" s="3" t="s">
        <v>30</v>
      </c>
      <c r="L1389" s="2">
        <v>99</v>
      </c>
      <c r="M1389" s="2">
        <v>999999</v>
      </c>
      <c r="N1389" s="2">
        <v>100</v>
      </c>
      <c r="O1389" s="2">
        <v>-50000</v>
      </c>
      <c r="P1389" s="3" t="s">
        <v>360</v>
      </c>
      <c r="Q1389" s="9" t="s">
        <v>1215</v>
      </c>
      <c r="R1389">
        <f>IF(J1389&gt;20000,VLOOKUP(J1389,Plan1!$A$2:$B$756,2,FALSE),J1389)</f>
        <v>1</v>
      </c>
      <c r="S1389">
        <f>IF(J1389&gt;20000,VLOOKUP(J1389,Plan1!$A$2:$C$756,3,FALSE),J1389)</f>
        <v>1</v>
      </c>
    </row>
    <row r="1390" spans="1:19" ht="23.25" x14ac:dyDescent="0.25">
      <c r="A1390" s="2">
        <v>679</v>
      </c>
      <c r="B1390" s="2" t="s">
        <v>21</v>
      </c>
      <c r="C1390" s="2" t="s">
        <v>22</v>
      </c>
      <c r="D1390" s="2">
        <v>1</v>
      </c>
      <c r="E1390" s="4">
        <v>16101</v>
      </c>
      <c r="F1390" s="2">
        <v>13</v>
      </c>
      <c r="G1390" s="2">
        <v>392</v>
      </c>
      <c r="H1390" s="2">
        <v>6219</v>
      </c>
      <c r="I1390" s="2">
        <v>3678</v>
      </c>
      <c r="J1390" s="2">
        <v>21127</v>
      </c>
      <c r="K1390" s="3" t="s">
        <v>999</v>
      </c>
      <c r="L1390" s="2">
        <v>99</v>
      </c>
      <c r="M1390" s="2">
        <v>339039</v>
      </c>
      <c r="N1390" s="2">
        <v>100</v>
      </c>
      <c r="O1390" s="2">
        <v>200000</v>
      </c>
      <c r="P1390" s="3" t="s">
        <v>360</v>
      </c>
      <c r="Q1390" s="9" t="s">
        <v>1214</v>
      </c>
      <c r="R1390">
        <f>IF(J1390&gt;20000,VLOOKUP(J1390,Plan1!$A$2:$B$756,2,FALSE),J1390)</f>
        <v>5240</v>
      </c>
      <c r="S1390" t="str">
        <f>IF(J1390&gt;20000,VLOOKUP(J1390,Plan1!$A$2:$C$756,3,FALSE),J1390)</f>
        <v>21127-5240</v>
      </c>
    </row>
    <row r="1391" spans="1:19" ht="23.25" x14ac:dyDescent="0.25">
      <c r="A1391" s="2">
        <v>679</v>
      </c>
      <c r="B1391" s="2" t="s">
        <v>21</v>
      </c>
      <c r="C1391" s="2" t="s">
        <v>28</v>
      </c>
      <c r="D1391" s="2">
        <v>1</v>
      </c>
      <c r="E1391" s="4">
        <v>90101</v>
      </c>
      <c r="F1391" s="2">
        <v>99</v>
      </c>
      <c r="G1391" s="2">
        <v>999</v>
      </c>
      <c r="H1391" s="2">
        <v>9999</v>
      </c>
      <c r="I1391" s="2">
        <v>9999</v>
      </c>
      <c r="J1391" s="2">
        <v>1</v>
      </c>
      <c r="K1391" s="3" t="s">
        <v>30</v>
      </c>
      <c r="L1391" s="2">
        <v>99</v>
      </c>
      <c r="M1391" s="2">
        <v>999999</v>
      </c>
      <c r="N1391" s="2">
        <v>100</v>
      </c>
      <c r="O1391" s="2">
        <v>-200000</v>
      </c>
      <c r="P1391" s="3" t="s">
        <v>360</v>
      </c>
      <c r="Q1391" s="9" t="s">
        <v>1215</v>
      </c>
      <c r="R1391">
        <f>IF(J1391&gt;20000,VLOOKUP(J1391,Plan1!$A$2:$B$756,2,FALSE),J1391)</f>
        <v>1</v>
      </c>
      <c r="S1391">
        <f>IF(J1391&gt;20000,VLOOKUP(J1391,Plan1!$A$2:$C$756,3,FALSE),J1391)</f>
        <v>1</v>
      </c>
    </row>
    <row r="1392" spans="1:19" ht="23.25" x14ac:dyDescent="0.25">
      <c r="A1392" s="2">
        <v>680</v>
      </c>
      <c r="B1392" s="2" t="s">
        <v>21</v>
      </c>
      <c r="C1392" s="2" t="s">
        <v>22</v>
      </c>
      <c r="D1392" s="2">
        <v>1</v>
      </c>
      <c r="E1392" s="4">
        <v>16101</v>
      </c>
      <c r="F1392" s="2">
        <v>13</v>
      </c>
      <c r="G1392" s="2">
        <v>392</v>
      </c>
      <c r="H1392" s="2">
        <v>6219</v>
      </c>
      <c r="I1392" s="2">
        <v>3678</v>
      </c>
      <c r="J1392" s="2">
        <v>21102</v>
      </c>
      <c r="K1392" s="3" t="s">
        <v>966</v>
      </c>
      <c r="L1392" s="2">
        <v>99</v>
      </c>
      <c r="M1392" s="2">
        <v>339039</v>
      </c>
      <c r="N1392" s="2">
        <v>100</v>
      </c>
      <c r="O1392" s="2">
        <v>70000</v>
      </c>
      <c r="P1392" s="3" t="s">
        <v>939</v>
      </c>
      <c r="Q1392" s="9" t="s">
        <v>1214</v>
      </c>
      <c r="R1392">
        <f>IF(J1392&gt;20000,VLOOKUP(J1392,Plan1!$A$2:$B$756,2,FALSE),J1392)</f>
        <v>5222</v>
      </c>
      <c r="S1392" t="str">
        <f>IF(J1392&gt;20000,VLOOKUP(J1392,Plan1!$A$2:$C$756,3,FALSE),J1392)</f>
        <v>21102-5222</v>
      </c>
    </row>
    <row r="1393" spans="1:19" ht="23.25" x14ac:dyDescent="0.25">
      <c r="A1393" s="2">
        <v>680</v>
      </c>
      <c r="B1393" s="2" t="s">
        <v>21</v>
      </c>
      <c r="C1393" s="2" t="s">
        <v>28</v>
      </c>
      <c r="D1393" s="2">
        <v>1</v>
      </c>
      <c r="E1393" s="4">
        <v>90101</v>
      </c>
      <c r="F1393" s="2">
        <v>99</v>
      </c>
      <c r="G1393" s="2">
        <v>999</v>
      </c>
      <c r="H1393" s="2">
        <v>9999</v>
      </c>
      <c r="I1393" s="2">
        <v>9999</v>
      </c>
      <c r="J1393" s="2">
        <v>1</v>
      </c>
      <c r="K1393" s="3" t="s">
        <v>30</v>
      </c>
      <c r="L1393" s="2">
        <v>99</v>
      </c>
      <c r="M1393" s="2">
        <v>999999</v>
      </c>
      <c r="N1393" s="2">
        <v>100</v>
      </c>
      <c r="O1393" s="2">
        <v>-70000</v>
      </c>
      <c r="P1393" s="3" t="s">
        <v>939</v>
      </c>
      <c r="Q1393" s="9" t="s">
        <v>1215</v>
      </c>
      <c r="R1393">
        <f>IF(J1393&gt;20000,VLOOKUP(J1393,Plan1!$A$2:$B$756,2,FALSE),J1393)</f>
        <v>1</v>
      </c>
      <c r="S1393">
        <f>IF(J1393&gt;20000,VLOOKUP(J1393,Plan1!$A$2:$C$756,3,FALSE),J1393)</f>
        <v>1</v>
      </c>
    </row>
    <row r="1394" spans="1:19" ht="23.25" x14ac:dyDescent="0.25">
      <c r="A1394" s="2">
        <v>681</v>
      </c>
      <c r="B1394" s="2" t="s">
        <v>21</v>
      </c>
      <c r="C1394" s="2" t="s">
        <v>22</v>
      </c>
      <c r="D1394" s="2">
        <v>1</v>
      </c>
      <c r="E1394" s="4">
        <v>16101</v>
      </c>
      <c r="F1394" s="2">
        <v>13</v>
      </c>
      <c r="G1394" s="2">
        <v>392</v>
      </c>
      <c r="H1394" s="2">
        <v>6219</v>
      </c>
      <c r="I1394" s="2">
        <v>3678</v>
      </c>
      <c r="J1394" s="2">
        <v>21057</v>
      </c>
      <c r="K1394" s="3" t="s">
        <v>965</v>
      </c>
      <c r="L1394" s="2">
        <v>99</v>
      </c>
      <c r="M1394" s="2">
        <v>339039</v>
      </c>
      <c r="N1394" s="2">
        <v>100</v>
      </c>
      <c r="O1394" s="2">
        <v>250000</v>
      </c>
      <c r="P1394" s="3" t="s">
        <v>939</v>
      </c>
      <c r="Q1394" s="9" t="s">
        <v>1214</v>
      </c>
      <c r="R1394">
        <f>IF(J1394&gt;20000,VLOOKUP(J1394,Plan1!$A$2:$B$756,2,FALSE),J1394)</f>
        <v>5202</v>
      </c>
      <c r="S1394" t="str">
        <f>IF(J1394&gt;20000,VLOOKUP(J1394,Plan1!$A$2:$C$756,3,FALSE),J1394)</f>
        <v>21057-5202</v>
      </c>
    </row>
    <row r="1395" spans="1:19" ht="23.25" x14ac:dyDescent="0.25">
      <c r="A1395" s="2">
        <v>681</v>
      </c>
      <c r="B1395" s="2" t="s">
        <v>21</v>
      </c>
      <c r="C1395" s="2" t="s">
        <v>28</v>
      </c>
      <c r="D1395" s="2">
        <v>1</v>
      </c>
      <c r="E1395" s="4">
        <v>90101</v>
      </c>
      <c r="F1395" s="2">
        <v>99</v>
      </c>
      <c r="G1395" s="2">
        <v>999</v>
      </c>
      <c r="H1395" s="2">
        <v>9999</v>
      </c>
      <c r="I1395" s="2">
        <v>9999</v>
      </c>
      <c r="J1395" s="2">
        <v>1</v>
      </c>
      <c r="K1395" s="3" t="s">
        <v>30</v>
      </c>
      <c r="L1395" s="2">
        <v>99</v>
      </c>
      <c r="M1395" s="2">
        <v>999999</v>
      </c>
      <c r="N1395" s="2">
        <v>100</v>
      </c>
      <c r="O1395" s="2">
        <v>-250000</v>
      </c>
      <c r="P1395" s="3" t="s">
        <v>939</v>
      </c>
      <c r="Q1395" s="9" t="s">
        <v>1215</v>
      </c>
      <c r="R1395">
        <f>IF(J1395&gt;20000,VLOOKUP(J1395,Plan1!$A$2:$B$756,2,FALSE),J1395)</f>
        <v>1</v>
      </c>
      <c r="S1395">
        <f>IF(J1395&gt;20000,VLOOKUP(J1395,Plan1!$A$2:$C$756,3,FALSE),J1395)</f>
        <v>1</v>
      </c>
    </row>
    <row r="1396" spans="1:19" ht="23.25" x14ac:dyDescent="0.25">
      <c r="A1396" s="2">
        <v>682</v>
      </c>
      <c r="B1396" s="2" t="s">
        <v>21</v>
      </c>
      <c r="C1396" s="2" t="s">
        <v>22</v>
      </c>
      <c r="D1396" s="2">
        <v>1</v>
      </c>
      <c r="E1396" s="4">
        <v>34101</v>
      </c>
      <c r="F1396" s="2">
        <v>27</v>
      </c>
      <c r="G1396" s="2">
        <v>812</v>
      </c>
      <c r="H1396" s="2">
        <v>6206</v>
      </c>
      <c r="I1396" s="2">
        <v>4091</v>
      </c>
      <c r="J1396" s="2">
        <v>21054</v>
      </c>
      <c r="K1396" s="3" t="s">
        <v>964</v>
      </c>
      <c r="L1396" s="2">
        <v>99</v>
      </c>
      <c r="M1396" s="2">
        <v>339039</v>
      </c>
      <c r="N1396" s="2">
        <v>100</v>
      </c>
      <c r="O1396" s="2">
        <v>200000</v>
      </c>
      <c r="P1396" s="3" t="s">
        <v>939</v>
      </c>
      <c r="Q1396" s="9" t="s">
        <v>1214</v>
      </c>
      <c r="R1396">
        <f>IF(J1396&gt;20000,VLOOKUP(J1396,Plan1!$A$2:$B$756,2,FALSE),J1396)</f>
        <v>5199</v>
      </c>
      <c r="S1396" t="str">
        <f>IF(J1396&gt;20000,VLOOKUP(J1396,Plan1!$A$2:$C$756,3,FALSE),J1396)</f>
        <v>21054-5199</v>
      </c>
    </row>
    <row r="1397" spans="1:19" ht="23.25" x14ac:dyDescent="0.25">
      <c r="A1397" s="2">
        <v>682</v>
      </c>
      <c r="B1397" s="2" t="s">
        <v>21</v>
      </c>
      <c r="C1397" s="2" t="s">
        <v>28</v>
      </c>
      <c r="D1397" s="2">
        <v>1</v>
      </c>
      <c r="E1397" s="4">
        <v>90101</v>
      </c>
      <c r="F1397" s="2">
        <v>99</v>
      </c>
      <c r="G1397" s="2">
        <v>999</v>
      </c>
      <c r="H1397" s="2">
        <v>9999</v>
      </c>
      <c r="I1397" s="2">
        <v>9999</v>
      </c>
      <c r="J1397" s="2">
        <v>1</v>
      </c>
      <c r="K1397" s="3" t="s">
        <v>30</v>
      </c>
      <c r="L1397" s="2">
        <v>99</v>
      </c>
      <c r="M1397" s="2">
        <v>999999</v>
      </c>
      <c r="N1397" s="2">
        <v>100</v>
      </c>
      <c r="O1397" s="2">
        <v>-200000</v>
      </c>
      <c r="P1397" s="3" t="s">
        <v>939</v>
      </c>
      <c r="Q1397" s="9" t="s">
        <v>1215</v>
      </c>
      <c r="R1397">
        <f>IF(J1397&gt;20000,VLOOKUP(J1397,Plan1!$A$2:$B$756,2,FALSE),J1397)</f>
        <v>1</v>
      </c>
      <c r="S1397">
        <f>IF(J1397&gt;20000,VLOOKUP(J1397,Plan1!$A$2:$C$756,3,FALSE),J1397)</f>
        <v>1</v>
      </c>
    </row>
    <row r="1398" spans="1:19" ht="34.5" x14ac:dyDescent="0.25">
      <c r="A1398" s="2">
        <v>683</v>
      </c>
      <c r="B1398" s="2" t="s">
        <v>21</v>
      </c>
      <c r="C1398" s="2" t="s">
        <v>22</v>
      </c>
      <c r="D1398" s="2">
        <v>2</v>
      </c>
      <c r="E1398" s="4">
        <v>44101</v>
      </c>
      <c r="F1398" s="2">
        <v>8</v>
      </c>
      <c r="G1398" s="2">
        <v>244</v>
      </c>
      <c r="H1398" s="2">
        <v>6211</v>
      </c>
      <c r="I1398" s="2">
        <v>4154</v>
      </c>
      <c r="J1398" s="2">
        <v>21055</v>
      </c>
      <c r="K1398" s="3" t="s">
        <v>963</v>
      </c>
      <c r="L1398" s="2">
        <v>99</v>
      </c>
      <c r="M1398" s="2">
        <v>335039</v>
      </c>
      <c r="N1398" s="2">
        <v>100</v>
      </c>
      <c r="O1398" s="2">
        <v>300000</v>
      </c>
      <c r="P1398" s="3" t="s">
        <v>939</v>
      </c>
      <c r="Q1398" s="9" t="s">
        <v>1214</v>
      </c>
      <c r="R1398">
        <f>IF(J1398&gt;20000,VLOOKUP(J1398,Plan1!$A$2:$B$756,2,FALSE),J1398)</f>
        <v>5200</v>
      </c>
      <c r="S1398" t="str">
        <f>IF(J1398&gt;20000,VLOOKUP(J1398,Plan1!$A$2:$C$756,3,FALSE),J1398)</f>
        <v>21055-5200</v>
      </c>
    </row>
    <row r="1399" spans="1:19" ht="23.25" x14ac:dyDescent="0.25">
      <c r="A1399" s="2">
        <v>683</v>
      </c>
      <c r="B1399" s="2" t="s">
        <v>21</v>
      </c>
      <c r="C1399" s="2" t="s">
        <v>28</v>
      </c>
      <c r="D1399" s="2">
        <v>1</v>
      </c>
      <c r="E1399" s="4">
        <v>90101</v>
      </c>
      <c r="F1399" s="2">
        <v>99</v>
      </c>
      <c r="G1399" s="2">
        <v>999</v>
      </c>
      <c r="H1399" s="2">
        <v>9999</v>
      </c>
      <c r="I1399" s="2">
        <v>9999</v>
      </c>
      <c r="J1399" s="2">
        <v>1</v>
      </c>
      <c r="K1399" s="3" t="s">
        <v>30</v>
      </c>
      <c r="L1399" s="2">
        <v>99</v>
      </c>
      <c r="M1399" s="2">
        <v>999999</v>
      </c>
      <c r="N1399" s="2">
        <v>100</v>
      </c>
      <c r="O1399" s="2">
        <v>-300000</v>
      </c>
      <c r="P1399" s="3" t="s">
        <v>939</v>
      </c>
      <c r="Q1399" s="9" t="s">
        <v>1215</v>
      </c>
      <c r="R1399">
        <f>IF(J1399&gt;20000,VLOOKUP(J1399,Plan1!$A$2:$B$756,2,FALSE),J1399)</f>
        <v>1</v>
      </c>
      <c r="S1399">
        <f>IF(J1399&gt;20000,VLOOKUP(J1399,Plan1!$A$2:$C$756,3,FALSE),J1399)</f>
        <v>1</v>
      </c>
    </row>
    <row r="1400" spans="1:19" ht="23.25" x14ac:dyDescent="0.25">
      <c r="A1400" s="2">
        <v>684</v>
      </c>
      <c r="B1400" s="2" t="s">
        <v>21</v>
      </c>
      <c r="C1400" s="2" t="s">
        <v>22</v>
      </c>
      <c r="D1400" s="2">
        <v>1</v>
      </c>
      <c r="E1400" s="4">
        <v>16101</v>
      </c>
      <c r="F1400" s="2">
        <v>13</v>
      </c>
      <c r="G1400" s="2">
        <v>392</v>
      </c>
      <c r="H1400" s="2">
        <v>6219</v>
      </c>
      <c r="I1400" s="2">
        <v>3678</v>
      </c>
      <c r="J1400" s="2">
        <v>21092</v>
      </c>
      <c r="K1400" s="3" t="s">
        <v>961</v>
      </c>
      <c r="L1400" s="2">
        <v>99</v>
      </c>
      <c r="M1400" s="2">
        <v>339039</v>
      </c>
      <c r="N1400" s="2">
        <v>100</v>
      </c>
      <c r="O1400" s="2">
        <v>80000</v>
      </c>
      <c r="P1400" s="3" t="s">
        <v>939</v>
      </c>
      <c r="Q1400" s="9" t="s">
        <v>1214</v>
      </c>
      <c r="R1400">
        <f>IF(J1400&gt;20000,VLOOKUP(J1400,Plan1!$A$2:$B$756,2,FALSE),J1400)</f>
        <v>5218</v>
      </c>
      <c r="S1400" t="str">
        <f>IF(J1400&gt;20000,VLOOKUP(J1400,Plan1!$A$2:$C$756,3,FALSE),J1400)</f>
        <v>21092-5218</v>
      </c>
    </row>
    <row r="1401" spans="1:19" ht="23.25" x14ac:dyDescent="0.25">
      <c r="A1401" s="2">
        <v>684</v>
      </c>
      <c r="B1401" s="2" t="s">
        <v>21</v>
      </c>
      <c r="C1401" s="2" t="s">
        <v>28</v>
      </c>
      <c r="D1401" s="2">
        <v>1</v>
      </c>
      <c r="E1401" s="4">
        <v>90101</v>
      </c>
      <c r="F1401" s="2">
        <v>99</v>
      </c>
      <c r="G1401" s="2">
        <v>999</v>
      </c>
      <c r="H1401" s="2">
        <v>9999</v>
      </c>
      <c r="I1401" s="2">
        <v>9999</v>
      </c>
      <c r="J1401" s="2">
        <v>1</v>
      </c>
      <c r="K1401" s="3" t="s">
        <v>30</v>
      </c>
      <c r="L1401" s="2">
        <v>99</v>
      </c>
      <c r="M1401" s="2">
        <v>999999</v>
      </c>
      <c r="N1401" s="2">
        <v>100</v>
      </c>
      <c r="O1401" s="2">
        <v>-80000</v>
      </c>
      <c r="P1401" s="3" t="s">
        <v>939</v>
      </c>
      <c r="Q1401" s="9" t="s">
        <v>1215</v>
      </c>
      <c r="R1401">
        <f>IF(J1401&gt;20000,VLOOKUP(J1401,Plan1!$A$2:$B$756,2,FALSE),J1401)</f>
        <v>1</v>
      </c>
      <c r="S1401">
        <f>IF(J1401&gt;20000,VLOOKUP(J1401,Plan1!$A$2:$C$756,3,FALSE),J1401)</f>
        <v>1</v>
      </c>
    </row>
    <row r="1402" spans="1:19" ht="23.25" x14ac:dyDescent="0.25">
      <c r="A1402" s="2">
        <v>685</v>
      </c>
      <c r="B1402" s="2" t="s">
        <v>21</v>
      </c>
      <c r="C1402" s="2" t="s">
        <v>22</v>
      </c>
      <c r="D1402" s="2">
        <v>1</v>
      </c>
      <c r="E1402" s="4">
        <v>16101</v>
      </c>
      <c r="F1402" s="2">
        <v>13</v>
      </c>
      <c r="G1402" s="2">
        <v>392</v>
      </c>
      <c r="H1402" s="2">
        <v>6219</v>
      </c>
      <c r="I1402" s="2">
        <v>3678</v>
      </c>
      <c r="J1402" s="2">
        <v>21109</v>
      </c>
      <c r="K1402" s="3" t="s">
        <v>960</v>
      </c>
      <c r="L1402" s="2">
        <v>99</v>
      </c>
      <c r="M1402" s="2">
        <v>449052</v>
      </c>
      <c r="N1402" s="2">
        <v>100</v>
      </c>
      <c r="O1402" s="2">
        <v>100000</v>
      </c>
      <c r="P1402" s="3" t="s">
        <v>939</v>
      </c>
      <c r="Q1402" s="9" t="s">
        <v>1214</v>
      </c>
      <c r="R1402">
        <f>IF(J1402&gt;20000,VLOOKUP(J1402,Plan1!$A$2:$B$756,2,FALSE),J1402)</f>
        <v>5227</v>
      </c>
      <c r="S1402" t="str">
        <f>IF(J1402&gt;20000,VLOOKUP(J1402,Plan1!$A$2:$C$756,3,FALSE),J1402)</f>
        <v>21109-5227</v>
      </c>
    </row>
    <row r="1403" spans="1:19" ht="23.25" x14ac:dyDescent="0.25">
      <c r="A1403" s="2">
        <v>685</v>
      </c>
      <c r="B1403" s="2" t="s">
        <v>21</v>
      </c>
      <c r="C1403" s="2" t="s">
        <v>28</v>
      </c>
      <c r="D1403" s="2">
        <v>1</v>
      </c>
      <c r="E1403" s="4">
        <v>90101</v>
      </c>
      <c r="F1403" s="2">
        <v>99</v>
      </c>
      <c r="G1403" s="2">
        <v>999</v>
      </c>
      <c r="H1403" s="2">
        <v>9999</v>
      </c>
      <c r="I1403" s="2">
        <v>9999</v>
      </c>
      <c r="J1403" s="2">
        <v>1</v>
      </c>
      <c r="K1403" s="3" t="s">
        <v>30</v>
      </c>
      <c r="L1403" s="2">
        <v>99</v>
      </c>
      <c r="M1403" s="2">
        <v>999999</v>
      </c>
      <c r="N1403" s="2">
        <v>100</v>
      </c>
      <c r="O1403" s="2">
        <v>-100000</v>
      </c>
      <c r="P1403" s="3" t="s">
        <v>939</v>
      </c>
      <c r="Q1403" s="9" t="s">
        <v>1215</v>
      </c>
      <c r="R1403">
        <f>IF(J1403&gt;20000,VLOOKUP(J1403,Plan1!$A$2:$B$756,2,FALSE),J1403)</f>
        <v>1</v>
      </c>
      <c r="S1403">
        <f>IF(J1403&gt;20000,VLOOKUP(J1403,Plan1!$A$2:$C$756,3,FALSE),J1403)</f>
        <v>1</v>
      </c>
    </row>
    <row r="1404" spans="1:19" ht="34.5" x14ac:dyDescent="0.25">
      <c r="A1404" s="2">
        <v>686</v>
      </c>
      <c r="B1404" s="2" t="s">
        <v>56</v>
      </c>
      <c r="C1404" s="2" t="s">
        <v>22</v>
      </c>
      <c r="D1404" s="2">
        <v>1</v>
      </c>
      <c r="E1404" s="4">
        <v>28101</v>
      </c>
      <c r="F1404" s="2">
        <v>15</v>
      </c>
      <c r="G1404" s="2">
        <v>451</v>
      </c>
      <c r="H1404" s="2">
        <v>6208</v>
      </c>
      <c r="I1404" s="2">
        <v>1110</v>
      </c>
      <c r="J1404" s="2">
        <v>21051</v>
      </c>
      <c r="K1404" s="3" t="s">
        <v>959</v>
      </c>
      <c r="L1404" s="2">
        <v>99</v>
      </c>
      <c r="M1404" s="2">
        <v>339039</v>
      </c>
      <c r="N1404" s="2">
        <v>100</v>
      </c>
      <c r="O1404" s="2">
        <v>130000</v>
      </c>
      <c r="P1404" s="3" t="s">
        <v>939</v>
      </c>
      <c r="Q1404" s="9" t="s">
        <v>1214</v>
      </c>
      <c r="R1404">
        <f>IF(J1404&gt;20000,VLOOKUP(J1404,Plan1!$A$2:$B$756,2,FALSE),J1404)</f>
        <v>5197</v>
      </c>
      <c r="S1404" t="str">
        <f>IF(J1404&gt;20000,VLOOKUP(J1404,Plan1!$A$2:$C$756,3,FALSE),J1404)</f>
        <v>21051-5197</v>
      </c>
    </row>
    <row r="1405" spans="1:19" ht="23.25" x14ac:dyDescent="0.25">
      <c r="A1405" s="2">
        <v>686</v>
      </c>
      <c r="B1405" s="2" t="s">
        <v>56</v>
      </c>
      <c r="C1405" s="2" t="s">
        <v>28</v>
      </c>
      <c r="D1405" s="2">
        <v>1</v>
      </c>
      <c r="E1405" s="4">
        <v>90101</v>
      </c>
      <c r="F1405" s="2">
        <v>99</v>
      </c>
      <c r="G1405" s="2">
        <v>999</v>
      </c>
      <c r="H1405" s="2">
        <v>9999</v>
      </c>
      <c r="I1405" s="2">
        <v>9999</v>
      </c>
      <c r="J1405" s="2">
        <v>1</v>
      </c>
      <c r="K1405" s="3" t="s">
        <v>30</v>
      </c>
      <c r="L1405" s="2">
        <v>99</v>
      </c>
      <c r="M1405" s="2">
        <v>999999</v>
      </c>
      <c r="N1405" s="2">
        <v>100</v>
      </c>
      <c r="O1405" s="2">
        <v>-130000</v>
      </c>
      <c r="P1405" s="3" t="s">
        <v>939</v>
      </c>
      <c r="Q1405" s="9" t="s">
        <v>1215</v>
      </c>
      <c r="R1405">
        <f>IF(J1405&gt;20000,VLOOKUP(J1405,Plan1!$A$2:$B$756,2,FALSE),J1405)</f>
        <v>1</v>
      </c>
      <c r="S1405">
        <f>IF(J1405&gt;20000,VLOOKUP(J1405,Plan1!$A$2:$C$756,3,FALSE),J1405)</f>
        <v>1</v>
      </c>
    </row>
    <row r="1406" spans="1:19" ht="23.25" x14ac:dyDescent="0.25">
      <c r="A1406" s="2">
        <v>687</v>
      </c>
      <c r="B1406" s="2" t="s">
        <v>21</v>
      </c>
      <c r="C1406" s="2" t="s">
        <v>22</v>
      </c>
      <c r="D1406" s="2">
        <v>2</v>
      </c>
      <c r="E1406" s="4">
        <v>51101</v>
      </c>
      <c r="F1406" s="2">
        <v>8</v>
      </c>
      <c r="G1406" s="2">
        <v>243</v>
      </c>
      <c r="H1406" s="2">
        <v>6223</v>
      </c>
      <c r="I1406" s="2">
        <v>2767</v>
      </c>
      <c r="J1406" s="2">
        <v>21056</v>
      </c>
      <c r="K1406" s="3" t="s">
        <v>958</v>
      </c>
      <c r="L1406" s="2">
        <v>99</v>
      </c>
      <c r="M1406" s="2">
        <v>449051</v>
      </c>
      <c r="N1406" s="2">
        <v>100</v>
      </c>
      <c r="O1406" s="2">
        <v>400000</v>
      </c>
      <c r="P1406" s="3" t="s">
        <v>939</v>
      </c>
      <c r="Q1406" s="9" t="s">
        <v>1214</v>
      </c>
      <c r="R1406">
        <f>IF(J1406&gt;20000,VLOOKUP(J1406,Plan1!$A$2:$B$756,2,FALSE),J1406)</f>
        <v>5201</v>
      </c>
      <c r="S1406" t="str">
        <f>IF(J1406&gt;20000,VLOOKUP(J1406,Plan1!$A$2:$C$756,3,FALSE),J1406)</f>
        <v>21056-5201</v>
      </c>
    </row>
    <row r="1407" spans="1:19" ht="23.25" x14ac:dyDescent="0.25">
      <c r="A1407" s="2">
        <v>687</v>
      </c>
      <c r="B1407" s="2" t="s">
        <v>21</v>
      </c>
      <c r="C1407" s="2" t="s">
        <v>28</v>
      </c>
      <c r="D1407" s="2">
        <v>1</v>
      </c>
      <c r="E1407" s="4">
        <v>90101</v>
      </c>
      <c r="F1407" s="2">
        <v>99</v>
      </c>
      <c r="G1407" s="2">
        <v>999</v>
      </c>
      <c r="H1407" s="2">
        <v>9999</v>
      </c>
      <c r="I1407" s="2">
        <v>9999</v>
      </c>
      <c r="J1407" s="2">
        <v>1</v>
      </c>
      <c r="K1407" s="3" t="s">
        <v>30</v>
      </c>
      <c r="L1407" s="2">
        <v>99</v>
      </c>
      <c r="M1407" s="2">
        <v>999999</v>
      </c>
      <c r="N1407" s="2">
        <v>100</v>
      </c>
      <c r="O1407" s="2">
        <v>-400000</v>
      </c>
      <c r="P1407" s="3" t="s">
        <v>939</v>
      </c>
      <c r="Q1407" s="9" t="s">
        <v>1215</v>
      </c>
      <c r="R1407">
        <f>IF(J1407&gt;20000,VLOOKUP(J1407,Plan1!$A$2:$B$756,2,FALSE),J1407)</f>
        <v>1</v>
      </c>
      <c r="S1407">
        <f>IF(J1407&gt;20000,VLOOKUP(J1407,Plan1!$A$2:$C$756,3,FALSE),J1407)</f>
        <v>1</v>
      </c>
    </row>
    <row r="1408" spans="1:19" ht="23.25" x14ac:dyDescent="0.25">
      <c r="A1408" s="2">
        <v>688</v>
      </c>
      <c r="B1408" s="2" t="s">
        <v>21</v>
      </c>
      <c r="C1408" s="2" t="s">
        <v>22</v>
      </c>
      <c r="D1408" s="2">
        <v>2</v>
      </c>
      <c r="E1408" s="4">
        <v>25101</v>
      </c>
      <c r="F1408" s="2">
        <v>8</v>
      </c>
      <c r="G1408" s="2">
        <v>244</v>
      </c>
      <c r="H1408" s="2">
        <v>6211</v>
      </c>
      <c r="I1408" s="2">
        <v>4089</v>
      </c>
      <c r="J1408" s="2">
        <v>21049</v>
      </c>
      <c r="K1408" s="3" t="s">
        <v>956</v>
      </c>
      <c r="L1408" s="2">
        <v>99</v>
      </c>
      <c r="M1408" s="2">
        <v>339039</v>
      </c>
      <c r="N1408" s="2">
        <v>100</v>
      </c>
      <c r="O1408" s="2">
        <v>300000</v>
      </c>
      <c r="P1408" s="3" t="s">
        <v>939</v>
      </c>
      <c r="Q1408" s="9" t="s">
        <v>1214</v>
      </c>
      <c r="R1408">
        <f>IF(J1408&gt;20000,VLOOKUP(J1408,Plan1!$A$2:$B$756,2,FALSE),J1408)</f>
        <v>5195</v>
      </c>
      <c r="S1408" t="str">
        <f>IF(J1408&gt;20000,VLOOKUP(J1408,Plan1!$A$2:$C$756,3,FALSE),J1408)</f>
        <v>21049-5195</v>
      </c>
    </row>
    <row r="1409" spans="1:19" ht="23.25" x14ac:dyDescent="0.25">
      <c r="A1409" s="2">
        <v>688</v>
      </c>
      <c r="B1409" s="2" t="s">
        <v>21</v>
      </c>
      <c r="C1409" s="2" t="s">
        <v>28</v>
      </c>
      <c r="D1409" s="2">
        <v>1</v>
      </c>
      <c r="E1409" s="4">
        <v>90101</v>
      </c>
      <c r="F1409" s="2">
        <v>99</v>
      </c>
      <c r="G1409" s="2">
        <v>999</v>
      </c>
      <c r="H1409" s="2">
        <v>9999</v>
      </c>
      <c r="I1409" s="2">
        <v>9999</v>
      </c>
      <c r="J1409" s="2">
        <v>1</v>
      </c>
      <c r="K1409" s="3" t="s">
        <v>30</v>
      </c>
      <c r="L1409" s="2">
        <v>99</v>
      </c>
      <c r="M1409" s="2">
        <v>999999</v>
      </c>
      <c r="N1409" s="2">
        <v>100</v>
      </c>
      <c r="O1409" s="2">
        <v>-300000</v>
      </c>
      <c r="P1409" s="3" t="s">
        <v>939</v>
      </c>
      <c r="Q1409" s="9" t="s">
        <v>1215</v>
      </c>
      <c r="R1409">
        <f>IF(J1409&gt;20000,VLOOKUP(J1409,Plan1!$A$2:$B$756,2,FALSE),J1409)</f>
        <v>1</v>
      </c>
      <c r="S1409">
        <f>IF(J1409&gt;20000,VLOOKUP(J1409,Plan1!$A$2:$C$756,3,FALSE),J1409)</f>
        <v>1</v>
      </c>
    </row>
    <row r="1410" spans="1:19" ht="23.25" x14ac:dyDescent="0.25">
      <c r="A1410" s="2">
        <v>689</v>
      </c>
      <c r="B1410" s="2" t="s">
        <v>21</v>
      </c>
      <c r="C1410" s="2" t="s">
        <v>22</v>
      </c>
      <c r="D1410" s="2">
        <v>1</v>
      </c>
      <c r="E1410" s="4">
        <v>16101</v>
      </c>
      <c r="F1410" s="2">
        <v>13</v>
      </c>
      <c r="G1410" s="2">
        <v>392</v>
      </c>
      <c r="H1410" s="2">
        <v>6219</v>
      </c>
      <c r="I1410" s="2">
        <v>3678</v>
      </c>
      <c r="J1410" s="2">
        <v>21064</v>
      </c>
      <c r="K1410" s="3" t="s">
        <v>981</v>
      </c>
      <c r="L1410" s="2">
        <v>99</v>
      </c>
      <c r="M1410" s="2">
        <v>339039</v>
      </c>
      <c r="N1410" s="2">
        <v>100</v>
      </c>
      <c r="O1410" s="2">
        <v>200000</v>
      </c>
      <c r="P1410" s="3" t="s">
        <v>939</v>
      </c>
      <c r="Q1410" s="9" t="s">
        <v>1214</v>
      </c>
      <c r="R1410">
        <f>IF(J1410&gt;20000,VLOOKUP(J1410,Plan1!$A$2:$B$756,2,FALSE),J1410)</f>
        <v>5207</v>
      </c>
      <c r="S1410" t="str">
        <f>IF(J1410&gt;20000,VLOOKUP(J1410,Plan1!$A$2:$C$756,3,FALSE),J1410)</f>
        <v>21064-5207</v>
      </c>
    </row>
    <row r="1411" spans="1:19" ht="23.25" x14ac:dyDescent="0.25">
      <c r="A1411" s="2">
        <v>689</v>
      </c>
      <c r="B1411" s="2" t="s">
        <v>21</v>
      </c>
      <c r="C1411" s="2" t="s">
        <v>28</v>
      </c>
      <c r="D1411" s="2">
        <v>1</v>
      </c>
      <c r="E1411" s="4">
        <v>90101</v>
      </c>
      <c r="F1411" s="2">
        <v>99</v>
      </c>
      <c r="G1411" s="2">
        <v>999</v>
      </c>
      <c r="H1411" s="2">
        <v>9999</v>
      </c>
      <c r="I1411" s="2">
        <v>9999</v>
      </c>
      <c r="J1411" s="2">
        <v>1</v>
      </c>
      <c r="K1411" s="3" t="s">
        <v>30</v>
      </c>
      <c r="L1411" s="2">
        <v>99</v>
      </c>
      <c r="M1411" s="2">
        <v>999999</v>
      </c>
      <c r="N1411" s="2">
        <v>100</v>
      </c>
      <c r="O1411" s="2">
        <v>-200000</v>
      </c>
      <c r="P1411" s="3" t="s">
        <v>939</v>
      </c>
      <c r="Q1411" s="9" t="s">
        <v>1215</v>
      </c>
      <c r="R1411">
        <f>IF(J1411&gt;20000,VLOOKUP(J1411,Plan1!$A$2:$B$756,2,FALSE),J1411)</f>
        <v>1</v>
      </c>
      <c r="S1411">
        <f>IF(J1411&gt;20000,VLOOKUP(J1411,Plan1!$A$2:$C$756,3,FALSE),J1411)</f>
        <v>1</v>
      </c>
    </row>
    <row r="1412" spans="1:19" ht="23.25" x14ac:dyDescent="0.25">
      <c r="A1412" s="2">
        <v>690</v>
      </c>
      <c r="B1412" s="2" t="s">
        <v>21</v>
      </c>
      <c r="C1412" s="2" t="s">
        <v>22</v>
      </c>
      <c r="D1412" s="2">
        <v>1</v>
      </c>
      <c r="E1412" s="4">
        <v>16101</v>
      </c>
      <c r="F1412" s="2">
        <v>13</v>
      </c>
      <c r="G1412" s="2">
        <v>392</v>
      </c>
      <c r="H1412" s="2">
        <v>6219</v>
      </c>
      <c r="I1412" s="2">
        <v>3678</v>
      </c>
      <c r="J1412" s="2">
        <v>21085</v>
      </c>
      <c r="K1412" s="3" t="s">
        <v>978</v>
      </c>
      <c r="L1412" s="2">
        <v>99</v>
      </c>
      <c r="M1412" s="2">
        <v>339039</v>
      </c>
      <c r="N1412" s="2">
        <v>100</v>
      </c>
      <c r="O1412" s="2">
        <v>70000</v>
      </c>
      <c r="P1412" s="3" t="s">
        <v>939</v>
      </c>
      <c r="Q1412" s="9" t="s">
        <v>1214</v>
      </c>
      <c r="R1412">
        <f>IF(J1412&gt;20000,VLOOKUP(J1412,Plan1!$A$2:$B$756,2,FALSE),J1412)</f>
        <v>5217</v>
      </c>
      <c r="S1412" t="str">
        <f>IF(J1412&gt;20000,VLOOKUP(J1412,Plan1!$A$2:$C$756,3,FALSE),J1412)</f>
        <v>21085-5217</v>
      </c>
    </row>
    <row r="1413" spans="1:19" ht="23.25" x14ac:dyDescent="0.25">
      <c r="A1413" s="2">
        <v>690</v>
      </c>
      <c r="B1413" s="2" t="s">
        <v>21</v>
      </c>
      <c r="C1413" s="2" t="s">
        <v>28</v>
      </c>
      <c r="D1413" s="2">
        <v>1</v>
      </c>
      <c r="E1413" s="4">
        <v>90101</v>
      </c>
      <c r="F1413" s="2">
        <v>99</v>
      </c>
      <c r="G1413" s="2">
        <v>999</v>
      </c>
      <c r="H1413" s="2">
        <v>9999</v>
      </c>
      <c r="I1413" s="2">
        <v>9999</v>
      </c>
      <c r="J1413" s="2">
        <v>1</v>
      </c>
      <c r="K1413" s="3" t="s">
        <v>30</v>
      </c>
      <c r="L1413" s="2">
        <v>99</v>
      </c>
      <c r="M1413" s="2">
        <v>999999</v>
      </c>
      <c r="N1413" s="2">
        <v>100</v>
      </c>
      <c r="O1413" s="2">
        <v>-70000</v>
      </c>
      <c r="P1413" s="3" t="s">
        <v>939</v>
      </c>
      <c r="Q1413" s="9" t="s">
        <v>1215</v>
      </c>
      <c r="R1413">
        <f>IF(J1413&gt;20000,VLOOKUP(J1413,Plan1!$A$2:$B$756,2,FALSE),J1413)</f>
        <v>1</v>
      </c>
      <c r="S1413">
        <f>IF(J1413&gt;20000,VLOOKUP(J1413,Plan1!$A$2:$C$756,3,FALSE),J1413)</f>
        <v>1</v>
      </c>
    </row>
    <row r="1414" spans="1:19" ht="34.5" x14ac:dyDescent="0.25">
      <c r="A1414" s="2">
        <v>691</v>
      </c>
      <c r="B1414" s="2" t="s">
        <v>56</v>
      </c>
      <c r="C1414" s="2" t="s">
        <v>22</v>
      </c>
      <c r="D1414" s="2">
        <v>1</v>
      </c>
      <c r="E1414" s="4">
        <v>16101</v>
      </c>
      <c r="F1414" s="2">
        <v>13</v>
      </c>
      <c r="G1414" s="2">
        <v>392</v>
      </c>
      <c r="H1414" s="2">
        <v>6219</v>
      </c>
      <c r="I1414" s="2">
        <v>3678</v>
      </c>
      <c r="J1414" s="2">
        <v>21087</v>
      </c>
      <c r="K1414" s="3" t="s">
        <v>979</v>
      </c>
      <c r="L1414" s="2">
        <v>99</v>
      </c>
      <c r="M1414" s="2">
        <v>339039</v>
      </c>
      <c r="N1414" s="2">
        <v>100</v>
      </c>
      <c r="O1414" s="2">
        <v>100000</v>
      </c>
      <c r="P1414" s="3" t="s">
        <v>939</v>
      </c>
      <c r="Q1414" s="9" t="s">
        <v>1214</v>
      </c>
      <c r="R1414" t="e">
        <f>IF(J1414&gt;20000,VLOOKUP(J1414,Plan1!$A$2:$B$756,2,FALSE),J1414)</f>
        <v>#N/A</v>
      </c>
      <c r="S1414" t="e">
        <f>IF(J1414&gt;20000,VLOOKUP(J1414,Plan1!$A$2:$C$756,3,FALSE),J1414)</f>
        <v>#N/A</v>
      </c>
    </row>
    <row r="1415" spans="1:19" ht="23.25" x14ac:dyDescent="0.25">
      <c r="A1415" s="2">
        <v>691</v>
      </c>
      <c r="B1415" s="2" t="s">
        <v>56</v>
      </c>
      <c r="C1415" s="2" t="s">
        <v>28</v>
      </c>
      <c r="D1415" s="2">
        <v>1</v>
      </c>
      <c r="E1415" s="4">
        <v>90101</v>
      </c>
      <c r="F1415" s="2">
        <v>99</v>
      </c>
      <c r="G1415" s="2">
        <v>999</v>
      </c>
      <c r="H1415" s="2">
        <v>9999</v>
      </c>
      <c r="I1415" s="2">
        <v>9999</v>
      </c>
      <c r="J1415" s="2">
        <v>1</v>
      </c>
      <c r="K1415" s="3" t="s">
        <v>30</v>
      </c>
      <c r="L1415" s="2">
        <v>99</v>
      </c>
      <c r="M1415" s="2">
        <v>999999</v>
      </c>
      <c r="N1415" s="2">
        <v>100</v>
      </c>
      <c r="O1415" s="2">
        <v>-100000</v>
      </c>
      <c r="P1415" s="3" t="s">
        <v>939</v>
      </c>
      <c r="Q1415" s="9" t="s">
        <v>1215</v>
      </c>
      <c r="R1415">
        <f>IF(J1415&gt;20000,VLOOKUP(J1415,Plan1!$A$2:$B$756,2,FALSE),J1415)</f>
        <v>1</v>
      </c>
      <c r="S1415">
        <f>IF(J1415&gt;20000,VLOOKUP(J1415,Plan1!$A$2:$C$756,3,FALSE),J1415)</f>
        <v>1</v>
      </c>
    </row>
    <row r="1416" spans="1:19" x14ac:dyDescent="0.25">
      <c r="A1416" s="2">
        <v>692</v>
      </c>
      <c r="B1416" s="2" t="s">
        <v>21</v>
      </c>
      <c r="C1416" s="2" t="s">
        <v>22</v>
      </c>
      <c r="D1416" s="2">
        <v>1</v>
      </c>
      <c r="E1416" s="4">
        <v>16101</v>
      </c>
      <c r="F1416" s="2">
        <v>13</v>
      </c>
      <c r="G1416" s="2">
        <v>392</v>
      </c>
      <c r="H1416" s="2">
        <v>6219</v>
      </c>
      <c r="I1416" s="2">
        <v>3678</v>
      </c>
      <c r="J1416" s="2">
        <v>21106</v>
      </c>
      <c r="K1416" s="3" t="s">
        <v>977</v>
      </c>
      <c r="L1416" s="2">
        <v>99</v>
      </c>
      <c r="M1416" s="2">
        <v>339039</v>
      </c>
      <c r="N1416" s="2">
        <v>100</v>
      </c>
      <c r="O1416" s="2">
        <v>100000</v>
      </c>
      <c r="P1416" s="3" t="s">
        <v>939</v>
      </c>
      <c r="Q1416" s="9" t="s">
        <v>1214</v>
      </c>
      <c r="R1416">
        <f>IF(J1416&gt;20000,VLOOKUP(J1416,Plan1!$A$2:$B$756,2,FALSE),J1416)</f>
        <v>5226</v>
      </c>
      <c r="S1416" t="str">
        <f>IF(J1416&gt;20000,VLOOKUP(J1416,Plan1!$A$2:$C$756,3,FALSE),J1416)</f>
        <v>21106-5226</v>
      </c>
    </row>
    <row r="1417" spans="1:19" ht="23.25" x14ac:dyDescent="0.25">
      <c r="A1417" s="2">
        <v>692</v>
      </c>
      <c r="B1417" s="2" t="s">
        <v>21</v>
      </c>
      <c r="C1417" s="2" t="s">
        <v>28</v>
      </c>
      <c r="D1417" s="2">
        <v>1</v>
      </c>
      <c r="E1417" s="4">
        <v>90101</v>
      </c>
      <c r="F1417" s="2">
        <v>99</v>
      </c>
      <c r="G1417" s="2">
        <v>999</v>
      </c>
      <c r="H1417" s="2">
        <v>9999</v>
      </c>
      <c r="I1417" s="2">
        <v>9999</v>
      </c>
      <c r="J1417" s="2">
        <v>1</v>
      </c>
      <c r="K1417" s="3" t="s">
        <v>30</v>
      </c>
      <c r="L1417" s="2">
        <v>99</v>
      </c>
      <c r="M1417" s="2">
        <v>999999</v>
      </c>
      <c r="N1417" s="2">
        <v>100</v>
      </c>
      <c r="O1417" s="2">
        <v>-100000</v>
      </c>
      <c r="P1417" s="3" t="s">
        <v>939</v>
      </c>
      <c r="Q1417" s="9" t="s">
        <v>1215</v>
      </c>
      <c r="R1417">
        <f>IF(J1417&gt;20000,VLOOKUP(J1417,Plan1!$A$2:$B$756,2,FALSE),J1417)</f>
        <v>1</v>
      </c>
      <c r="S1417">
        <f>IF(J1417&gt;20000,VLOOKUP(J1417,Plan1!$A$2:$C$756,3,FALSE),J1417)</f>
        <v>1</v>
      </c>
    </row>
    <row r="1418" spans="1:19" ht="23.25" x14ac:dyDescent="0.25">
      <c r="A1418" s="2">
        <v>693</v>
      </c>
      <c r="B1418" s="2" t="s">
        <v>21</v>
      </c>
      <c r="C1418" s="2" t="s">
        <v>22</v>
      </c>
      <c r="D1418" s="2">
        <v>1</v>
      </c>
      <c r="E1418" s="4">
        <v>16101</v>
      </c>
      <c r="F1418" s="2">
        <v>13</v>
      </c>
      <c r="G1418" s="2">
        <v>392</v>
      </c>
      <c r="H1418" s="2">
        <v>6219</v>
      </c>
      <c r="I1418" s="2">
        <v>3678</v>
      </c>
      <c r="J1418" s="2">
        <v>21105</v>
      </c>
      <c r="K1418" s="3" t="s">
        <v>975</v>
      </c>
      <c r="L1418" s="2">
        <v>99</v>
      </c>
      <c r="M1418" s="2">
        <v>339039</v>
      </c>
      <c r="N1418" s="2">
        <v>100</v>
      </c>
      <c r="O1418" s="2">
        <v>100000</v>
      </c>
      <c r="P1418" s="3" t="s">
        <v>939</v>
      </c>
      <c r="Q1418" s="9" t="s">
        <v>1214</v>
      </c>
      <c r="R1418">
        <f>IF(J1418&gt;20000,VLOOKUP(J1418,Plan1!$A$2:$B$756,2,FALSE),J1418)</f>
        <v>5225</v>
      </c>
      <c r="S1418" t="str">
        <f>IF(J1418&gt;20000,VLOOKUP(J1418,Plan1!$A$2:$C$756,3,FALSE),J1418)</f>
        <v>21105-5225</v>
      </c>
    </row>
    <row r="1419" spans="1:19" ht="23.25" x14ac:dyDescent="0.25">
      <c r="A1419" s="2">
        <v>693</v>
      </c>
      <c r="B1419" s="2" t="s">
        <v>21</v>
      </c>
      <c r="C1419" s="2" t="s">
        <v>28</v>
      </c>
      <c r="D1419" s="2">
        <v>1</v>
      </c>
      <c r="E1419" s="4">
        <v>90101</v>
      </c>
      <c r="F1419" s="2">
        <v>99</v>
      </c>
      <c r="G1419" s="2">
        <v>999</v>
      </c>
      <c r="H1419" s="2">
        <v>9999</v>
      </c>
      <c r="I1419" s="2">
        <v>9999</v>
      </c>
      <c r="J1419" s="2">
        <v>1</v>
      </c>
      <c r="K1419" s="3" t="s">
        <v>30</v>
      </c>
      <c r="L1419" s="2">
        <v>99</v>
      </c>
      <c r="M1419" s="2">
        <v>999999</v>
      </c>
      <c r="N1419" s="2">
        <v>100</v>
      </c>
      <c r="O1419" s="2">
        <v>-100000</v>
      </c>
      <c r="P1419" s="3" t="s">
        <v>939</v>
      </c>
      <c r="Q1419" s="9" t="s">
        <v>1215</v>
      </c>
      <c r="R1419">
        <f>IF(J1419&gt;20000,VLOOKUP(J1419,Plan1!$A$2:$B$756,2,FALSE),J1419)</f>
        <v>1</v>
      </c>
      <c r="S1419">
        <f>IF(J1419&gt;20000,VLOOKUP(J1419,Plan1!$A$2:$C$756,3,FALSE),J1419)</f>
        <v>1</v>
      </c>
    </row>
    <row r="1420" spans="1:19" ht="23.25" x14ac:dyDescent="0.25">
      <c r="A1420" s="2">
        <v>694</v>
      </c>
      <c r="B1420" s="2" t="s">
        <v>21</v>
      </c>
      <c r="C1420" s="2" t="s">
        <v>22</v>
      </c>
      <c r="D1420" s="2">
        <v>1</v>
      </c>
      <c r="E1420" s="4">
        <v>16101</v>
      </c>
      <c r="F1420" s="2">
        <v>13</v>
      </c>
      <c r="G1420" s="2">
        <v>392</v>
      </c>
      <c r="H1420" s="2">
        <v>6219</v>
      </c>
      <c r="I1420" s="2">
        <v>3678</v>
      </c>
      <c r="J1420" s="2">
        <v>21084</v>
      </c>
      <c r="K1420" s="3" t="s">
        <v>976</v>
      </c>
      <c r="L1420" s="2">
        <v>99</v>
      </c>
      <c r="M1420" s="2">
        <v>339039</v>
      </c>
      <c r="N1420" s="2">
        <v>100</v>
      </c>
      <c r="O1420" s="2">
        <v>180000</v>
      </c>
      <c r="P1420" s="3" t="s">
        <v>939</v>
      </c>
      <c r="Q1420" s="9" t="s">
        <v>1214</v>
      </c>
      <c r="R1420">
        <f>IF(J1420&gt;20000,VLOOKUP(J1420,Plan1!$A$2:$B$756,2,FALSE),J1420)</f>
        <v>5216</v>
      </c>
      <c r="S1420" t="str">
        <f>IF(J1420&gt;20000,VLOOKUP(J1420,Plan1!$A$2:$C$756,3,FALSE),J1420)</f>
        <v>21084-5216</v>
      </c>
    </row>
    <row r="1421" spans="1:19" ht="23.25" x14ac:dyDescent="0.25">
      <c r="A1421" s="2">
        <v>694</v>
      </c>
      <c r="B1421" s="2" t="s">
        <v>21</v>
      </c>
      <c r="C1421" s="2" t="s">
        <v>28</v>
      </c>
      <c r="D1421" s="2">
        <v>1</v>
      </c>
      <c r="E1421" s="4">
        <v>90101</v>
      </c>
      <c r="F1421" s="2">
        <v>99</v>
      </c>
      <c r="G1421" s="2">
        <v>999</v>
      </c>
      <c r="H1421" s="2">
        <v>9999</v>
      </c>
      <c r="I1421" s="2">
        <v>9999</v>
      </c>
      <c r="J1421" s="2">
        <v>1</v>
      </c>
      <c r="K1421" s="3" t="s">
        <v>30</v>
      </c>
      <c r="L1421" s="2">
        <v>99</v>
      </c>
      <c r="M1421" s="2">
        <v>999999</v>
      </c>
      <c r="N1421" s="2">
        <v>100</v>
      </c>
      <c r="O1421" s="2">
        <v>-180000</v>
      </c>
      <c r="P1421" s="3" t="s">
        <v>939</v>
      </c>
      <c r="Q1421" s="9" t="s">
        <v>1215</v>
      </c>
      <c r="R1421">
        <f>IF(J1421&gt;20000,VLOOKUP(J1421,Plan1!$A$2:$B$756,2,FALSE),J1421)</f>
        <v>1</v>
      </c>
      <c r="S1421">
        <f>IF(J1421&gt;20000,VLOOKUP(J1421,Plan1!$A$2:$C$756,3,FALSE),J1421)</f>
        <v>1</v>
      </c>
    </row>
    <row r="1422" spans="1:19" ht="23.25" x14ac:dyDescent="0.25">
      <c r="A1422" s="2">
        <v>695</v>
      </c>
      <c r="B1422" s="2" t="s">
        <v>21</v>
      </c>
      <c r="C1422" s="2" t="s">
        <v>22</v>
      </c>
      <c r="D1422" s="2">
        <v>1</v>
      </c>
      <c r="E1422" s="4">
        <v>16101</v>
      </c>
      <c r="F1422" s="2">
        <v>13</v>
      </c>
      <c r="G1422" s="2">
        <v>392</v>
      </c>
      <c r="H1422" s="2">
        <v>6219</v>
      </c>
      <c r="I1422" s="2">
        <v>3678</v>
      </c>
      <c r="J1422" s="2">
        <v>21061</v>
      </c>
      <c r="K1422" s="3" t="s">
        <v>974</v>
      </c>
      <c r="L1422" s="2">
        <v>99</v>
      </c>
      <c r="M1422" s="2">
        <v>339039</v>
      </c>
      <c r="N1422" s="2">
        <v>100</v>
      </c>
      <c r="O1422" s="2">
        <v>50000</v>
      </c>
      <c r="P1422" s="3" t="s">
        <v>939</v>
      </c>
      <c r="Q1422" s="9" t="s">
        <v>1214</v>
      </c>
      <c r="R1422">
        <f>IF(J1422&gt;20000,VLOOKUP(J1422,Plan1!$A$2:$B$756,2,FALSE),J1422)</f>
        <v>5205</v>
      </c>
      <c r="S1422" t="str">
        <f>IF(J1422&gt;20000,VLOOKUP(J1422,Plan1!$A$2:$C$756,3,FALSE),J1422)</f>
        <v>21061-5205</v>
      </c>
    </row>
    <row r="1423" spans="1:19" ht="23.25" x14ac:dyDescent="0.25">
      <c r="A1423" s="2">
        <v>695</v>
      </c>
      <c r="B1423" s="2" t="s">
        <v>21</v>
      </c>
      <c r="C1423" s="2" t="s">
        <v>28</v>
      </c>
      <c r="D1423" s="2">
        <v>1</v>
      </c>
      <c r="E1423" s="4">
        <v>90101</v>
      </c>
      <c r="F1423" s="2">
        <v>99</v>
      </c>
      <c r="G1423" s="2">
        <v>999</v>
      </c>
      <c r="H1423" s="2">
        <v>9999</v>
      </c>
      <c r="I1423" s="2">
        <v>9999</v>
      </c>
      <c r="J1423" s="2">
        <v>1</v>
      </c>
      <c r="K1423" s="3" t="s">
        <v>30</v>
      </c>
      <c r="L1423" s="2">
        <v>99</v>
      </c>
      <c r="M1423" s="2">
        <v>999999</v>
      </c>
      <c r="N1423" s="2">
        <v>100</v>
      </c>
      <c r="O1423" s="2">
        <v>-50000</v>
      </c>
      <c r="P1423" s="3" t="s">
        <v>939</v>
      </c>
      <c r="Q1423" s="9" t="s">
        <v>1215</v>
      </c>
      <c r="R1423">
        <f>IF(J1423&gt;20000,VLOOKUP(J1423,Plan1!$A$2:$B$756,2,FALSE),J1423)</f>
        <v>1</v>
      </c>
      <c r="S1423">
        <f>IF(J1423&gt;20000,VLOOKUP(J1423,Plan1!$A$2:$C$756,3,FALSE),J1423)</f>
        <v>1</v>
      </c>
    </row>
    <row r="1424" spans="1:19" x14ac:dyDescent="0.25">
      <c r="A1424" s="2">
        <v>696</v>
      </c>
      <c r="B1424" s="2" t="s">
        <v>21</v>
      </c>
      <c r="C1424" s="2" t="s">
        <v>22</v>
      </c>
      <c r="D1424" s="2">
        <v>1</v>
      </c>
      <c r="E1424" s="4">
        <v>16101</v>
      </c>
      <c r="F1424" s="2">
        <v>13</v>
      </c>
      <c r="G1424" s="2">
        <v>392</v>
      </c>
      <c r="H1424" s="2">
        <v>6219</v>
      </c>
      <c r="I1424" s="2">
        <v>3678</v>
      </c>
      <c r="J1424" s="2">
        <v>21082</v>
      </c>
      <c r="K1424" s="3" t="s">
        <v>973</v>
      </c>
      <c r="L1424" s="2">
        <v>99</v>
      </c>
      <c r="M1424" s="2">
        <v>339039</v>
      </c>
      <c r="N1424" s="2">
        <v>100</v>
      </c>
      <c r="O1424" s="2">
        <v>60000</v>
      </c>
      <c r="P1424" s="3" t="s">
        <v>939</v>
      </c>
      <c r="Q1424" s="9" t="s">
        <v>1214</v>
      </c>
      <c r="R1424">
        <f>IF(J1424&gt;20000,VLOOKUP(J1424,Plan1!$A$2:$B$756,2,FALSE),J1424)</f>
        <v>5215</v>
      </c>
      <c r="S1424" t="str">
        <f>IF(J1424&gt;20000,VLOOKUP(J1424,Plan1!$A$2:$C$756,3,FALSE),J1424)</f>
        <v>21082-5215</v>
      </c>
    </row>
    <row r="1425" spans="1:19" ht="23.25" x14ac:dyDescent="0.25">
      <c r="A1425" s="2">
        <v>696</v>
      </c>
      <c r="B1425" s="2" t="s">
        <v>21</v>
      </c>
      <c r="C1425" s="2" t="s">
        <v>28</v>
      </c>
      <c r="D1425" s="2">
        <v>1</v>
      </c>
      <c r="E1425" s="4">
        <v>90101</v>
      </c>
      <c r="F1425" s="2">
        <v>99</v>
      </c>
      <c r="G1425" s="2">
        <v>999</v>
      </c>
      <c r="H1425" s="2">
        <v>9999</v>
      </c>
      <c r="I1425" s="2">
        <v>9999</v>
      </c>
      <c r="J1425" s="2">
        <v>1</v>
      </c>
      <c r="K1425" s="3" t="s">
        <v>30</v>
      </c>
      <c r="L1425" s="2">
        <v>99</v>
      </c>
      <c r="M1425" s="2">
        <v>999999</v>
      </c>
      <c r="N1425" s="2">
        <v>100</v>
      </c>
      <c r="O1425" s="2">
        <v>-60000</v>
      </c>
      <c r="P1425" s="3" t="s">
        <v>939</v>
      </c>
      <c r="Q1425" s="9" t="s">
        <v>1215</v>
      </c>
      <c r="R1425">
        <f>IF(J1425&gt;20000,VLOOKUP(J1425,Plan1!$A$2:$B$756,2,FALSE),J1425)</f>
        <v>1</v>
      </c>
      <c r="S1425">
        <f>IF(J1425&gt;20000,VLOOKUP(J1425,Plan1!$A$2:$C$756,3,FALSE),J1425)</f>
        <v>1</v>
      </c>
    </row>
    <row r="1426" spans="1:19" ht="23.25" x14ac:dyDescent="0.25">
      <c r="A1426" s="2">
        <v>697</v>
      </c>
      <c r="B1426" s="2" t="s">
        <v>21</v>
      </c>
      <c r="C1426" s="2" t="s">
        <v>22</v>
      </c>
      <c r="D1426" s="2">
        <v>1</v>
      </c>
      <c r="E1426" s="4">
        <v>16101</v>
      </c>
      <c r="F1426" s="2">
        <v>13</v>
      </c>
      <c r="G1426" s="2">
        <v>392</v>
      </c>
      <c r="H1426" s="2">
        <v>6219</v>
      </c>
      <c r="I1426" s="2">
        <v>3678</v>
      </c>
      <c r="J1426" s="2">
        <v>21079</v>
      </c>
      <c r="K1426" s="3" t="s">
        <v>969</v>
      </c>
      <c r="L1426" s="2">
        <v>99</v>
      </c>
      <c r="M1426" s="2">
        <v>339039</v>
      </c>
      <c r="N1426" s="2">
        <v>100</v>
      </c>
      <c r="O1426" s="2">
        <v>150000</v>
      </c>
      <c r="P1426" s="3" t="s">
        <v>939</v>
      </c>
      <c r="Q1426" s="9" t="s">
        <v>1214</v>
      </c>
      <c r="R1426">
        <f>IF(J1426&gt;20000,VLOOKUP(J1426,Plan1!$A$2:$B$756,2,FALSE),J1426)</f>
        <v>5214</v>
      </c>
      <c r="S1426" t="str">
        <f>IF(J1426&gt;20000,VLOOKUP(J1426,Plan1!$A$2:$C$756,3,FALSE),J1426)</f>
        <v>21079-5214</v>
      </c>
    </row>
    <row r="1427" spans="1:19" ht="23.25" x14ac:dyDescent="0.25">
      <c r="A1427" s="2">
        <v>697</v>
      </c>
      <c r="B1427" s="2" t="s">
        <v>21</v>
      </c>
      <c r="C1427" s="2" t="s">
        <v>28</v>
      </c>
      <c r="D1427" s="2">
        <v>1</v>
      </c>
      <c r="E1427" s="4">
        <v>90101</v>
      </c>
      <c r="F1427" s="2">
        <v>99</v>
      </c>
      <c r="G1427" s="2">
        <v>999</v>
      </c>
      <c r="H1427" s="2">
        <v>9999</v>
      </c>
      <c r="I1427" s="2">
        <v>9999</v>
      </c>
      <c r="J1427" s="2">
        <v>1</v>
      </c>
      <c r="K1427" s="3" t="s">
        <v>30</v>
      </c>
      <c r="L1427" s="2">
        <v>99</v>
      </c>
      <c r="M1427" s="2">
        <v>999999</v>
      </c>
      <c r="N1427" s="2">
        <v>100</v>
      </c>
      <c r="O1427" s="2">
        <v>-150000</v>
      </c>
      <c r="P1427" s="3" t="s">
        <v>939</v>
      </c>
      <c r="Q1427" s="9" t="s">
        <v>1215</v>
      </c>
      <c r="R1427">
        <f>IF(J1427&gt;20000,VLOOKUP(J1427,Plan1!$A$2:$B$756,2,FALSE),J1427)</f>
        <v>1</v>
      </c>
      <c r="S1427">
        <f>IF(J1427&gt;20000,VLOOKUP(J1427,Plan1!$A$2:$C$756,3,FALSE),J1427)</f>
        <v>1</v>
      </c>
    </row>
    <row r="1428" spans="1:19" ht="23.25" x14ac:dyDescent="0.25">
      <c r="A1428" s="2">
        <v>698</v>
      </c>
      <c r="B1428" s="2" t="s">
        <v>21</v>
      </c>
      <c r="C1428" s="2" t="s">
        <v>22</v>
      </c>
      <c r="D1428" s="2">
        <v>1</v>
      </c>
      <c r="E1428" s="4">
        <v>16101</v>
      </c>
      <c r="F1428" s="2">
        <v>13</v>
      </c>
      <c r="G1428" s="2">
        <v>392</v>
      </c>
      <c r="H1428" s="2">
        <v>6219</v>
      </c>
      <c r="I1428" s="2">
        <v>3678</v>
      </c>
      <c r="J1428" s="2">
        <v>21103</v>
      </c>
      <c r="K1428" s="3" t="s">
        <v>970</v>
      </c>
      <c r="L1428" s="2">
        <v>99</v>
      </c>
      <c r="M1428" s="2">
        <v>339039</v>
      </c>
      <c r="N1428" s="2">
        <v>100</v>
      </c>
      <c r="O1428" s="2">
        <v>100000</v>
      </c>
      <c r="P1428" s="3" t="s">
        <v>939</v>
      </c>
      <c r="Q1428" s="9" t="s">
        <v>1214</v>
      </c>
      <c r="R1428">
        <f>IF(J1428&gt;20000,VLOOKUP(J1428,Plan1!$A$2:$B$756,2,FALSE),J1428)</f>
        <v>5223</v>
      </c>
      <c r="S1428" t="str">
        <f>IF(J1428&gt;20000,VLOOKUP(J1428,Plan1!$A$2:$C$756,3,FALSE),J1428)</f>
        <v>21103-5223</v>
      </c>
    </row>
    <row r="1429" spans="1:19" ht="23.25" x14ac:dyDescent="0.25">
      <c r="A1429" s="2">
        <v>698</v>
      </c>
      <c r="B1429" s="2" t="s">
        <v>21</v>
      </c>
      <c r="C1429" s="2" t="s">
        <v>28</v>
      </c>
      <c r="D1429" s="2">
        <v>1</v>
      </c>
      <c r="E1429" s="4">
        <v>90101</v>
      </c>
      <c r="F1429" s="2">
        <v>99</v>
      </c>
      <c r="G1429" s="2">
        <v>999</v>
      </c>
      <c r="H1429" s="2">
        <v>9999</v>
      </c>
      <c r="I1429" s="2">
        <v>9999</v>
      </c>
      <c r="J1429" s="2">
        <v>1</v>
      </c>
      <c r="K1429" s="3" t="s">
        <v>30</v>
      </c>
      <c r="L1429" s="2">
        <v>99</v>
      </c>
      <c r="M1429" s="2">
        <v>999999</v>
      </c>
      <c r="N1429" s="2">
        <v>100</v>
      </c>
      <c r="O1429" s="2">
        <v>-100000</v>
      </c>
      <c r="P1429" s="3" t="s">
        <v>939</v>
      </c>
      <c r="Q1429" s="9" t="s">
        <v>1215</v>
      </c>
      <c r="R1429">
        <f>IF(J1429&gt;20000,VLOOKUP(J1429,Plan1!$A$2:$B$756,2,FALSE),J1429)</f>
        <v>1</v>
      </c>
      <c r="S1429">
        <f>IF(J1429&gt;20000,VLOOKUP(J1429,Plan1!$A$2:$C$756,3,FALSE),J1429)</f>
        <v>1</v>
      </c>
    </row>
    <row r="1430" spans="1:19" ht="34.5" x14ac:dyDescent="0.25">
      <c r="A1430" s="2">
        <v>699</v>
      </c>
      <c r="B1430" s="2" t="s">
        <v>56</v>
      </c>
      <c r="C1430" s="2" t="s">
        <v>22</v>
      </c>
      <c r="D1430" s="2">
        <v>1</v>
      </c>
      <c r="E1430" s="4">
        <v>16101</v>
      </c>
      <c r="F1430" s="2">
        <v>13</v>
      </c>
      <c r="G1430" s="2">
        <v>392</v>
      </c>
      <c r="H1430" s="2">
        <v>6219</v>
      </c>
      <c r="I1430" s="2">
        <v>3678</v>
      </c>
      <c r="J1430" s="2">
        <v>21099</v>
      </c>
      <c r="K1430" s="3" t="s">
        <v>967</v>
      </c>
      <c r="L1430" s="2">
        <v>99</v>
      </c>
      <c r="M1430" s="2">
        <v>339039</v>
      </c>
      <c r="N1430" s="2">
        <v>100</v>
      </c>
      <c r="O1430" s="2">
        <v>70000</v>
      </c>
      <c r="P1430" s="3" t="s">
        <v>939</v>
      </c>
      <c r="Q1430" s="9" t="s">
        <v>1214</v>
      </c>
      <c r="R1430" t="e">
        <f>IF(J1430&gt;20000,VLOOKUP(J1430,Plan1!$A$2:$B$756,2,FALSE),J1430)</f>
        <v>#N/A</v>
      </c>
      <c r="S1430" t="e">
        <f>IF(J1430&gt;20000,VLOOKUP(J1430,Plan1!$A$2:$C$756,3,FALSE),J1430)</f>
        <v>#N/A</v>
      </c>
    </row>
    <row r="1431" spans="1:19" ht="23.25" x14ac:dyDescent="0.25">
      <c r="A1431" s="2">
        <v>699</v>
      </c>
      <c r="B1431" s="2" t="s">
        <v>56</v>
      </c>
      <c r="C1431" s="2" t="s">
        <v>28</v>
      </c>
      <c r="D1431" s="2">
        <v>1</v>
      </c>
      <c r="E1431" s="4">
        <v>90101</v>
      </c>
      <c r="F1431" s="2">
        <v>99</v>
      </c>
      <c r="G1431" s="2">
        <v>999</v>
      </c>
      <c r="H1431" s="2">
        <v>9999</v>
      </c>
      <c r="I1431" s="2">
        <v>9999</v>
      </c>
      <c r="J1431" s="2">
        <v>1</v>
      </c>
      <c r="K1431" s="3" t="s">
        <v>30</v>
      </c>
      <c r="L1431" s="2">
        <v>99</v>
      </c>
      <c r="M1431" s="2">
        <v>999999</v>
      </c>
      <c r="N1431" s="2">
        <v>100</v>
      </c>
      <c r="O1431" s="2">
        <v>-70000</v>
      </c>
      <c r="P1431" s="3" t="s">
        <v>939</v>
      </c>
      <c r="Q1431" s="9" t="s">
        <v>1215</v>
      </c>
      <c r="R1431">
        <f>IF(J1431&gt;20000,VLOOKUP(J1431,Plan1!$A$2:$B$756,2,FALSE),J1431)</f>
        <v>1</v>
      </c>
      <c r="S1431">
        <f>IF(J1431&gt;20000,VLOOKUP(J1431,Plan1!$A$2:$C$756,3,FALSE),J1431)</f>
        <v>1</v>
      </c>
    </row>
    <row r="1432" spans="1:19" x14ac:dyDescent="0.25">
      <c r="A1432" s="2">
        <v>700</v>
      </c>
      <c r="B1432" s="2" t="s">
        <v>21</v>
      </c>
      <c r="C1432" s="2" t="s">
        <v>22</v>
      </c>
      <c r="D1432" s="2">
        <v>1</v>
      </c>
      <c r="E1432" s="4">
        <v>16101</v>
      </c>
      <c r="F1432" s="2">
        <v>13</v>
      </c>
      <c r="G1432" s="2">
        <v>392</v>
      </c>
      <c r="H1432" s="2">
        <v>6219</v>
      </c>
      <c r="I1432" s="2">
        <v>3678</v>
      </c>
      <c r="J1432" s="2">
        <v>21059</v>
      </c>
      <c r="K1432" s="3" t="s">
        <v>968</v>
      </c>
      <c r="L1432" s="2">
        <v>99</v>
      </c>
      <c r="M1432" s="2">
        <v>339039</v>
      </c>
      <c r="N1432" s="2">
        <v>100</v>
      </c>
      <c r="O1432" s="2">
        <v>100000</v>
      </c>
      <c r="P1432" s="3" t="s">
        <v>939</v>
      </c>
      <c r="Q1432" s="9" t="s">
        <v>1214</v>
      </c>
      <c r="R1432">
        <f>IF(J1432&gt;20000,VLOOKUP(J1432,Plan1!$A$2:$B$756,2,FALSE),J1432)</f>
        <v>5203</v>
      </c>
      <c r="S1432" t="str">
        <f>IF(J1432&gt;20000,VLOOKUP(J1432,Plan1!$A$2:$C$756,3,FALSE),J1432)</f>
        <v>21059-5203</v>
      </c>
    </row>
    <row r="1433" spans="1:19" ht="23.25" x14ac:dyDescent="0.25">
      <c r="A1433" s="2">
        <v>700</v>
      </c>
      <c r="B1433" s="2" t="s">
        <v>21</v>
      </c>
      <c r="C1433" s="2" t="s">
        <v>28</v>
      </c>
      <c r="D1433" s="2">
        <v>1</v>
      </c>
      <c r="E1433" s="4">
        <v>90101</v>
      </c>
      <c r="F1433" s="2">
        <v>99</v>
      </c>
      <c r="G1433" s="2">
        <v>999</v>
      </c>
      <c r="H1433" s="2">
        <v>9999</v>
      </c>
      <c r="I1433" s="2">
        <v>9999</v>
      </c>
      <c r="J1433" s="2">
        <v>1</v>
      </c>
      <c r="K1433" s="3" t="s">
        <v>30</v>
      </c>
      <c r="L1433" s="2">
        <v>99</v>
      </c>
      <c r="M1433" s="2">
        <v>999999</v>
      </c>
      <c r="N1433" s="2">
        <v>100</v>
      </c>
      <c r="O1433" s="2">
        <v>-100000</v>
      </c>
      <c r="P1433" s="3" t="s">
        <v>939</v>
      </c>
      <c r="Q1433" s="9" t="s">
        <v>1215</v>
      </c>
      <c r="R1433">
        <f>IF(J1433&gt;20000,VLOOKUP(J1433,Plan1!$A$2:$B$756,2,FALSE),J1433)</f>
        <v>1</v>
      </c>
      <c r="S1433">
        <f>IF(J1433&gt;20000,VLOOKUP(J1433,Plan1!$A$2:$C$756,3,FALSE),J1433)</f>
        <v>1</v>
      </c>
    </row>
    <row r="1434" spans="1:19" ht="23.25" x14ac:dyDescent="0.25">
      <c r="A1434" s="2">
        <v>701</v>
      </c>
      <c r="B1434" s="2" t="s">
        <v>56</v>
      </c>
      <c r="C1434" s="2" t="s">
        <v>22</v>
      </c>
      <c r="D1434" s="2">
        <v>1</v>
      </c>
      <c r="E1434" s="4">
        <v>16101</v>
      </c>
      <c r="F1434" s="2">
        <v>13</v>
      </c>
      <c r="G1434" s="2">
        <v>392</v>
      </c>
      <c r="H1434" s="2">
        <v>6219</v>
      </c>
      <c r="I1434" s="2">
        <v>3678</v>
      </c>
      <c r="J1434" s="2">
        <v>21089</v>
      </c>
      <c r="K1434" s="3" t="s">
        <v>982</v>
      </c>
      <c r="L1434" s="2">
        <v>99</v>
      </c>
      <c r="M1434" s="2">
        <v>339039</v>
      </c>
      <c r="N1434" s="2">
        <v>100</v>
      </c>
      <c r="O1434" s="2">
        <v>50000</v>
      </c>
      <c r="P1434" s="3" t="s">
        <v>939</v>
      </c>
      <c r="Q1434" s="9" t="s">
        <v>1214</v>
      </c>
      <c r="R1434" t="e">
        <f>IF(J1434&gt;20000,VLOOKUP(J1434,Plan1!$A$2:$B$756,2,FALSE),J1434)</f>
        <v>#N/A</v>
      </c>
      <c r="S1434" t="e">
        <f>IF(J1434&gt;20000,VLOOKUP(J1434,Plan1!$A$2:$C$756,3,FALSE),J1434)</f>
        <v>#N/A</v>
      </c>
    </row>
    <row r="1435" spans="1:19" ht="23.25" x14ac:dyDescent="0.25">
      <c r="A1435" s="2">
        <v>701</v>
      </c>
      <c r="B1435" s="2" t="s">
        <v>56</v>
      </c>
      <c r="C1435" s="2" t="s">
        <v>28</v>
      </c>
      <c r="D1435" s="2">
        <v>1</v>
      </c>
      <c r="E1435" s="4">
        <v>90101</v>
      </c>
      <c r="F1435" s="2">
        <v>99</v>
      </c>
      <c r="G1435" s="2">
        <v>999</v>
      </c>
      <c r="H1435" s="2">
        <v>9999</v>
      </c>
      <c r="I1435" s="2">
        <v>9999</v>
      </c>
      <c r="J1435" s="2">
        <v>1</v>
      </c>
      <c r="K1435" s="3" t="s">
        <v>30</v>
      </c>
      <c r="L1435" s="2">
        <v>99</v>
      </c>
      <c r="M1435" s="2">
        <v>999999</v>
      </c>
      <c r="N1435" s="2">
        <v>100</v>
      </c>
      <c r="O1435" s="2">
        <v>-50000</v>
      </c>
      <c r="P1435" s="3" t="s">
        <v>939</v>
      </c>
      <c r="Q1435" s="9" t="s">
        <v>1215</v>
      </c>
      <c r="R1435">
        <f>IF(J1435&gt;20000,VLOOKUP(J1435,Plan1!$A$2:$B$756,2,FALSE),J1435)</f>
        <v>1</v>
      </c>
      <c r="S1435">
        <f>IF(J1435&gt;20000,VLOOKUP(J1435,Plan1!$A$2:$C$756,3,FALSE),J1435)</f>
        <v>1</v>
      </c>
    </row>
    <row r="1436" spans="1:19" x14ac:dyDescent="0.25">
      <c r="A1436" s="2">
        <v>702</v>
      </c>
      <c r="B1436" s="2" t="s">
        <v>21</v>
      </c>
      <c r="C1436" s="2" t="s">
        <v>22</v>
      </c>
      <c r="D1436" s="2">
        <v>1</v>
      </c>
      <c r="E1436" s="4">
        <v>16101</v>
      </c>
      <c r="F1436" s="2">
        <v>13</v>
      </c>
      <c r="G1436" s="2">
        <v>392</v>
      </c>
      <c r="H1436" s="2">
        <v>6219</v>
      </c>
      <c r="I1436" s="2">
        <v>3678</v>
      </c>
      <c r="J1436" s="2">
        <v>21050</v>
      </c>
      <c r="K1436" s="3" t="s">
        <v>938</v>
      </c>
      <c r="L1436" s="2">
        <v>99</v>
      </c>
      <c r="M1436" s="2">
        <v>339039</v>
      </c>
      <c r="N1436" s="2">
        <v>100</v>
      </c>
      <c r="O1436" s="2">
        <v>100000</v>
      </c>
      <c r="P1436" s="3" t="s">
        <v>939</v>
      </c>
      <c r="Q1436" s="9" t="s">
        <v>1214</v>
      </c>
      <c r="R1436">
        <f>IF(J1436&gt;20000,VLOOKUP(J1436,Plan1!$A$2:$B$756,2,FALSE),J1436)</f>
        <v>5196</v>
      </c>
      <c r="S1436" t="str">
        <f>IF(J1436&gt;20000,VLOOKUP(J1436,Plan1!$A$2:$C$756,3,FALSE),J1436)</f>
        <v>21050-5196</v>
      </c>
    </row>
    <row r="1437" spans="1:19" ht="23.25" x14ac:dyDescent="0.25">
      <c r="A1437" s="2">
        <v>702</v>
      </c>
      <c r="B1437" s="2" t="s">
        <v>21</v>
      </c>
      <c r="C1437" s="2" t="s">
        <v>28</v>
      </c>
      <c r="D1437" s="2">
        <v>1</v>
      </c>
      <c r="E1437" s="4">
        <v>90101</v>
      </c>
      <c r="F1437" s="2">
        <v>99</v>
      </c>
      <c r="G1437" s="2">
        <v>999</v>
      </c>
      <c r="H1437" s="2">
        <v>9999</v>
      </c>
      <c r="I1437" s="2">
        <v>9999</v>
      </c>
      <c r="J1437" s="2">
        <v>1</v>
      </c>
      <c r="K1437" s="3" t="s">
        <v>30</v>
      </c>
      <c r="L1437" s="2">
        <v>99</v>
      </c>
      <c r="M1437" s="2">
        <v>999999</v>
      </c>
      <c r="N1437" s="2">
        <v>100</v>
      </c>
      <c r="O1437" s="2">
        <v>-100000</v>
      </c>
      <c r="P1437" s="3" t="s">
        <v>939</v>
      </c>
      <c r="Q1437" s="9" t="s">
        <v>1215</v>
      </c>
      <c r="R1437">
        <f>IF(J1437&gt;20000,VLOOKUP(J1437,Plan1!$A$2:$B$756,2,FALSE),J1437)</f>
        <v>1</v>
      </c>
      <c r="S1437">
        <f>IF(J1437&gt;20000,VLOOKUP(J1437,Plan1!$A$2:$C$756,3,FALSE),J1437)</f>
        <v>1</v>
      </c>
    </row>
    <row r="1438" spans="1:19" ht="34.5" x14ac:dyDescent="0.25">
      <c r="A1438" s="2">
        <v>703</v>
      </c>
      <c r="B1438" s="2" t="s">
        <v>21</v>
      </c>
      <c r="C1438" s="2" t="s">
        <v>22</v>
      </c>
      <c r="D1438" s="2">
        <v>1</v>
      </c>
      <c r="E1438" s="4">
        <v>16101</v>
      </c>
      <c r="F1438" s="2">
        <v>13</v>
      </c>
      <c r="G1438" s="2">
        <v>392</v>
      </c>
      <c r="H1438" s="2">
        <v>6219</v>
      </c>
      <c r="I1438" s="2">
        <v>3678</v>
      </c>
      <c r="J1438" s="2">
        <v>21114</v>
      </c>
      <c r="K1438" s="3" t="s">
        <v>983</v>
      </c>
      <c r="L1438" s="2">
        <v>99</v>
      </c>
      <c r="M1438" s="2">
        <v>339039</v>
      </c>
      <c r="N1438" s="2">
        <v>100</v>
      </c>
      <c r="O1438" s="2">
        <v>120000</v>
      </c>
      <c r="P1438" s="3" t="s">
        <v>939</v>
      </c>
      <c r="Q1438" s="9" t="s">
        <v>1214</v>
      </c>
      <c r="R1438">
        <f>IF(J1438&gt;20000,VLOOKUP(J1438,Plan1!$A$2:$B$756,2,FALSE),J1438)</f>
        <v>5230</v>
      </c>
      <c r="S1438" t="str">
        <f>IF(J1438&gt;20000,VLOOKUP(J1438,Plan1!$A$2:$C$756,3,FALSE),J1438)</f>
        <v>21114-5230</v>
      </c>
    </row>
    <row r="1439" spans="1:19" ht="23.25" x14ac:dyDescent="0.25">
      <c r="A1439" s="2">
        <v>703</v>
      </c>
      <c r="B1439" s="2" t="s">
        <v>21</v>
      </c>
      <c r="C1439" s="2" t="s">
        <v>28</v>
      </c>
      <c r="D1439" s="2">
        <v>1</v>
      </c>
      <c r="E1439" s="4">
        <v>90101</v>
      </c>
      <c r="F1439" s="2">
        <v>99</v>
      </c>
      <c r="G1439" s="2">
        <v>999</v>
      </c>
      <c r="H1439" s="2">
        <v>9999</v>
      </c>
      <c r="I1439" s="2">
        <v>9999</v>
      </c>
      <c r="J1439" s="2">
        <v>1</v>
      </c>
      <c r="K1439" s="3" t="s">
        <v>30</v>
      </c>
      <c r="L1439" s="2">
        <v>99</v>
      </c>
      <c r="M1439" s="2">
        <v>999999</v>
      </c>
      <c r="N1439" s="2">
        <v>100</v>
      </c>
      <c r="O1439" s="2">
        <v>-120000</v>
      </c>
      <c r="P1439" s="3" t="s">
        <v>939</v>
      </c>
      <c r="Q1439" s="9" t="s">
        <v>1215</v>
      </c>
      <c r="R1439">
        <f>IF(J1439&gt;20000,VLOOKUP(J1439,Plan1!$A$2:$B$756,2,FALSE),J1439)</f>
        <v>1</v>
      </c>
      <c r="S1439">
        <f>IF(J1439&gt;20000,VLOOKUP(J1439,Plan1!$A$2:$C$756,3,FALSE),J1439)</f>
        <v>1</v>
      </c>
    </row>
    <row r="1440" spans="1:19" ht="34.5" x14ac:dyDescent="0.25">
      <c r="A1440" s="2">
        <v>704</v>
      </c>
      <c r="B1440" s="2" t="s">
        <v>56</v>
      </c>
      <c r="C1440" s="2" t="s">
        <v>22</v>
      </c>
      <c r="D1440" s="2">
        <v>1</v>
      </c>
      <c r="E1440" s="4">
        <v>16101</v>
      </c>
      <c r="F1440" s="2">
        <v>13</v>
      </c>
      <c r="G1440" s="2">
        <v>392</v>
      </c>
      <c r="H1440" s="2">
        <v>6219</v>
      </c>
      <c r="I1440" s="2">
        <v>3678</v>
      </c>
      <c r="J1440" s="2">
        <v>21093</v>
      </c>
      <c r="K1440" s="3" t="s">
        <v>984</v>
      </c>
      <c r="L1440" s="2">
        <v>99</v>
      </c>
      <c r="M1440" s="2">
        <v>339039</v>
      </c>
      <c r="N1440" s="2">
        <v>100</v>
      </c>
      <c r="O1440" s="2">
        <v>70000</v>
      </c>
      <c r="P1440" s="3" t="s">
        <v>939</v>
      </c>
      <c r="Q1440" s="9" t="s">
        <v>1214</v>
      </c>
      <c r="R1440" t="e">
        <f>IF(J1440&gt;20000,VLOOKUP(J1440,Plan1!$A$2:$B$756,2,FALSE),J1440)</f>
        <v>#N/A</v>
      </c>
      <c r="S1440" t="e">
        <f>IF(J1440&gt;20000,VLOOKUP(J1440,Plan1!$A$2:$C$756,3,FALSE),J1440)</f>
        <v>#N/A</v>
      </c>
    </row>
    <row r="1441" spans="1:19" ht="23.25" x14ac:dyDescent="0.25">
      <c r="A1441" s="2">
        <v>704</v>
      </c>
      <c r="B1441" s="2" t="s">
        <v>56</v>
      </c>
      <c r="C1441" s="2" t="s">
        <v>28</v>
      </c>
      <c r="D1441" s="2">
        <v>1</v>
      </c>
      <c r="E1441" s="4">
        <v>90101</v>
      </c>
      <c r="F1441" s="2">
        <v>99</v>
      </c>
      <c r="G1441" s="2">
        <v>999</v>
      </c>
      <c r="H1441" s="2">
        <v>9999</v>
      </c>
      <c r="I1441" s="2">
        <v>9999</v>
      </c>
      <c r="J1441" s="2">
        <v>1</v>
      </c>
      <c r="K1441" s="3" t="s">
        <v>30</v>
      </c>
      <c r="L1441" s="2">
        <v>99</v>
      </c>
      <c r="M1441" s="2">
        <v>999999</v>
      </c>
      <c r="N1441" s="2">
        <v>100</v>
      </c>
      <c r="O1441" s="2">
        <v>-70000</v>
      </c>
      <c r="P1441" s="3" t="s">
        <v>939</v>
      </c>
      <c r="Q1441" s="9" t="s">
        <v>1215</v>
      </c>
      <c r="R1441">
        <f>IF(J1441&gt;20000,VLOOKUP(J1441,Plan1!$A$2:$B$756,2,FALSE),J1441)</f>
        <v>1</v>
      </c>
      <c r="S1441">
        <f>IF(J1441&gt;20000,VLOOKUP(J1441,Plan1!$A$2:$C$756,3,FALSE),J1441)</f>
        <v>1</v>
      </c>
    </row>
    <row r="1442" spans="1:19" ht="23.25" x14ac:dyDescent="0.25">
      <c r="A1442" s="2">
        <v>705</v>
      </c>
      <c r="B1442" s="2" t="s">
        <v>21</v>
      </c>
      <c r="C1442" s="2" t="s">
        <v>22</v>
      </c>
      <c r="D1442" s="2">
        <v>1</v>
      </c>
      <c r="E1442" s="4">
        <v>16101</v>
      </c>
      <c r="F1442" s="2">
        <v>13</v>
      </c>
      <c r="G1442" s="2">
        <v>392</v>
      </c>
      <c r="H1442" s="2">
        <v>6219</v>
      </c>
      <c r="I1442" s="2">
        <v>3678</v>
      </c>
      <c r="J1442" s="2">
        <v>21097</v>
      </c>
      <c r="K1442" s="3" t="s">
        <v>985</v>
      </c>
      <c r="L1442" s="2">
        <v>99</v>
      </c>
      <c r="M1442" s="2">
        <v>339039</v>
      </c>
      <c r="N1442" s="2">
        <v>100</v>
      </c>
      <c r="O1442" s="2">
        <v>150000</v>
      </c>
      <c r="P1442" s="3" t="s">
        <v>939</v>
      </c>
      <c r="Q1442" s="9" t="s">
        <v>1214</v>
      </c>
      <c r="R1442">
        <f>IF(J1442&gt;20000,VLOOKUP(J1442,Plan1!$A$2:$B$756,2,FALSE),J1442)</f>
        <v>5220</v>
      </c>
      <c r="S1442" t="str">
        <f>IF(J1442&gt;20000,VLOOKUP(J1442,Plan1!$A$2:$C$756,3,FALSE),J1442)</f>
        <v>21097-5220</v>
      </c>
    </row>
    <row r="1443" spans="1:19" ht="23.25" x14ac:dyDescent="0.25">
      <c r="A1443" s="2">
        <v>705</v>
      </c>
      <c r="B1443" s="2" t="s">
        <v>21</v>
      </c>
      <c r="C1443" s="2" t="s">
        <v>28</v>
      </c>
      <c r="D1443" s="2">
        <v>1</v>
      </c>
      <c r="E1443" s="4">
        <v>90101</v>
      </c>
      <c r="F1443" s="2">
        <v>99</v>
      </c>
      <c r="G1443" s="2">
        <v>999</v>
      </c>
      <c r="H1443" s="2">
        <v>9999</v>
      </c>
      <c r="I1443" s="2">
        <v>9999</v>
      </c>
      <c r="J1443" s="2">
        <v>1</v>
      </c>
      <c r="K1443" s="3" t="s">
        <v>30</v>
      </c>
      <c r="L1443" s="2">
        <v>99</v>
      </c>
      <c r="M1443" s="2">
        <v>999999</v>
      </c>
      <c r="N1443" s="2">
        <v>100</v>
      </c>
      <c r="O1443" s="2">
        <v>-150000</v>
      </c>
      <c r="P1443" s="3" t="s">
        <v>939</v>
      </c>
      <c r="Q1443" s="9" t="s">
        <v>1215</v>
      </c>
      <c r="R1443">
        <f>IF(J1443&gt;20000,VLOOKUP(J1443,Plan1!$A$2:$B$756,2,FALSE),J1443)</f>
        <v>1</v>
      </c>
      <c r="S1443">
        <f>IF(J1443&gt;20000,VLOOKUP(J1443,Plan1!$A$2:$C$756,3,FALSE),J1443)</f>
        <v>1</v>
      </c>
    </row>
    <row r="1444" spans="1:19" ht="34.5" x14ac:dyDescent="0.25">
      <c r="A1444" s="2">
        <v>706</v>
      </c>
      <c r="B1444" s="2" t="s">
        <v>21</v>
      </c>
      <c r="C1444" s="2" t="s">
        <v>22</v>
      </c>
      <c r="D1444" s="2">
        <v>1</v>
      </c>
      <c r="E1444" s="4">
        <v>9114</v>
      </c>
      <c r="F1444" s="2">
        <v>15</v>
      </c>
      <c r="G1444" s="2">
        <v>451</v>
      </c>
      <c r="H1444" s="2">
        <v>6208</v>
      </c>
      <c r="I1444" s="2">
        <v>1110</v>
      </c>
      <c r="J1444" s="2">
        <v>20235</v>
      </c>
      <c r="K1444" s="3" t="s">
        <v>650</v>
      </c>
      <c r="L1444" s="2">
        <v>12</v>
      </c>
      <c r="M1444" s="2">
        <v>449051</v>
      </c>
      <c r="N1444" s="2">
        <v>100</v>
      </c>
      <c r="O1444" s="2">
        <v>1500000</v>
      </c>
      <c r="P1444" s="3" t="s">
        <v>939</v>
      </c>
      <c r="Q1444" s="9" t="s">
        <v>1214</v>
      </c>
      <c r="R1444">
        <f>IF(J1444&gt;20000,VLOOKUP(J1444,Plan1!$A$2:$B$756,2,FALSE),J1444)</f>
        <v>5706</v>
      </c>
      <c r="S1444" t="str">
        <f>IF(J1444&gt;20000,VLOOKUP(J1444,Plan1!$A$2:$C$756,3,FALSE),J1444)</f>
        <v>20235-5706</v>
      </c>
    </row>
    <row r="1445" spans="1:19" ht="23.25" x14ac:dyDescent="0.25">
      <c r="A1445" s="2">
        <v>706</v>
      </c>
      <c r="B1445" s="2" t="s">
        <v>21</v>
      </c>
      <c r="C1445" s="2" t="s">
        <v>28</v>
      </c>
      <c r="D1445" s="2">
        <v>1</v>
      </c>
      <c r="E1445" s="4">
        <v>90101</v>
      </c>
      <c r="F1445" s="2">
        <v>99</v>
      </c>
      <c r="G1445" s="2">
        <v>999</v>
      </c>
      <c r="H1445" s="2">
        <v>9999</v>
      </c>
      <c r="I1445" s="2">
        <v>9999</v>
      </c>
      <c r="J1445" s="2">
        <v>1</v>
      </c>
      <c r="K1445" s="3" t="s">
        <v>30</v>
      </c>
      <c r="L1445" s="2">
        <v>99</v>
      </c>
      <c r="M1445" s="2">
        <v>999999</v>
      </c>
      <c r="N1445" s="2">
        <v>100</v>
      </c>
      <c r="O1445" s="2">
        <v>-1500000</v>
      </c>
      <c r="P1445" s="3" t="s">
        <v>939</v>
      </c>
      <c r="Q1445" s="9" t="s">
        <v>1215</v>
      </c>
      <c r="R1445">
        <f>IF(J1445&gt;20000,VLOOKUP(J1445,Plan1!$A$2:$B$756,2,FALSE),J1445)</f>
        <v>1</v>
      </c>
      <c r="S1445">
        <f>IF(J1445&gt;20000,VLOOKUP(J1445,Plan1!$A$2:$C$756,3,FALSE),J1445)</f>
        <v>1</v>
      </c>
    </row>
    <row r="1446" spans="1:19" ht="23.25" x14ac:dyDescent="0.25">
      <c r="A1446" s="2">
        <v>707</v>
      </c>
      <c r="B1446" s="2" t="s">
        <v>21</v>
      </c>
      <c r="C1446" s="2" t="s">
        <v>22</v>
      </c>
      <c r="D1446" s="2">
        <v>1</v>
      </c>
      <c r="E1446" s="4">
        <v>16101</v>
      </c>
      <c r="F1446" s="2">
        <v>13</v>
      </c>
      <c r="G1446" s="2">
        <v>392</v>
      </c>
      <c r="H1446" s="2">
        <v>6219</v>
      </c>
      <c r="I1446" s="2">
        <v>3678</v>
      </c>
      <c r="J1446" s="2">
        <v>21069</v>
      </c>
      <c r="K1446" s="3" t="s">
        <v>986</v>
      </c>
      <c r="L1446" s="2">
        <v>99</v>
      </c>
      <c r="M1446" s="2">
        <v>339039</v>
      </c>
      <c r="N1446" s="2">
        <v>100</v>
      </c>
      <c r="O1446" s="2">
        <v>100000</v>
      </c>
      <c r="P1446" s="3" t="s">
        <v>939</v>
      </c>
      <c r="Q1446" s="9" t="s">
        <v>1214</v>
      </c>
      <c r="R1446">
        <f>IF(J1446&gt;20000,VLOOKUP(J1446,Plan1!$A$2:$B$756,2,FALSE),J1446)</f>
        <v>5211</v>
      </c>
      <c r="S1446" t="str">
        <f>IF(J1446&gt;20000,VLOOKUP(J1446,Plan1!$A$2:$C$756,3,FALSE),J1446)</f>
        <v>21069-5211</v>
      </c>
    </row>
    <row r="1447" spans="1:19" ht="23.25" x14ac:dyDescent="0.25">
      <c r="A1447" s="2">
        <v>707</v>
      </c>
      <c r="B1447" s="2" t="s">
        <v>21</v>
      </c>
      <c r="C1447" s="2" t="s">
        <v>28</v>
      </c>
      <c r="D1447" s="2">
        <v>1</v>
      </c>
      <c r="E1447" s="4">
        <v>90101</v>
      </c>
      <c r="F1447" s="2">
        <v>99</v>
      </c>
      <c r="G1447" s="2">
        <v>999</v>
      </c>
      <c r="H1447" s="2">
        <v>9999</v>
      </c>
      <c r="I1447" s="2">
        <v>9999</v>
      </c>
      <c r="J1447" s="2">
        <v>1</v>
      </c>
      <c r="K1447" s="3" t="s">
        <v>30</v>
      </c>
      <c r="L1447" s="2">
        <v>99</v>
      </c>
      <c r="M1447" s="2">
        <v>999999</v>
      </c>
      <c r="N1447" s="2">
        <v>100</v>
      </c>
      <c r="O1447" s="2">
        <v>-100000</v>
      </c>
      <c r="P1447" s="3" t="s">
        <v>939</v>
      </c>
      <c r="Q1447" s="9" t="s">
        <v>1215</v>
      </c>
      <c r="R1447">
        <f>IF(J1447&gt;20000,VLOOKUP(J1447,Plan1!$A$2:$B$756,2,FALSE),J1447)</f>
        <v>1</v>
      </c>
      <c r="S1447">
        <f>IF(J1447&gt;20000,VLOOKUP(J1447,Plan1!$A$2:$C$756,3,FALSE),J1447)</f>
        <v>1</v>
      </c>
    </row>
    <row r="1448" spans="1:19" ht="23.25" x14ac:dyDescent="0.25">
      <c r="A1448" s="2">
        <v>708</v>
      </c>
      <c r="B1448" s="2" t="s">
        <v>21</v>
      </c>
      <c r="C1448" s="2" t="s">
        <v>22</v>
      </c>
      <c r="D1448" s="2">
        <v>1</v>
      </c>
      <c r="E1448" s="4">
        <v>16101</v>
      </c>
      <c r="F1448" s="2">
        <v>13</v>
      </c>
      <c r="G1448" s="2">
        <v>392</v>
      </c>
      <c r="H1448" s="2">
        <v>6219</v>
      </c>
      <c r="I1448" s="2">
        <v>3678</v>
      </c>
      <c r="J1448" s="2">
        <v>21095</v>
      </c>
      <c r="K1448" s="3" t="s">
        <v>987</v>
      </c>
      <c r="L1448" s="2">
        <v>99</v>
      </c>
      <c r="M1448" s="2">
        <v>339039</v>
      </c>
      <c r="N1448" s="2">
        <v>100</v>
      </c>
      <c r="O1448" s="2">
        <v>80000</v>
      </c>
      <c r="P1448" s="3" t="s">
        <v>939</v>
      </c>
      <c r="Q1448" s="9" t="s">
        <v>1214</v>
      </c>
      <c r="R1448">
        <f>IF(J1448&gt;20000,VLOOKUP(J1448,Plan1!$A$2:$B$756,2,FALSE),J1448)</f>
        <v>5219</v>
      </c>
      <c r="S1448" t="str">
        <f>IF(J1448&gt;20000,VLOOKUP(J1448,Plan1!$A$2:$C$756,3,FALSE),J1448)</f>
        <v>21095-5219</v>
      </c>
    </row>
    <row r="1449" spans="1:19" ht="23.25" x14ac:dyDescent="0.25">
      <c r="A1449" s="2">
        <v>708</v>
      </c>
      <c r="B1449" s="2" t="s">
        <v>21</v>
      </c>
      <c r="C1449" s="2" t="s">
        <v>28</v>
      </c>
      <c r="D1449" s="2">
        <v>1</v>
      </c>
      <c r="E1449" s="4">
        <v>90101</v>
      </c>
      <c r="F1449" s="2">
        <v>99</v>
      </c>
      <c r="G1449" s="2">
        <v>999</v>
      </c>
      <c r="H1449" s="2">
        <v>9999</v>
      </c>
      <c r="I1449" s="2">
        <v>9999</v>
      </c>
      <c r="J1449" s="2">
        <v>1</v>
      </c>
      <c r="K1449" s="3" t="s">
        <v>30</v>
      </c>
      <c r="L1449" s="2">
        <v>99</v>
      </c>
      <c r="M1449" s="2">
        <v>999999</v>
      </c>
      <c r="N1449" s="2">
        <v>100</v>
      </c>
      <c r="O1449" s="2">
        <v>-80000</v>
      </c>
      <c r="P1449" s="3" t="s">
        <v>939</v>
      </c>
      <c r="Q1449" s="9" t="s">
        <v>1215</v>
      </c>
      <c r="R1449">
        <f>IF(J1449&gt;20000,VLOOKUP(J1449,Plan1!$A$2:$B$756,2,FALSE),J1449)</f>
        <v>1</v>
      </c>
      <c r="S1449">
        <f>IF(J1449&gt;20000,VLOOKUP(J1449,Plan1!$A$2:$C$756,3,FALSE),J1449)</f>
        <v>1</v>
      </c>
    </row>
    <row r="1450" spans="1:19" ht="23.25" x14ac:dyDescent="0.25">
      <c r="A1450" s="2">
        <v>709</v>
      </c>
      <c r="B1450" s="2" t="s">
        <v>56</v>
      </c>
      <c r="C1450" s="2" t="s">
        <v>22</v>
      </c>
      <c r="D1450" s="2">
        <v>1</v>
      </c>
      <c r="E1450" s="4">
        <v>16101</v>
      </c>
      <c r="F1450" s="2">
        <v>13</v>
      </c>
      <c r="G1450" s="2">
        <v>392</v>
      </c>
      <c r="H1450" s="2">
        <v>6219</v>
      </c>
      <c r="I1450" s="2">
        <v>3678</v>
      </c>
      <c r="J1450" s="2">
        <v>21074</v>
      </c>
      <c r="K1450" s="3" t="s">
        <v>988</v>
      </c>
      <c r="L1450" s="2">
        <v>99</v>
      </c>
      <c r="M1450" s="2">
        <v>339039</v>
      </c>
      <c r="N1450" s="2">
        <v>100</v>
      </c>
      <c r="O1450" s="2">
        <v>50000</v>
      </c>
      <c r="P1450" s="3" t="s">
        <v>939</v>
      </c>
      <c r="Q1450" s="9" t="s">
        <v>1214</v>
      </c>
      <c r="R1450" t="e">
        <f>IF(J1450&gt;20000,VLOOKUP(J1450,Plan1!$A$2:$B$756,2,FALSE),J1450)</f>
        <v>#N/A</v>
      </c>
      <c r="S1450" t="e">
        <f>IF(J1450&gt;20000,VLOOKUP(J1450,Plan1!$A$2:$C$756,3,FALSE),J1450)</f>
        <v>#N/A</v>
      </c>
    </row>
    <row r="1451" spans="1:19" ht="23.25" x14ac:dyDescent="0.25">
      <c r="A1451" s="2">
        <v>709</v>
      </c>
      <c r="B1451" s="2" t="s">
        <v>56</v>
      </c>
      <c r="C1451" s="2" t="s">
        <v>28</v>
      </c>
      <c r="D1451" s="2">
        <v>1</v>
      </c>
      <c r="E1451" s="4">
        <v>90101</v>
      </c>
      <c r="F1451" s="2">
        <v>99</v>
      </c>
      <c r="G1451" s="2">
        <v>999</v>
      </c>
      <c r="H1451" s="2">
        <v>9999</v>
      </c>
      <c r="I1451" s="2">
        <v>9999</v>
      </c>
      <c r="J1451" s="2">
        <v>1</v>
      </c>
      <c r="K1451" s="3" t="s">
        <v>30</v>
      </c>
      <c r="L1451" s="2">
        <v>99</v>
      </c>
      <c r="M1451" s="2">
        <v>999999</v>
      </c>
      <c r="N1451" s="2">
        <v>100</v>
      </c>
      <c r="O1451" s="2">
        <v>-50000</v>
      </c>
      <c r="P1451" s="3" t="s">
        <v>939</v>
      </c>
      <c r="Q1451" s="9" t="s">
        <v>1215</v>
      </c>
      <c r="R1451">
        <f>IF(J1451&gt;20000,VLOOKUP(J1451,Plan1!$A$2:$B$756,2,FALSE),J1451)</f>
        <v>1</v>
      </c>
      <c r="S1451">
        <f>IF(J1451&gt;20000,VLOOKUP(J1451,Plan1!$A$2:$C$756,3,FALSE),J1451)</f>
        <v>1</v>
      </c>
    </row>
    <row r="1452" spans="1:19" x14ac:dyDescent="0.25">
      <c r="A1452" s="2">
        <v>710</v>
      </c>
      <c r="B1452" s="2" t="s">
        <v>21</v>
      </c>
      <c r="C1452" s="2" t="s">
        <v>22</v>
      </c>
      <c r="D1452" s="2">
        <v>1</v>
      </c>
      <c r="E1452" s="4">
        <v>16101</v>
      </c>
      <c r="F1452" s="2">
        <v>13</v>
      </c>
      <c r="G1452" s="2">
        <v>392</v>
      </c>
      <c r="H1452" s="2">
        <v>6219</v>
      </c>
      <c r="I1452" s="2">
        <v>3678</v>
      </c>
      <c r="J1452" s="2">
        <v>21052</v>
      </c>
      <c r="K1452" s="3" t="s">
        <v>951</v>
      </c>
      <c r="L1452" s="2">
        <v>99</v>
      </c>
      <c r="M1452" s="2">
        <v>339039</v>
      </c>
      <c r="N1452" s="2">
        <v>100</v>
      </c>
      <c r="O1452" s="2">
        <v>350000</v>
      </c>
      <c r="P1452" s="3" t="s">
        <v>939</v>
      </c>
      <c r="Q1452" s="9" t="s">
        <v>1214</v>
      </c>
      <c r="R1452">
        <f>IF(J1452&gt;20000,VLOOKUP(J1452,Plan1!$A$2:$B$756,2,FALSE),J1452)</f>
        <v>5198</v>
      </c>
      <c r="S1452" t="str">
        <f>IF(J1452&gt;20000,VLOOKUP(J1452,Plan1!$A$2:$C$756,3,FALSE),J1452)</f>
        <v>21052-5198</v>
      </c>
    </row>
    <row r="1453" spans="1:19" ht="23.25" x14ac:dyDescent="0.25">
      <c r="A1453" s="2">
        <v>710</v>
      </c>
      <c r="B1453" s="2" t="s">
        <v>21</v>
      </c>
      <c r="C1453" s="2" t="s">
        <v>28</v>
      </c>
      <c r="D1453" s="2">
        <v>1</v>
      </c>
      <c r="E1453" s="4">
        <v>90101</v>
      </c>
      <c r="F1453" s="2">
        <v>99</v>
      </c>
      <c r="G1453" s="2">
        <v>999</v>
      </c>
      <c r="H1453" s="2">
        <v>9999</v>
      </c>
      <c r="I1453" s="2">
        <v>9999</v>
      </c>
      <c r="J1453" s="2">
        <v>1</v>
      </c>
      <c r="K1453" s="3" t="s">
        <v>30</v>
      </c>
      <c r="L1453" s="2">
        <v>99</v>
      </c>
      <c r="M1453" s="2">
        <v>999999</v>
      </c>
      <c r="N1453" s="2">
        <v>100</v>
      </c>
      <c r="O1453" s="2">
        <v>-350000</v>
      </c>
      <c r="P1453" s="3" t="s">
        <v>939</v>
      </c>
      <c r="Q1453" s="9" t="s">
        <v>1215</v>
      </c>
      <c r="R1453">
        <f>IF(J1453&gt;20000,VLOOKUP(J1453,Plan1!$A$2:$B$756,2,FALSE),J1453)</f>
        <v>1</v>
      </c>
      <c r="S1453">
        <f>IF(J1453&gt;20000,VLOOKUP(J1453,Plan1!$A$2:$C$756,3,FALSE),J1453)</f>
        <v>1</v>
      </c>
    </row>
    <row r="1454" spans="1:19" ht="23.25" x14ac:dyDescent="0.25">
      <c r="A1454" s="2">
        <v>711</v>
      </c>
      <c r="B1454" s="2" t="s">
        <v>56</v>
      </c>
      <c r="C1454" s="2" t="s">
        <v>22</v>
      </c>
      <c r="D1454" s="2">
        <v>1</v>
      </c>
      <c r="E1454" s="4">
        <v>22201</v>
      </c>
      <c r="F1454" s="2">
        <v>15</v>
      </c>
      <c r="G1454" s="2">
        <v>451</v>
      </c>
      <c r="H1454" s="2">
        <v>6208</v>
      </c>
      <c r="I1454" s="2">
        <v>1110</v>
      </c>
      <c r="J1454" s="2">
        <v>21071</v>
      </c>
      <c r="K1454" s="3" t="s">
        <v>952</v>
      </c>
      <c r="L1454" s="2">
        <v>21</v>
      </c>
      <c r="M1454" s="2">
        <v>339039</v>
      </c>
      <c r="N1454" s="2">
        <v>100</v>
      </c>
      <c r="O1454" s="2">
        <v>1000000</v>
      </c>
      <c r="P1454" s="3" t="s">
        <v>939</v>
      </c>
      <c r="Q1454" s="9" t="s">
        <v>1214</v>
      </c>
      <c r="R1454" t="e">
        <f>IF(J1454&gt;20000,VLOOKUP(J1454,Plan1!$A$2:$B$756,2,FALSE),J1454)</f>
        <v>#N/A</v>
      </c>
      <c r="S1454" t="e">
        <f>IF(J1454&gt;20000,VLOOKUP(J1454,Plan1!$A$2:$C$756,3,FALSE),J1454)</f>
        <v>#N/A</v>
      </c>
    </row>
    <row r="1455" spans="1:19" ht="23.25" x14ac:dyDescent="0.25">
      <c r="A1455" s="2">
        <v>711</v>
      </c>
      <c r="B1455" s="2" t="s">
        <v>56</v>
      </c>
      <c r="C1455" s="2" t="s">
        <v>28</v>
      </c>
      <c r="D1455" s="2">
        <v>1</v>
      </c>
      <c r="E1455" s="4">
        <v>90101</v>
      </c>
      <c r="F1455" s="2">
        <v>99</v>
      </c>
      <c r="G1455" s="2">
        <v>999</v>
      </c>
      <c r="H1455" s="2">
        <v>9999</v>
      </c>
      <c r="I1455" s="2">
        <v>9999</v>
      </c>
      <c r="J1455" s="2">
        <v>1</v>
      </c>
      <c r="K1455" s="3" t="s">
        <v>30</v>
      </c>
      <c r="L1455" s="2">
        <v>99</v>
      </c>
      <c r="M1455" s="2">
        <v>999999</v>
      </c>
      <c r="N1455" s="2">
        <v>100</v>
      </c>
      <c r="O1455" s="2">
        <v>-1000000</v>
      </c>
      <c r="P1455" s="3" t="s">
        <v>939</v>
      </c>
      <c r="Q1455" s="9" t="s">
        <v>1215</v>
      </c>
      <c r="R1455">
        <f>IF(J1455&gt;20000,VLOOKUP(J1455,Plan1!$A$2:$B$756,2,FALSE),J1455)</f>
        <v>1</v>
      </c>
      <c r="S1455">
        <f>IF(J1455&gt;20000,VLOOKUP(J1455,Plan1!$A$2:$C$756,3,FALSE),J1455)</f>
        <v>1</v>
      </c>
    </row>
    <row r="1456" spans="1:19" ht="23.25" x14ac:dyDescent="0.25">
      <c r="A1456" s="2">
        <v>712</v>
      </c>
      <c r="B1456" s="2" t="s">
        <v>21</v>
      </c>
      <c r="C1456" s="2" t="s">
        <v>22</v>
      </c>
      <c r="D1456" s="2">
        <v>1</v>
      </c>
      <c r="E1456" s="4">
        <v>22201</v>
      </c>
      <c r="F1456" s="2">
        <v>15</v>
      </c>
      <c r="G1456" s="2">
        <v>451</v>
      </c>
      <c r="H1456" s="2">
        <v>6208</v>
      </c>
      <c r="I1456" s="2">
        <v>1110</v>
      </c>
      <c r="J1456" s="2">
        <v>21077</v>
      </c>
      <c r="K1456" s="3" t="s">
        <v>954</v>
      </c>
      <c r="L1456" s="2">
        <v>99</v>
      </c>
      <c r="M1456" s="2">
        <v>449051</v>
      </c>
      <c r="N1456" s="2">
        <v>100</v>
      </c>
      <c r="O1456" s="2">
        <v>50000</v>
      </c>
      <c r="P1456" s="3" t="s">
        <v>939</v>
      </c>
      <c r="Q1456" s="9" t="s">
        <v>1214</v>
      </c>
      <c r="R1456">
        <f>IF(J1456&gt;20000,VLOOKUP(J1456,Plan1!$A$2:$B$756,2,FALSE),J1456)</f>
        <v>5213</v>
      </c>
      <c r="S1456" t="str">
        <f>IF(J1456&gt;20000,VLOOKUP(J1456,Plan1!$A$2:$C$756,3,FALSE),J1456)</f>
        <v>21077-5213</v>
      </c>
    </row>
    <row r="1457" spans="1:19" ht="23.25" x14ac:dyDescent="0.25">
      <c r="A1457" s="2">
        <v>712</v>
      </c>
      <c r="B1457" s="2" t="s">
        <v>21</v>
      </c>
      <c r="C1457" s="2" t="s">
        <v>28</v>
      </c>
      <c r="D1457" s="2">
        <v>1</v>
      </c>
      <c r="E1457" s="4">
        <v>90101</v>
      </c>
      <c r="F1457" s="2">
        <v>99</v>
      </c>
      <c r="G1457" s="2">
        <v>999</v>
      </c>
      <c r="H1457" s="2">
        <v>9999</v>
      </c>
      <c r="I1457" s="2">
        <v>9999</v>
      </c>
      <c r="J1457" s="2">
        <v>1</v>
      </c>
      <c r="K1457" s="3" t="s">
        <v>30</v>
      </c>
      <c r="L1457" s="2">
        <v>99</v>
      </c>
      <c r="M1457" s="2">
        <v>999999</v>
      </c>
      <c r="N1457" s="2">
        <v>100</v>
      </c>
      <c r="O1457" s="2">
        <v>-50000</v>
      </c>
      <c r="P1457" s="3" t="s">
        <v>939</v>
      </c>
      <c r="Q1457" s="9" t="s">
        <v>1215</v>
      </c>
      <c r="R1457">
        <f>IF(J1457&gt;20000,VLOOKUP(J1457,Plan1!$A$2:$B$756,2,FALSE),J1457)</f>
        <v>1</v>
      </c>
      <c r="S1457">
        <f>IF(J1457&gt;20000,VLOOKUP(J1457,Plan1!$A$2:$C$756,3,FALSE),J1457)</f>
        <v>1</v>
      </c>
    </row>
    <row r="1458" spans="1:19" ht="23.25" x14ac:dyDescent="0.25">
      <c r="A1458" s="2">
        <v>713</v>
      </c>
      <c r="B1458" s="2" t="s">
        <v>21</v>
      </c>
      <c r="C1458" s="2" t="s">
        <v>22</v>
      </c>
      <c r="D1458" s="2">
        <v>1</v>
      </c>
      <c r="E1458" s="4">
        <v>22201</v>
      </c>
      <c r="F1458" s="2">
        <v>15</v>
      </c>
      <c r="G1458" s="2">
        <v>451</v>
      </c>
      <c r="H1458" s="2">
        <v>6208</v>
      </c>
      <c r="I1458" s="2">
        <v>1110</v>
      </c>
      <c r="J1458" s="2">
        <v>21066</v>
      </c>
      <c r="K1458" s="3" t="s">
        <v>947</v>
      </c>
      <c r="L1458" s="2">
        <v>99</v>
      </c>
      <c r="M1458" s="2">
        <v>449051</v>
      </c>
      <c r="N1458" s="2">
        <v>100</v>
      </c>
      <c r="O1458" s="2">
        <v>3000000</v>
      </c>
      <c r="P1458" s="3" t="s">
        <v>939</v>
      </c>
      <c r="Q1458" s="9" t="s">
        <v>1214</v>
      </c>
      <c r="R1458">
        <f>IF(J1458&gt;20000,VLOOKUP(J1458,Plan1!$A$2:$B$756,2,FALSE),J1458)</f>
        <v>5208</v>
      </c>
      <c r="S1458" t="str">
        <f>IF(J1458&gt;20000,VLOOKUP(J1458,Plan1!$A$2:$C$756,3,FALSE),J1458)</f>
        <v>21066-5208</v>
      </c>
    </row>
    <row r="1459" spans="1:19" ht="23.25" x14ac:dyDescent="0.25">
      <c r="A1459" s="2">
        <v>713</v>
      </c>
      <c r="B1459" s="2" t="s">
        <v>21</v>
      </c>
      <c r="C1459" s="2" t="s">
        <v>28</v>
      </c>
      <c r="D1459" s="2">
        <v>1</v>
      </c>
      <c r="E1459" s="4">
        <v>90101</v>
      </c>
      <c r="F1459" s="2">
        <v>99</v>
      </c>
      <c r="G1459" s="2">
        <v>999</v>
      </c>
      <c r="H1459" s="2">
        <v>9999</v>
      </c>
      <c r="I1459" s="2">
        <v>9999</v>
      </c>
      <c r="J1459" s="2">
        <v>1</v>
      </c>
      <c r="K1459" s="3" t="s">
        <v>30</v>
      </c>
      <c r="L1459" s="2">
        <v>99</v>
      </c>
      <c r="M1459" s="2">
        <v>999999</v>
      </c>
      <c r="N1459" s="2">
        <v>100</v>
      </c>
      <c r="O1459" s="2">
        <v>-3000000</v>
      </c>
      <c r="P1459" s="3" t="s">
        <v>939</v>
      </c>
      <c r="Q1459" s="9" t="s">
        <v>1215</v>
      </c>
      <c r="R1459">
        <f>IF(J1459&gt;20000,VLOOKUP(J1459,Plan1!$A$2:$B$756,2,FALSE),J1459)</f>
        <v>1</v>
      </c>
      <c r="S1459">
        <f>IF(J1459&gt;20000,VLOOKUP(J1459,Plan1!$A$2:$C$756,3,FALSE),J1459)</f>
        <v>1</v>
      </c>
    </row>
    <row r="1460" spans="1:19" ht="23.25" x14ac:dyDescent="0.25">
      <c r="A1460" s="2">
        <v>714</v>
      </c>
      <c r="B1460" s="2" t="s">
        <v>21</v>
      </c>
      <c r="C1460" s="2" t="s">
        <v>22</v>
      </c>
      <c r="D1460" s="2">
        <v>2</v>
      </c>
      <c r="E1460" s="4">
        <v>17101</v>
      </c>
      <c r="F1460" s="2">
        <v>15</v>
      </c>
      <c r="G1460" s="2">
        <v>451</v>
      </c>
      <c r="H1460" s="2">
        <v>6208</v>
      </c>
      <c r="I1460" s="2">
        <v>1110</v>
      </c>
      <c r="J1460" s="2">
        <v>21120</v>
      </c>
      <c r="K1460" s="3" t="s">
        <v>948</v>
      </c>
      <c r="L1460" s="2">
        <v>99</v>
      </c>
      <c r="M1460" s="2">
        <v>339039</v>
      </c>
      <c r="N1460" s="2">
        <v>100</v>
      </c>
      <c r="O1460" s="2">
        <v>500000</v>
      </c>
      <c r="P1460" s="3" t="s">
        <v>939</v>
      </c>
      <c r="Q1460" s="9" t="s">
        <v>1214</v>
      </c>
      <c r="R1460">
        <f>IF(J1460&gt;20000,VLOOKUP(J1460,Plan1!$A$2:$B$756,2,FALSE),J1460)</f>
        <v>5234</v>
      </c>
      <c r="S1460" t="str">
        <f>IF(J1460&gt;20000,VLOOKUP(J1460,Plan1!$A$2:$C$756,3,FALSE),J1460)</f>
        <v>21120-5234</v>
      </c>
    </row>
    <row r="1461" spans="1:19" ht="23.25" x14ac:dyDescent="0.25">
      <c r="A1461" s="2">
        <v>714</v>
      </c>
      <c r="B1461" s="2" t="s">
        <v>21</v>
      </c>
      <c r="C1461" s="2" t="s">
        <v>28</v>
      </c>
      <c r="D1461" s="2">
        <v>1</v>
      </c>
      <c r="E1461" s="4">
        <v>90101</v>
      </c>
      <c r="F1461" s="2">
        <v>99</v>
      </c>
      <c r="G1461" s="2">
        <v>999</v>
      </c>
      <c r="H1461" s="2">
        <v>9999</v>
      </c>
      <c r="I1461" s="2">
        <v>9999</v>
      </c>
      <c r="J1461" s="2">
        <v>1</v>
      </c>
      <c r="K1461" s="3" t="s">
        <v>30</v>
      </c>
      <c r="L1461" s="2">
        <v>99</v>
      </c>
      <c r="M1461" s="2">
        <v>999999</v>
      </c>
      <c r="N1461" s="2">
        <v>100</v>
      </c>
      <c r="O1461" s="2">
        <v>-500000</v>
      </c>
      <c r="P1461" s="3" t="s">
        <v>939</v>
      </c>
      <c r="Q1461" s="9" t="s">
        <v>1215</v>
      </c>
      <c r="R1461">
        <f>IF(J1461&gt;20000,VLOOKUP(J1461,Plan1!$A$2:$B$756,2,FALSE),J1461)</f>
        <v>1</v>
      </c>
      <c r="S1461">
        <f>IF(J1461&gt;20000,VLOOKUP(J1461,Plan1!$A$2:$C$756,3,FALSE),J1461)</f>
        <v>1</v>
      </c>
    </row>
    <row r="1462" spans="1:19" ht="34.5" x14ac:dyDescent="0.25">
      <c r="A1462" s="2">
        <v>715</v>
      </c>
      <c r="B1462" s="2" t="s">
        <v>21</v>
      </c>
      <c r="C1462" s="2" t="s">
        <v>22</v>
      </c>
      <c r="D1462" s="2">
        <v>1</v>
      </c>
      <c r="E1462" s="4">
        <v>22201</v>
      </c>
      <c r="F1462" s="2">
        <v>15</v>
      </c>
      <c r="G1462" s="2">
        <v>451</v>
      </c>
      <c r="H1462" s="2">
        <v>6208</v>
      </c>
      <c r="I1462" s="2">
        <v>1110</v>
      </c>
      <c r="J1462" s="2">
        <v>21068</v>
      </c>
      <c r="K1462" s="3" t="s">
        <v>949</v>
      </c>
      <c r="L1462" s="2">
        <v>6</v>
      </c>
      <c r="M1462" s="2">
        <v>449051</v>
      </c>
      <c r="N1462" s="2">
        <v>100</v>
      </c>
      <c r="O1462" s="2">
        <v>70000</v>
      </c>
      <c r="P1462" s="3" t="s">
        <v>939</v>
      </c>
      <c r="Q1462" s="9" t="s">
        <v>1214</v>
      </c>
      <c r="R1462">
        <f>IF(J1462&gt;20000,VLOOKUP(J1462,Plan1!$A$2:$B$756,2,FALSE),J1462)</f>
        <v>5210</v>
      </c>
      <c r="S1462" t="str">
        <f>IF(J1462&gt;20000,VLOOKUP(J1462,Plan1!$A$2:$C$756,3,FALSE),J1462)</f>
        <v>21068-5210</v>
      </c>
    </row>
    <row r="1463" spans="1:19" ht="23.25" x14ac:dyDescent="0.25">
      <c r="A1463" s="2">
        <v>715</v>
      </c>
      <c r="B1463" s="2" t="s">
        <v>21</v>
      </c>
      <c r="C1463" s="2" t="s">
        <v>28</v>
      </c>
      <c r="D1463" s="2">
        <v>1</v>
      </c>
      <c r="E1463" s="4">
        <v>90101</v>
      </c>
      <c r="F1463" s="2">
        <v>99</v>
      </c>
      <c r="G1463" s="2">
        <v>999</v>
      </c>
      <c r="H1463" s="2">
        <v>9999</v>
      </c>
      <c r="I1463" s="2">
        <v>9999</v>
      </c>
      <c r="J1463" s="2">
        <v>1</v>
      </c>
      <c r="K1463" s="3" t="s">
        <v>30</v>
      </c>
      <c r="L1463" s="2">
        <v>99</v>
      </c>
      <c r="M1463" s="2">
        <v>999999</v>
      </c>
      <c r="N1463" s="2">
        <v>100</v>
      </c>
      <c r="O1463" s="2">
        <v>-70000</v>
      </c>
      <c r="P1463" s="3" t="s">
        <v>939</v>
      </c>
      <c r="Q1463" s="9" t="s">
        <v>1215</v>
      </c>
      <c r="R1463">
        <f>IF(J1463&gt;20000,VLOOKUP(J1463,Plan1!$A$2:$B$756,2,FALSE),J1463)</f>
        <v>1</v>
      </c>
      <c r="S1463">
        <f>IF(J1463&gt;20000,VLOOKUP(J1463,Plan1!$A$2:$C$756,3,FALSE),J1463)</f>
        <v>1</v>
      </c>
    </row>
    <row r="1464" spans="1:19" ht="23.25" x14ac:dyDescent="0.25">
      <c r="A1464" s="2">
        <v>716</v>
      </c>
      <c r="B1464" s="2" t="s">
        <v>56</v>
      </c>
      <c r="C1464" s="2" t="s">
        <v>22</v>
      </c>
      <c r="D1464" s="2">
        <v>1</v>
      </c>
      <c r="E1464" s="4">
        <v>9120</v>
      </c>
      <c r="F1464" s="2">
        <v>15</v>
      </c>
      <c r="G1464" s="2">
        <v>451</v>
      </c>
      <c r="H1464" s="2">
        <v>6208</v>
      </c>
      <c r="I1464" s="2">
        <v>1110</v>
      </c>
      <c r="J1464" s="2">
        <v>21067</v>
      </c>
      <c r="K1464" s="3" t="s">
        <v>943</v>
      </c>
      <c r="L1464" s="2">
        <v>18</v>
      </c>
      <c r="M1464" s="2">
        <v>449051</v>
      </c>
      <c r="N1464" s="2">
        <v>100</v>
      </c>
      <c r="O1464" s="2">
        <v>500000</v>
      </c>
      <c r="P1464" s="3" t="s">
        <v>939</v>
      </c>
      <c r="Q1464" s="9" t="s">
        <v>1214</v>
      </c>
      <c r="R1464">
        <f>IF(J1464&gt;20000,VLOOKUP(J1464,Plan1!$A$2:$B$756,2,FALSE),J1464)</f>
        <v>5209</v>
      </c>
      <c r="S1464" t="str">
        <f>IF(J1464&gt;20000,VLOOKUP(J1464,Plan1!$A$2:$C$756,3,FALSE),J1464)</f>
        <v>21067-5209</v>
      </c>
    </row>
    <row r="1465" spans="1:19" ht="23.25" x14ac:dyDescent="0.25">
      <c r="A1465" s="2">
        <v>716</v>
      </c>
      <c r="B1465" s="2" t="s">
        <v>56</v>
      </c>
      <c r="C1465" s="2" t="s">
        <v>28</v>
      </c>
      <c r="D1465" s="2">
        <v>1</v>
      </c>
      <c r="E1465" s="4">
        <v>90101</v>
      </c>
      <c r="F1465" s="2">
        <v>99</v>
      </c>
      <c r="G1465" s="2">
        <v>999</v>
      </c>
      <c r="H1465" s="2">
        <v>9999</v>
      </c>
      <c r="I1465" s="2">
        <v>9999</v>
      </c>
      <c r="J1465" s="2">
        <v>1</v>
      </c>
      <c r="K1465" s="3" t="s">
        <v>30</v>
      </c>
      <c r="L1465" s="2">
        <v>99</v>
      </c>
      <c r="M1465" s="2">
        <v>999999</v>
      </c>
      <c r="N1465" s="2">
        <v>100</v>
      </c>
      <c r="O1465" s="2">
        <v>-500000</v>
      </c>
      <c r="P1465" s="3" t="s">
        <v>939</v>
      </c>
      <c r="Q1465" s="9" t="s">
        <v>1215</v>
      </c>
      <c r="R1465">
        <f>IF(J1465&gt;20000,VLOOKUP(J1465,Plan1!$A$2:$B$756,2,FALSE),J1465)</f>
        <v>1</v>
      </c>
      <c r="S1465">
        <f>IF(J1465&gt;20000,VLOOKUP(J1465,Plan1!$A$2:$C$756,3,FALSE),J1465)</f>
        <v>1</v>
      </c>
    </row>
    <row r="1466" spans="1:19" ht="23.25" x14ac:dyDescent="0.25">
      <c r="A1466" s="2">
        <v>717</v>
      </c>
      <c r="B1466" s="2" t="s">
        <v>21</v>
      </c>
      <c r="C1466" s="2" t="s">
        <v>22</v>
      </c>
      <c r="D1466" s="2">
        <v>1</v>
      </c>
      <c r="E1466" s="4">
        <v>22201</v>
      </c>
      <c r="F1466" s="2">
        <v>15</v>
      </c>
      <c r="G1466" s="2">
        <v>451</v>
      </c>
      <c r="H1466" s="2">
        <v>6208</v>
      </c>
      <c r="I1466" s="2">
        <v>1110</v>
      </c>
      <c r="J1466" s="2">
        <v>21063</v>
      </c>
      <c r="K1466" s="3" t="s">
        <v>944</v>
      </c>
      <c r="L1466" s="2">
        <v>99</v>
      </c>
      <c r="M1466" s="2">
        <v>339039</v>
      </c>
      <c r="N1466" s="2">
        <v>100</v>
      </c>
      <c r="O1466" s="2">
        <v>1000000</v>
      </c>
      <c r="P1466" s="3" t="s">
        <v>939</v>
      </c>
      <c r="Q1466" s="9" t="s">
        <v>1214</v>
      </c>
      <c r="R1466">
        <f>IF(J1466&gt;20000,VLOOKUP(J1466,Plan1!$A$2:$B$756,2,FALSE),J1466)</f>
        <v>5206</v>
      </c>
      <c r="S1466" t="str">
        <f>IF(J1466&gt;20000,VLOOKUP(J1466,Plan1!$A$2:$C$756,3,FALSE),J1466)</f>
        <v>21063-5206</v>
      </c>
    </row>
    <row r="1467" spans="1:19" ht="23.25" x14ac:dyDescent="0.25">
      <c r="A1467" s="2">
        <v>717</v>
      </c>
      <c r="B1467" s="2" t="s">
        <v>21</v>
      </c>
      <c r="C1467" s="2" t="s">
        <v>28</v>
      </c>
      <c r="D1467" s="2">
        <v>1</v>
      </c>
      <c r="E1467" s="4">
        <v>90101</v>
      </c>
      <c r="F1467" s="2">
        <v>99</v>
      </c>
      <c r="G1467" s="2">
        <v>999</v>
      </c>
      <c r="H1467" s="2">
        <v>9999</v>
      </c>
      <c r="I1467" s="2">
        <v>9999</v>
      </c>
      <c r="J1467" s="2">
        <v>1</v>
      </c>
      <c r="K1467" s="3" t="s">
        <v>30</v>
      </c>
      <c r="L1467" s="2">
        <v>99</v>
      </c>
      <c r="M1467" s="2">
        <v>999999</v>
      </c>
      <c r="N1467" s="2">
        <v>100</v>
      </c>
      <c r="O1467" s="2">
        <v>-1000000</v>
      </c>
      <c r="P1467" s="3" t="s">
        <v>939</v>
      </c>
      <c r="Q1467" s="9" t="s">
        <v>1215</v>
      </c>
      <c r="R1467">
        <f>IF(J1467&gt;20000,VLOOKUP(J1467,Plan1!$A$2:$B$756,2,FALSE),J1467)</f>
        <v>1</v>
      </c>
      <c r="S1467">
        <f>IF(J1467&gt;20000,VLOOKUP(J1467,Plan1!$A$2:$C$756,3,FALSE),J1467)</f>
        <v>1</v>
      </c>
    </row>
    <row r="1468" spans="1:19" ht="34.5" x14ac:dyDescent="0.25">
      <c r="A1468" s="2">
        <v>718</v>
      </c>
      <c r="B1468" s="2" t="s">
        <v>21</v>
      </c>
      <c r="C1468" s="2" t="s">
        <v>22</v>
      </c>
      <c r="D1468" s="2">
        <v>1</v>
      </c>
      <c r="E1468" s="4">
        <v>9115</v>
      </c>
      <c r="F1468" s="2">
        <v>15</v>
      </c>
      <c r="G1468" s="2">
        <v>451</v>
      </c>
      <c r="H1468" s="2">
        <v>6208</v>
      </c>
      <c r="I1468" s="2">
        <v>1110</v>
      </c>
      <c r="J1468" s="2">
        <v>20230</v>
      </c>
      <c r="K1468" s="3" t="s">
        <v>636</v>
      </c>
      <c r="L1468" s="2">
        <v>13</v>
      </c>
      <c r="M1468" s="2">
        <v>449051</v>
      </c>
      <c r="N1468" s="2">
        <v>100</v>
      </c>
      <c r="O1468" s="2">
        <v>1500000</v>
      </c>
      <c r="P1468" s="3" t="s">
        <v>939</v>
      </c>
      <c r="Q1468" s="9" t="s">
        <v>1214</v>
      </c>
      <c r="R1468">
        <f>IF(J1468&gt;20000,VLOOKUP(J1468,Plan1!$A$2:$B$756,2,FALSE),J1468)</f>
        <v>5570</v>
      </c>
      <c r="S1468" t="str">
        <f>IF(J1468&gt;20000,VLOOKUP(J1468,Plan1!$A$2:$C$756,3,FALSE),J1468)</f>
        <v>20230-5570</v>
      </c>
    </row>
    <row r="1469" spans="1:19" ht="23.25" x14ac:dyDescent="0.25">
      <c r="A1469" s="2">
        <v>718</v>
      </c>
      <c r="B1469" s="2" t="s">
        <v>21</v>
      </c>
      <c r="C1469" s="2" t="s">
        <v>28</v>
      </c>
      <c r="D1469" s="2">
        <v>1</v>
      </c>
      <c r="E1469" s="4">
        <v>90101</v>
      </c>
      <c r="F1469" s="2">
        <v>99</v>
      </c>
      <c r="G1469" s="2">
        <v>999</v>
      </c>
      <c r="H1469" s="2">
        <v>9999</v>
      </c>
      <c r="I1469" s="2">
        <v>9999</v>
      </c>
      <c r="J1469" s="2">
        <v>1</v>
      </c>
      <c r="K1469" s="3" t="s">
        <v>30</v>
      </c>
      <c r="L1469" s="2">
        <v>99</v>
      </c>
      <c r="M1469" s="2">
        <v>999999</v>
      </c>
      <c r="N1469" s="2">
        <v>100</v>
      </c>
      <c r="O1469" s="2">
        <v>-1500000</v>
      </c>
      <c r="P1469" s="3" t="s">
        <v>939</v>
      </c>
      <c r="Q1469" s="9" t="s">
        <v>1215</v>
      </c>
      <c r="R1469">
        <f>IF(J1469&gt;20000,VLOOKUP(J1469,Plan1!$A$2:$B$756,2,FALSE),J1469)</f>
        <v>1</v>
      </c>
      <c r="S1469">
        <f>IF(J1469&gt;20000,VLOOKUP(J1469,Plan1!$A$2:$C$756,3,FALSE),J1469)</f>
        <v>1</v>
      </c>
    </row>
    <row r="1470" spans="1:19" ht="23.25" x14ac:dyDescent="0.25">
      <c r="A1470" s="2">
        <v>719</v>
      </c>
      <c r="B1470" s="2" t="s">
        <v>21</v>
      </c>
      <c r="C1470" s="2" t="s">
        <v>22</v>
      </c>
      <c r="D1470" s="2">
        <v>1</v>
      </c>
      <c r="E1470" s="4">
        <v>22101</v>
      </c>
      <c r="F1470" s="2">
        <v>15</v>
      </c>
      <c r="G1470" s="2">
        <v>451</v>
      </c>
      <c r="H1470" s="2">
        <v>6208</v>
      </c>
      <c r="I1470" s="2">
        <v>1110</v>
      </c>
      <c r="J1470" s="2">
        <v>21060</v>
      </c>
      <c r="K1470" s="3" t="s">
        <v>942</v>
      </c>
      <c r="L1470" s="2">
        <v>6</v>
      </c>
      <c r="M1470" s="2">
        <v>449051</v>
      </c>
      <c r="N1470" s="2">
        <v>100</v>
      </c>
      <c r="O1470" s="2">
        <v>200000</v>
      </c>
      <c r="P1470" s="3" t="s">
        <v>939</v>
      </c>
      <c r="Q1470" s="9" t="s">
        <v>1214</v>
      </c>
      <c r="R1470">
        <f>IF(J1470&gt;20000,VLOOKUP(J1470,Plan1!$A$2:$B$756,2,FALSE),J1470)</f>
        <v>5204</v>
      </c>
      <c r="S1470" t="str">
        <f>IF(J1470&gt;20000,VLOOKUP(J1470,Plan1!$A$2:$C$756,3,FALSE),J1470)</f>
        <v>21060-5204</v>
      </c>
    </row>
    <row r="1471" spans="1:19" ht="23.25" x14ac:dyDescent="0.25">
      <c r="A1471" s="2">
        <v>719</v>
      </c>
      <c r="B1471" s="2" t="s">
        <v>21</v>
      </c>
      <c r="C1471" s="2" t="s">
        <v>28</v>
      </c>
      <c r="D1471" s="2">
        <v>1</v>
      </c>
      <c r="E1471" s="4">
        <v>90101</v>
      </c>
      <c r="F1471" s="2">
        <v>99</v>
      </c>
      <c r="G1471" s="2">
        <v>999</v>
      </c>
      <c r="H1471" s="2">
        <v>9999</v>
      </c>
      <c r="I1471" s="2">
        <v>9999</v>
      </c>
      <c r="J1471" s="2">
        <v>1</v>
      </c>
      <c r="K1471" s="3" t="s">
        <v>30</v>
      </c>
      <c r="L1471" s="2">
        <v>99</v>
      </c>
      <c r="M1471" s="2">
        <v>999999</v>
      </c>
      <c r="N1471" s="2">
        <v>100</v>
      </c>
      <c r="O1471" s="2">
        <v>-200000</v>
      </c>
      <c r="P1471" s="3" t="s">
        <v>939</v>
      </c>
      <c r="Q1471" s="9" t="s">
        <v>1215</v>
      </c>
      <c r="R1471">
        <f>IF(J1471&gt;20000,VLOOKUP(J1471,Plan1!$A$2:$B$756,2,FALSE),J1471)</f>
        <v>1</v>
      </c>
      <c r="S1471">
        <f>IF(J1471&gt;20000,VLOOKUP(J1471,Plan1!$A$2:$C$756,3,FALSE),J1471)</f>
        <v>1</v>
      </c>
    </row>
    <row r="1472" spans="1:19" ht="23.25" x14ac:dyDescent="0.25">
      <c r="A1472" s="2">
        <v>720</v>
      </c>
      <c r="B1472" s="2" t="s">
        <v>21</v>
      </c>
      <c r="C1472" s="2" t="s">
        <v>22</v>
      </c>
      <c r="D1472" s="2">
        <v>1</v>
      </c>
      <c r="E1472" s="4">
        <v>16101</v>
      </c>
      <c r="F1472" s="2">
        <v>13</v>
      </c>
      <c r="G1472" s="2">
        <v>392</v>
      </c>
      <c r="H1472" s="2">
        <v>6219</v>
      </c>
      <c r="I1472" s="2">
        <v>3678</v>
      </c>
      <c r="J1472" s="2">
        <v>21126</v>
      </c>
      <c r="K1472" s="3" t="s">
        <v>1000</v>
      </c>
      <c r="L1472" s="2">
        <v>12</v>
      </c>
      <c r="M1472" s="2">
        <v>339039</v>
      </c>
      <c r="N1472" s="2">
        <v>100</v>
      </c>
      <c r="O1472" s="2">
        <v>150000</v>
      </c>
      <c r="P1472" s="3" t="s">
        <v>360</v>
      </c>
      <c r="Q1472" s="9" t="s">
        <v>1214</v>
      </c>
      <c r="R1472">
        <f>IF(J1472&gt;20000,VLOOKUP(J1472,Plan1!$A$2:$B$756,2,FALSE),J1472)</f>
        <v>5239</v>
      </c>
      <c r="S1472" t="str">
        <f>IF(J1472&gt;20000,VLOOKUP(J1472,Plan1!$A$2:$C$756,3,FALSE),J1472)</f>
        <v>21126-5239</v>
      </c>
    </row>
    <row r="1473" spans="1:19" ht="23.25" x14ac:dyDescent="0.25">
      <c r="A1473" s="2">
        <v>720</v>
      </c>
      <c r="B1473" s="2" t="s">
        <v>21</v>
      </c>
      <c r="C1473" s="2" t="s">
        <v>28</v>
      </c>
      <c r="D1473" s="2">
        <v>1</v>
      </c>
      <c r="E1473" s="4">
        <v>90101</v>
      </c>
      <c r="F1473" s="2">
        <v>99</v>
      </c>
      <c r="G1473" s="2">
        <v>999</v>
      </c>
      <c r="H1473" s="2">
        <v>9999</v>
      </c>
      <c r="I1473" s="2">
        <v>9999</v>
      </c>
      <c r="J1473" s="2">
        <v>1</v>
      </c>
      <c r="K1473" s="3" t="s">
        <v>30</v>
      </c>
      <c r="L1473" s="2">
        <v>99</v>
      </c>
      <c r="M1473" s="2">
        <v>999999</v>
      </c>
      <c r="N1473" s="2">
        <v>100</v>
      </c>
      <c r="O1473" s="2">
        <v>-150000</v>
      </c>
      <c r="P1473" s="3" t="s">
        <v>360</v>
      </c>
      <c r="Q1473" s="9" t="s">
        <v>1215</v>
      </c>
      <c r="R1473">
        <f>IF(J1473&gt;20000,VLOOKUP(J1473,Plan1!$A$2:$B$756,2,FALSE),J1473)</f>
        <v>1</v>
      </c>
      <c r="S1473">
        <f>IF(J1473&gt;20000,VLOOKUP(J1473,Plan1!$A$2:$C$756,3,FALSE),J1473)</f>
        <v>1</v>
      </c>
    </row>
    <row r="1474" spans="1:19" ht="23.25" x14ac:dyDescent="0.25">
      <c r="A1474" s="2">
        <v>721</v>
      </c>
      <c r="B1474" s="2" t="s">
        <v>21</v>
      </c>
      <c r="C1474" s="2" t="s">
        <v>22</v>
      </c>
      <c r="D1474" s="2">
        <v>1</v>
      </c>
      <c r="E1474" s="4">
        <v>16101</v>
      </c>
      <c r="F1474" s="2">
        <v>13</v>
      </c>
      <c r="G1474" s="2">
        <v>392</v>
      </c>
      <c r="H1474" s="2">
        <v>6219</v>
      </c>
      <c r="I1474" s="2">
        <v>3678</v>
      </c>
      <c r="J1474" s="2">
        <v>21123</v>
      </c>
      <c r="K1474" s="3" t="s">
        <v>1002</v>
      </c>
      <c r="L1474" s="2">
        <v>99</v>
      </c>
      <c r="M1474" s="2">
        <v>339039</v>
      </c>
      <c r="N1474" s="2">
        <v>100</v>
      </c>
      <c r="O1474" s="2">
        <v>250000</v>
      </c>
      <c r="P1474" s="3" t="s">
        <v>360</v>
      </c>
      <c r="Q1474" s="9" t="s">
        <v>1214</v>
      </c>
      <c r="R1474">
        <f>IF(J1474&gt;20000,VLOOKUP(J1474,Plan1!$A$2:$B$756,2,FALSE),J1474)</f>
        <v>5236</v>
      </c>
      <c r="S1474" t="str">
        <f>IF(J1474&gt;20000,VLOOKUP(J1474,Plan1!$A$2:$C$756,3,FALSE),J1474)</f>
        <v>21123-5236</v>
      </c>
    </row>
    <row r="1475" spans="1:19" ht="23.25" x14ac:dyDescent="0.25">
      <c r="A1475" s="2">
        <v>721</v>
      </c>
      <c r="B1475" s="2" t="s">
        <v>21</v>
      </c>
      <c r="C1475" s="2" t="s">
        <v>28</v>
      </c>
      <c r="D1475" s="2">
        <v>1</v>
      </c>
      <c r="E1475" s="4">
        <v>90101</v>
      </c>
      <c r="F1475" s="2">
        <v>99</v>
      </c>
      <c r="G1475" s="2">
        <v>999</v>
      </c>
      <c r="H1475" s="2">
        <v>9999</v>
      </c>
      <c r="I1475" s="2">
        <v>9999</v>
      </c>
      <c r="J1475" s="2">
        <v>1</v>
      </c>
      <c r="K1475" s="3" t="s">
        <v>30</v>
      </c>
      <c r="L1475" s="2">
        <v>99</v>
      </c>
      <c r="M1475" s="2">
        <v>999999</v>
      </c>
      <c r="N1475" s="2">
        <v>100</v>
      </c>
      <c r="O1475" s="2">
        <v>-250000</v>
      </c>
      <c r="P1475" s="3" t="s">
        <v>360</v>
      </c>
      <c r="Q1475" s="9" t="s">
        <v>1215</v>
      </c>
      <c r="R1475">
        <f>IF(J1475&gt;20000,VLOOKUP(J1475,Plan1!$A$2:$B$756,2,FALSE),J1475)</f>
        <v>1</v>
      </c>
      <c r="S1475">
        <f>IF(J1475&gt;20000,VLOOKUP(J1475,Plan1!$A$2:$C$756,3,FALSE),J1475)</f>
        <v>1</v>
      </c>
    </row>
    <row r="1476" spans="1:19" ht="23.25" x14ac:dyDescent="0.25">
      <c r="A1476" s="2">
        <v>722</v>
      </c>
      <c r="B1476" s="2" t="s">
        <v>21</v>
      </c>
      <c r="C1476" s="2" t="s">
        <v>22</v>
      </c>
      <c r="D1476" s="2">
        <v>1</v>
      </c>
      <c r="E1476" s="4">
        <v>16101</v>
      </c>
      <c r="F1476" s="2">
        <v>13</v>
      </c>
      <c r="G1476" s="2">
        <v>392</v>
      </c>
      <c r="H1476" s="2">
        <v>6219</v>
      </c>
      <c r="I1476" s="2">
        <v>3678</v>
      </c>
      <c r="J1476" s="2">
        <v>21125</v>
      </c>
      <c r="K1476" s="3" t="s">
        <v>1001</v>
      </c>
      <c r="L1476" s="2">
        <v>9</v>
      </c>
      <c r="M1476" s="2">
        <v>339039</v>
      </c>
      <c r="N1476" s="2">
        <v>100</v>
      </c>
      <c r="O1476" s="2">
        <v>100000</v>
      </c>
      <c r="P1476" s="3" t="s">
        <v>360</v>
      </c>
      <c r="Q1476" s="9" t="s">
        <v>1214</v>
      </c>
      <c r="R1476">
        <f>IF(J1476&gt;20000,VLOOKUP(J1476,Plan1!$A$2:$B$756,2,FALSE),J1476)</f>
        <v>5238</v>
      </c>
      <c r="S1476" t="str">
        <f>IF(J1476&gt;20000,VLOOKUP(J1476,Plan1!$A$2:$C$756,3,FALSE),J1476)</f>
        <v>21125-5238</v>
      </c>
    </row>
    <row r="1477" spans="1:19" ht="23.25" x14ac:dyDescent="0.25">
      <c r="A1477" s="2">
        <v>722</v>
      </c>
      <c r="B1477" s="2" t="s">
        <v>21</v>
      </c>
      <c r="C1477" s="2" t="s">
        <v>28</v>
      </c>
      <c r="D1477" s="2">
        <v>1</v>
      </c>
      <c r="E1477" s="4">
        <v>90101</v>
      </c>
      <c r="F1477" s="2">
        <v>99</v>
      </c>
      <c r="G1477" s="2">
        <v>999</v>
      </c>
      <c r="H1477" s="2">
        <v>9999</v>
      </c>
      <c r="I1477" s="2">
        <v>9999</v>
      </c>
      <c r="J1477" s="2">
        <v>1</v>
      </c>
      <c r="K1477" s="3" t="s">
        <v>30</v>
      </c>
      <c r="L1477" s="2">
        <v>99</v>
      </c>
      <c r="M1477" s="2">
        <v>999999</v>
      </c>
      <c r="N1477" s="2">
        <v>100</v>
      </c>
      <c r="O1477" s="2">
        <v>-100000</v>
      </c>
      <c r="P1477" s="3" t="s">
        <v>360</v>
      </c>
      <c r="Q1477" s="9" t="s">
        <v>1215</v>
      </c>
      <c r="R1477">
        <f>IF(J1477&gt;20000,VLOOKUP(J1477,Plan1!$A$2:$B$756,2,FALSE),J1477)</f>
        <v>1</v>
      </c>
      <c r="S1477">
        <f>IF(J1477&gt;20000,VLOOKUP(J1477,Plan1!$A$2:$C$756,3,FALSE),J1477)</f>
        <v>1</v>
      </c>
    </row>
    <row r="1478" spans="1:19" x14ac:dyDescent="0.25">
      <c r="A1478" s="2">
        <v>723</v>
      </c>
      <c r="B1478" s="2" t="s">
        <v>21</v>
      </c>
      <c r="C1478" s="2" t="s">
        <v>22</v>
      </c>
      <c r="D1478" s="2">
        <v>1</v>
      </c>
      <c r="E1478" s="4">
        <v>16101</v>
      </c>
      <c r="F1478" s="2">
        <v>13</v>
      </c>
      <c r="G1478" s="2">
        <v>392</v>
      </c>
      <c r="H1478" s="2">
        <v>6219</v>
      </c>
      <c r="I1478" s="2">
        <v>3678</v>
      </c>
      <c r="J1478" s="2">
        <v>21124</v>
      </c>
      <c r="K1478" s="3" t="s">
        <v>1003</v>
      </c>
      <c r="L1478" s="2">
        <v>99</v>
      </c>
      <c r="M1478" s="2">
        <v>339039</v>
      </c>
      <c r="N1478" s="2">
        <v>100</v>
      </c>
      <c r="O1478" s="2">
        <v>100000</v>
      </c>
      <c r="P1478" s="3" t="s">
        <v>360</v>
      </c>
      <c r="Q1478" s="9" t="s">
        <v>1214</v>
      </c>
      <c r="R1478">
        <f>IF(J1478&gt;20000,VLOOKUP(J1478,Plan1!$A$2:$B$756,2,FALSE),J1478)</f>
        <v>5237</v>
      </c>
      <c r="S1478" t="str">
        <f>IF(J1478&gt;20000,VLOOKUP(J1478,Plan1!$A$2:$C$756,3,FALSE),J1478)</f>
        <v>21124-5237</v>
      </c>
    </row>
    <row r="1479" spans="1:19" ht="23.25" x14ac:dyDescent="0.25">
      <c r="A1479" s="2">
        <v>723</v>
      </c>
      <c r="B1479" s="2" t="s">
        <v>21</v>
      </c>
      <c r="C1479" s="2" t="s">
        <v>28</v>
      </c>
      <c r="D1479" s="2">
        <v>1</v>
      </c>
      <c r="E1479" s="4">
        <v>90101</v>
      </c>
      <c r="F1479" s="2">
        <v>99</v>
      </c>
      <c r="G1479" s="2">
        <v>999</v>
      </c>
      <c r="H1479" s="2">
        <v>9999</v>
      </c>
      <c r="I1479" s="2">
        <v>9999</v>
      </c>
      <c r="J1479" s="2">
        <v>1</v>
      </c>
      <c r="K1479" s="3" t="s">
        <v>30</v>
      </c>
      <c r="L1479" s="2">
        <v>99</v>
      </c>
      <c r="M1479" s="2">
        <v>999999</v>
      </c>
      <c r="N1479" s="2">
        <v>100</v>
      </c>
      <c r="O1479" s="2">
        <v>-100000</v>
      </c>
      <c r="P1479" s="3" t="s">
        <v>360</v>
      </c>
      <c r="Q1479" s="9" t="s">
        <v>1215</v>
      </c>
      <c r="R1479">
        <f>IF(J1479&gt;20000,VLOOKUP(J1479,Plan1!$A$2:$B$756,2,FALSE),J1479)</f>
        <v>1</v>
      </c>
      <c r="S1479">
        <f>IF(J1479&gt;20000,VLOOKUP(J1479,Plan1!$A$2:$C$756,3,FALSE),J1479)</f>
        <v>1</v>
      </c>
    </row>
    <row r="1480" spans="1:19" ht="23.25" x14ac:dyDescent="0.25">
      <c r="A1480" s="2">
        <v>724</v>
      </c>
      <c r="B1480" s="2" t="s">
        <v>21</v>
      </c>
      <c r="C1480" s="2" t="s">
        <v>22</v>
      </c>
      <c r="D1480" s="2">
        <v>1</v>
      </c>
      <c r="E1480" s="4">
        <v>9103</v>
      </c>
      <c r="F1480" s="2">
        <v>15</v>
      </c>
      <c r="G1480" s="2">
        <v>451</v>
      </c>
      <c r="H1480" s="2">
        <v>6208</v>
      </c>
      <c r="I1480" s="2">
        <v>4092</v>
      </c>
      <c r="J1480" s="2">
        <v>21134</v>
      </c>
      <c r="K1480" s="3" t="s">
        <v>1005</v>
      </c>
      <c r="L1480" s="2">
        <v>1</v>
      </c>
      <c r="M1480" s="2">
        <v>339039</v>
      </c>
      <c r="N1480" s="2">
        <v>100</v>
      </c>
      <c r="O1480" s="2">
        <v>500000</v>
      </c>
      <c r="P1480" s="3" t="s">
        <v>360</v>
      </c>
      <c r="Q1480" s="9" t="s">
        <v>1214</v>
      </c>
      <c r="R1480">
        <f>IF(J1480&gt;20000,VLOOKUP(J1480,Plan1!$A$2:$B$756,2,FALSE),J1480)</f>
        <v>5245</v>
      </c>
      <c r="S1480" t="str">
        <f>IF(J1480&gt;20000,VLOOKUP(J1480,Plan1!$A$2:$C$756,3,FALSE),J1480)</f>
        <v>21134-5245</v>
      </c>
    </row>
    <row r="1481" spans="1:19" ht="23.25" x14ac:dyDescent="0.25">
      <c r="A1481" s="2">
        <v>724</v>
      </c>
      <c r="B1481" s="2" t="s">
        <v>21</v>
      </c>
      <c r="C1481" s="2" t="s">
        <v>28</v>
      </c>
      <c r="D1481" s="2">
        <v>1</v>
      </c>
      <c r="E1481" s="4">
        <v>90101</v>
      </c>
      <c r="F1481" s="2">
        <v>99</v>
      </c>
      <c r="G1481" s="2">
        <v>999</v>
      </c>
      <c r="H1481" s="2">
        <v>9999</v>
      </c>
      <c r="I1481" s="2">
        <v>9999</v>
      </c>
      <c r="J1481" s="2">
        <v>1</v>
      </c>
      <c r="K1481" s="3" t="s">
        <v>30</v>
      </c>
      <c r="L1481" s="2">
        <v>99</v>
      </c>
      <c r="M1481" s="2">
        <v>999999</v>
      </c>
      <c r="N1481" s="2">
        <v>100</v>
      </c>
      <c r="O1481" s="2">
        <v>-500000</v>
      </c>
      <c r="P1481" s="3" t="s">
        <v>360</v>
      </c>
      <c r="Q1481" s="9" t="s">
        <v>1215</v>
      </c>
      <c r="R1481">
        <f>IF(J1481&gt;20000,VLOOKUP(J1481,Plan1!$A$2:$B$756,2,FALSE),J1481)</f>
        <v>1</v>
      </c>
      <c r="S1481">
        <f>IF(J1481&gt;20000,VLOOKUP(J1481,Plan1!$A$2:$C$756,3,FALSE),J1481)</f>
        <v>1</v>
      </c>
    </row>
    <row r="1482" spans="1:19" ht="23.25" x14ac:dyDescent="0.25">
      <c r="A1482" s="2">
        <v>725</v>
      </c>
      <c r="B1482" s="2" t="s">
        <v>21</v>
      </c>
      <c r="C1482" s="2" t="s">
        <v>22</v>
      </c>
      <c r="D1482" s="2">
        <v>1</v>
      </c>
      <c r="E1482" s="4">
        <v>18101</v>
      </c>
      <c r="F1482" s="2">
        <v>12</v>
      </c>
      <c r="G1482" s="2">
        <v>367</v>
      </c>
      <c r="H1482" s="2">
        <v>6221</v>
      </c>
      <c r="I1482" s="2">
        <v>2393</v>
      </c>
      <c r="J1482" s="2">
        <v>20195</v>
      </c>
      <c r="K1482" s="3" t="s">
        <v>834</v>
      </c>
      <c r="L1482" s="2">
        <v>99</v>
      </c>
      <c r="M1482" s="2">
        <v>449051</v>
      </c>
      <c r="N1482" s="2">
        <v>100</v>
      </c>
      <c r="O1482" s="2">
        <v>200000</v>
      </c>
      <c r="P1482" s="3" t="s">
        <v>122</v>
      </c>
      <c r="Q1482" s="9" t="s">
        <v>1214</v>
      </c>
      <c r="R1482">
        <f>IF(J1482&gt;20000,VLOOKUP(J1482,Plan1!$A$2:$B$756,2,FALSE),J1482)</f>
        <v>5547</v>
      </c>
      <c r="S1482" t="str">
        <f>IF(J1482&gt;20000,VLOOKUP(J1482,Plan1!$A$2:$C$756,3,FALSE),J1482)</f>
        <v>20195-5547</v>
      </c>
    </row>
    <row r="1483" spans="1:19" ht="23.25" x14ac:dyDescent="0.25">
      <c r="A1483" s="2">
        <v>725</v>
      </c>
      <c r="B1483" s="2" t="s">
        <v>21</v>
      </c>
      <c r="C1483" s="2" t="s">
        <v>28</v>
      </c>
      <c r="D1483" s="2">
        <v>1</v>
      </c>
      <c r="E1483" s="4">
        <v>90101</v>
      </c>
      <c r="F1483" s="2">
        <v>99</v>
      </c>
      <c r="G1483" s="2">
        <v>999</v>
      </c>
      <c r="H1483" s="2">
        <v>9999</v>
      </c>
      <c r="I1483" s="2">
        <v>9999</v>
      </c>
      <c r="J1483" s="2">
        <v>1</v>
      </c>
      <c r="K1483" s="3" t="s">
        <v>30</v>
      </c>
      <c r="L1483" s="2">
        <v>99</v>
      </c>
      <c r="M1483" s="2">
        <v>999999</v>
      </c>
      <c r="N1483" s="2">
        <v>100</v>
      </c>
      <c r="O1483" s="2">
        <v>-200000</v>
      </c>
      <c r="P1483" s="3" t="s">
        <v>122</v>
      </c>
      <c r="Q1483" s="9" t="s">
        <v>1215</v>
      </c>
      <c r="R1483">
        <f>IF(J1483&gt;20000,VLOOKUP(J1483,Plan1!$A$2:$B$756,2,FALSE),J1483)</f>
        <v>1</v>
      </c>
      <c r="S1483">
        <f>IF(J1483&gt;20000,VLOOKUP(J1483,Plan1!$A$2:$C$756,3,FALSE),J1483)</f>
        <v>1</v>
      </c>
    </row>
    <row r="1484" spans="1:19" ht="23.25" x14ac:dyDescent="0.25">
      <c r="A1484" s="2">
        <v>726</v>
      </c>
      <c r="B1484" s="2" t="s">
        <v>21</v>
      </c>
      <c r="C1484" s="2" t="s">
        <v>22</v>
      </c>
      <c r="D1484" s="2">
        <v>1</v>
      </c>
      <c r="E1484" s="4">
        <v>24101</v>
      </c>
      <c r="F1484" s="2">
        <v>6</v>
      </c>
      <c r="G1484" s="2">
        <v>128</v>
      </c>
      <c r="H1484" s="2">
        <v>6217</v>
      </c>
      <c r="I1484" s="2">
        <v>3678</v>
      </c>
      <c r="J1484" s="2">
        <v>20702</v>
      </c>
      <c r="K1484" s="3" t="s">
        <v>656</v>
      </c>
      <c r="L1484" s="2">
        <v>99</v>
      </c>
      <c r="M1484" s="2">
        <v>339039</v>
      </c>
      <c r="N1484" s="2">
        <v>100</v>
      </c>
      <c r="O1484" s="2">
        <v>100000</v>
      </c>
      <c r="P1484" s="3" t="s">
        <v>122</v>
      </c>
      <c r="Q1484" s="9" t="s">
        <v>1214</v>
      </c>
      <c r="R1484">
        <f>IF(J1484&gt;20000,VLOOKUP(J1484,Plan1!$A$2:$B$756,2,FALSE),J1484)</f>
        <v>5405</v>
      </c>
      <c r="S1484" t="str">
        <f>IF(J1484&gt;20000,VLOOKUP(J1484,Plan1!$A$2:$C$756,3,FALSE),J1484)</f>
        <v>20702-5405</v>
      </c>
    </row>
    <row r="1485" spans="1:19" ht="23.25" x14ac:dyDescent="0.25">
      <c r="A1485" s="2">
        <v>726</v>
      </c>
      <c r="B1485" s="2" t="s">
        <v>21</v>
      </c>
      <c r="C1485" s="2" t="s">
        <v>28</v>
      </c>
      <c r="D1485" s="2">
        <v>1</v>
      </c>
      <c r="E1485" s="4">
        <v>90101</v>
      </c>
      <c r="F1485" s="2">
        <v>99</v>
      </c>
      <c r="G1485" s="2">
        <v>999</v>
      </c>
      <c r="H1485" s="2">
        <v>9999</v>
      </c>
      <c r="I1485" s="2">
        <v>9999</v>
      </c>
      <c r="J1485" s="2">
        <v>1</v>
      </c>
      <c r="K1485" s="3" t="s">
        <v>30</v>
      </c>
      <c r="L1485" s="2">
        <v>99</v>
      </c>
      <c r="M1485" s="2">
        <v>999999</v>
      </c>
      <c r="N1485" s="2">
        <v>100</v>
      </c>
      <c r="O1485" s="2">
        <v>-100000</v>
      </c>
      <c r="P1485" s="3" t="s">
        <v>122</v>
      </c>
      <c r="Q1485" s="9" t="s">
        <v>1215</v>
      </c>
      <c r="R1485">
        <f>IF(J1485&gt;20000,VLOOKUP(J1485,Plan1!$A$2:$B$756,2,FALSE),J1485)</f>
        <v>1</v>
      </c>
      <c r="S1485">
        <f>IF(J1485&gt;20000,VLOOKUP(J1485,Plan1!$A$2:$C$756,3,FALSE),J1485)</f>
        <v>1</v>
      </c>
    </row>
    <row r="1486" spans="1:19" x14ac:dyDescent="0.25">
      <c r="A1486" s="2">
        <v>727</v>
      </c>
      <c r="B1486" s="2" t="s">
        <v>21</v>
      </c>
      <c r="C1486" s="2" t="s">
        <v>22</v>
      </c>
      <c r="D1486" s="2">
        <v>1</v>
      </c>
      <c r="E1486" s="4">
        <v>9131</v>
      </c>
      <c r="F1486" s="2">
        <v>15</v>
      </c>
      <c r="G1486" s="2">
        <v>451</v>
      </c>
      <c r="H1486" s="2">
        <v>6208</v>
      </c>
      <c r="I1486" s="2">
        <v>1110</v>
      </c>
      <c r="J1486" s="2">
        <v>20797</v>
      </c>
      <c r="K1486" s="3" t="s">
        <v>780</v>
      </c>
      <c r="L1486" s="2">
        <v>29</v>
      </c>
      <c r="M1486" s="2">
        <v>449051</v>
      </c>
      <c r="N1486" s="2">
        <v>100</v>
      </c>
      <c r="O1486" s="2">
        <v>150000</v>
      </c>
      <c r="P1486" s="3" t="s">
        <v>122</v>
      </c>
      <c r="Q1486" s="9" t="s">
        <v>1214</v>
      </c>
      <c r="R1486">
        <f>IF(J1486&gt;20000,VLOOKUP(J1486,Plan1!$A$2:$B$756,2,FALSE),J1486)</f>
        <v>5472</v>
      </c>
      <c r="S1486" t="str">
        <f>IF(J1486&gt;20000,VLOOKUP(J1486,Plan1!$A$2:$C$756,3,FALSE),J1486)</f>
        <v>20797-5472</v>
      </c>
    </row>
    <row r="1487" spans="1:19" ht="23.25" x14ac:dyDescent="0.25">
      <c r="A1487" s="2">
        <v>727</v>
      </c>
      <c r="B1487" s="2" t="s">
        <v>21</v>
      </c>
      <c r="C1487" s="2" t="s">
        <v>28</v>
      </c>
      <c r="D1487" s="2">
        <v>1</v>
      </c>
      <c r="E1487" s="4">
        <v>90101</v>
      </c>
      <c r="F1487" s="2">
        <v>99</v>
      </c>
      <c r="G1487" s="2">
        <v>999</v>
      </c>
      <c r="H1487" s="2">
        <v>9999</v>
      </c>
      <c r="I1487" s="2">
        <v>9999</v>
      </c>
      <c r="J1487" s="2">
        <v>1</v>
      </c>
      <c r="K1487" s="3" t="s">
        <v>30</v>
      </c>
      <c r="L1487" s="2">
        <v>99</v>
      </c>
      <c r="M1487" s="2">
        <v>999999</v>
      </c>
      <c r="N1487" s="2">
        <v>100</v>
      </c>
      <c r="O1487" s="2">
        <v>-150000</v>
      </c>
      <c r="P1487" s="3" t="s">
        <v>122</v>
      </c>
      <c r="Q1487" s="9" t="s">
        <v>1215</v>
      </c>
      <c r="R1487">
        <f>IF(J1487&gt;20000,VLOOKUP(J1487,Plan1!$A$2:$B$756,2,FALSE),J1487)</f>
        <v>1</v>
      </c>
      <c r="S1487">
        <f>IF(J1487&gt;20000,VLOOKUP(J1487,Plan1!$A$2:$C$756,3,FALSE),J1487)</f>
        <v>1</v>
      </c>
    </row>
    <row r="1488" spans="1:19" ht="34.5" x14ac:dyDescent="0.25">
      <c r="A1488" s="2">
        <v>728</v>
      </c>
      <c r="B1488" s="2" t="s">
        <v>21</v>
      </c>
      <c r="C1488" s="2" t="s">
        <v>22</v>
      </c>
      <c r="D1488" s="2">
        <v>1</v>
      </c>
      <c r="E1488" s="4">
        <v>18101</v>
      </c>
      <c r="F1488" s="2">
        <v>12</v>
      </c>
      <c r="G1488" s="2">
        <v>367</v>
      </c>
      <c r="H1488" s="2">
        <v>6221</v>
      </c>
      <c r="I1488" s="2">
        <v>2393</v>
      </c>
      <c r="J1488" s="2">
        <v>20198</v>
      </c>
      <c r="K1488" s="3" t="s">
        <v>832</v>
      </c>
      <c r="L1488" s="2">
        <v>99</v>
      </c>
      <c r="M1488" s="2">
        <v>449051</v>
      </c>
      <c r="N1488" s="2">
        <v>100</v>
      </c>
      <c r="O1488" s="2">
        <v>700000</v>
      </c>
      <c r="P1488" s="3" t="s">
        <v>122</v>
      </c>
      <c r="Q1488" s="9" t="s">
        <v>1214</v>
      </c>
      <c r="R1488">
        <f>IF(J1488&gt;20000,VLOOKUP(J1488,Plan1!$A$2:$B$756,2,FALSE),J1488)</f>
        <v>5548</v>
      </c>
      <c r="S1488" t="str">
        <f>IF(J1488&gt;20000,VLOOKUP(J1488,Plan1!$A$2:$C$756,3,FALSE),J1488)</f>
        <v>20198-5548</v>
      </c>
    </row>
    <row r="1489" spans="1:19" ht="23.25" x14ac:dyDescent="0.25">
      <c r="A1489" s="2">
        <v>728</v>
      </c>
      <c r="B1489" s="2" t="s">
        <v>21</v>
      </c>
      <c r="C1489" s="2" t="s">
        <v>28</v>
      </c>
      <c r="D1489" s="2">
        <v>1</v>
      </c>
      <c r="E1489" s="4">
        <v>90101</v>
      </c>
      <c r="F1489" s="2">
        <v>99</v>
      </c>
      <c r="G1489" s="2">
        <v>999</v>
      </c>
      <c r="H1489" s="2">
        <v>9999</v>
      </c>
      <c r="I1489" s="2">
        <v>9999</v>
      </c>
      <c r="J1489" s="2">
        <v>1</v>
      </c>
      <c r="K1489" s="3" t="s">
        <v>30</v>
      </c>
      <c r="L1489" s="2">
        <v>99</v>
      </c>
      <c r="M1489" s="2">
        <v>999999</v>
      </c>
      <c r="N1489" s="2">
        <v>100</v>
      </c>
      <c r="O1489" s="2">
        <v>-700000</v>
      </c>
      <c r="P1489" s="3" t="s">
        <v>122</v>
      </c>
      <c r="Q1489" s="9" t="s">
        <v>1215</v>
      </c>
      <c r="R1489">
        <f>IF(J1489&gt;20000,VLOOKUP(J1489,Plan1!$A$2:$B$756,2,FALSE),J1489)</f>
        <v>1</v>
      </c>
      <c r="S1489">
        <f>IF(J1489&gt;20000,VLOOKUP(J1489,Plan1!$A$2:$C$756,3,FALSE),J1489)</f>
        <v>1</v>
      </c>
    </row>
    <row r="1490" spans="1:19" ht="23.25" x14ac:dyDescent="0.25">
      <c r="A1490" s="2">
        <v>729</v>
      </c>
      <c r="B1490" s="2" t="s">
        <v>778</v>
      </c>
      <c r="C1490" s="2" t="s">
        <v>22</v>
      </c>
      <c r="D1490" s="2">
        <v>1</v>
      </c>
      <c r="E1490" s="4">
        <v>9127</v>
      </c>
      <c r="F1490" s="2">
        <v>15</v>
      </c>
      <c r="G1490" s="2">
        <v>451</v>
      </c>
      <c r="H1490" s="2">
        <v>6208</v>
      </c>
      <c r="I1490" s="2">
        <v>1110</v>
      </c>
      <c r="J1490" s="2">
        <v>20710</v>
      </c>
      <c r="K1490" s="3" t="s">
        <v>779</v>
      </c>
      <c r="L1490" s="2">
        <v>25</v>
      </c>
      <c r="M1490" s="2">
        <v>449051</v>
      </c>
      <c r="N1490" s="2">
        <v>100</v>
      </c>
      <c r="O1490" s="2">
        <v>150000</v>
      </c>
      <c r="P1490" s="3" t="s">
        <v>122</v>
      </c>
      <c r="Q1490" s="9" t="s">
        <v>1214</v>
      </c>
      <c r="R1490" t="e">
        <f>IF(J1490&gt;20000,VLOOKUP(J1490,Plan1!$A$2:$B$756,2,FALSE),J1490)</f>
        <v>#N/A</v>
      </c>
      <c r="S1490" t="e">
        <f>IF(J1490&gt;20000,VLOOKUP(J1490,Plan1!$A$2:$C$756,3,FALSE),J1490)</f>
        <v>#N/A</v>
      </c>
    </row>
    <row r="1491" spans="1:19" ht="23.25" x14ac:dyDescent="0.25">
      <c r="A1491" s="2">
        <v>729</v>
      </c>
      <c r="B1491" s="2" t="s">
        <v>778</v>
      </c>
      <c r="C1491" s="2" t="s">
        <v>28</v>
      </c>
      <c r="D1491" s="2">
        <v>1</v>
      </c>
      <c r="E1491" s="4">
        <v>90101</v>
      </c>
      <c r="F1491" s="2">
        <v>99</v>
      </c>
      <c r="G1491" s="2">
        <v>999</v>
      </c>
      <c r="H1491" s="2">
        <v>9999</v>
      </c>
      <c r="I1491" s="2">
        <v>9999</v>
      </c>
      <c r="J1491" s="2">
        <v>1</v>
      </c>
      <c r="K1491" s="3" t="s">
        <v>30</v>
      </c>
      <c r="L1491" s="2">
        <v>99</v>
      </c>
      <c r="M1491" s="2">
        <v>999999</v>
      </c>
      <c r="N1491" s="2">
        <v>100</v>
      </c>
      <c r="O1491" s="2">
        <v>-150000</v>
      </c>
      <c r="P1491" s="3" t="s">
        <v>122</v>
      </c>
      <c r="Q1491" s="9" t="s">
        <v>1215</v>
      </c>
      <c r="R1491">
        <f>IF(J1491&gt;20000,VLOOKUP(J1491,Plan1!$A$2:$B$756,2,FALSE),J1491)</f>
        <v>1</v>
      </c>
      <c r="S1491">
        <f>IF(J1491&gt;20000,VLOOKUP(J1491,Plan1!$A$2:$C$756,3,FALSE),J1491)</f>
        <v>1</v>
      </c>
    </row>
    <row r="1492" spans="1:19" ht="23.25" x14ac:dyDescent="0.25">
      <c r="A1492" s="2">
        <v>730</v>
      </c>
      <c r="B1492" s="2" t="s">
        <v>21</v>
      </c>
      <c r="C1492" s="2" t="s">
        <v>22</v>
      </c>
      <c r="D1492" s="2">
        <v>1</v>
      </c>
      <c r="E1492" s="4">
        <v>9112</v>
      </c>
      <c r="F1492" s="2">
        <v>15</v>
      </c>
      <c r="G1492" s="2">
        <v>451</v>
      </c>
      <c r="H1492" s="2">
        <v>6208</v>
      </c>
      <c r="I1492" s="2">
        <v>1110</v>
      </c>
      <c r="J1492" s="2">
        <v>20194</v>
      </c>
      <c r="K1492" s="3" t="s">
        <v>121</v>
      </c>
      <c r="L1492" s="2">
        <v>10</v>
      </c>
      <c r="M1492" s="2">
        <v>449051</v>
      </c>
      <c r="N1492" s="2">
        <v>100</v>
      </c>
      <c r="O1492" s="2">
        <v>2000000</v>
      </c>
      <c r="P1492" s="3" t="s">
        <v>122</v>
      </c>
      <c r="Q1492" s="9" t="s">
        <v>1214</v>
      </c>
      <c r="R1492">
        <f>IF(J1492&gt;20000,VLOOKUP(J1492,Plan1!$A$2:$B$756,2,FALSE),J1492)</f>
        <v>5546</v>
      </c>
      <c r="S1492" t="str">
        <f>IF(J1492&gt;20000,VLOOKUP(J1492,Plan1!$A$2:$C$756,3,FALSE),J1492)</f>
        <v>20194-5546</v>
      </c>
    </row>
    <row r="1493" spans="1:19" ht="23.25" x14ac:dyDescent="0.25">
      <c r="A1493" s="2">
        <v>730</v>
      </c>
      <c r="B1493" s="2" t="s">
        <v>21</v>
      </c>
      <c r="C1493" s="2" t="s">
        <v>28</v>
      </c>
      <c r="D1493" s="2">
        <v>1</v>
      </c>
      <c r="E1493" s="4">
        <v>90101</v>
      </c>
      <c r="F1493" s="2">
        <v>99</v>
      </c>
      <c r="G1493" s="2">
        <v>999</v>
      </c>
      <c r="H1493" s="2">
        <v>9999</v>
      </c>
      <c r="I1493" s="2">
        <v>9999</v>
      </c>
      <c r="J1493" s="2">
        <v>1</v>
      </c>
      <c r="K1493" s="3" t="s">
        <v>30</v>
      </c>
      <c r="L1493" s="2">
        <v>99</v>
      </c>
      <c r="M1493" s="2">
        <v>999999</v>
      </c>
      <c r="N1493" s="2">
        <v>100</v>
      </c>
      <c r="O1493" s="2">
        <v>-2000000</v>
      </c>
      <c r="P1493" s="3" t="s">
        <v>122</v>
      </c>
      <c r="Q1493" s="9" t="s">
        <v>1215</v>
      </c>
      <c r="R1493">
        <f>IF(J1493&gt;20000,VLOOKUP(J1493,Plan1!$A$2:$B$756,2,FALSE),J1493)</f>
        <v>1</v>
      </c>
      <c r="S1493">
        <f>IF(J1493&gt;20000,VLOOKUP(J1493,Plan1!$A$2:$C$756,3,FALSE),J1493)</f>
        <v>1</v>
      </c>
    </row>
    <row r="1494" spans="1:19" ht="23.25" x14ac:dyDescent="0.25">
      <c r="A1494" s="2">
        <v>731</v>
      </c>
      <c r="B1494" s="2" t="s">
        <v>21</v>
      </c>
      <c r="C1494" s="2" t="s">
        <v>22</v>
      </c>
      <c r="D1494" s="2">
        <v>1</v>
      </c>
      <c r="E1494" s="4">
        <v>24201</v>
      </c>
      <c r="F1494" s="2">
        <v>6</v>
      </c>
      <c r="G1494" s="2">
        <v>128</v>
      </c>
      <c r="H1494" s="2">
        <v>6217</v>
      </c>
      <c r="I1494" s="2">
        <v>4088</v>
      </c>
      <c r="J1494" s="2">
        <v>20796</v>
      </c>
      <c r="K1494" s="3" t="s">
        <v>773</v>
      </c>
      <c r="L1494" s="2">
        <v>99</v>
      </c>
      <c r="M1494" s="2">
        <v>339039</v>
      </c>
      <c r="N1494" s="2">
        <v>100</v>
      </c>
      <c r="O1494" s="2">
        <v>250000</v>
      </c>
      <c r="P1494" s="3" t="s">
        <v>122</v>
      </c>
      <c r="Q1494" s="9" t="s">
        <v>1214</v>
      </c>
      <c r="R1494">
        <f>IF(J1494&gt;20000,VLOOKUP(J1494,Plan1!$A$2:$B$756,2,FALSE),J1494)</f>
        <v>5471</v>
      </c>
      <c r="S1494" t="str">
        <f>IF(J1494&gt;20000,VLOOKUP(J1494,Plan1!$A$2:$C$756,3,FALSE),J1494)</f>
        <v>20796-5471</v>
      </c>
    </row>
    <row r="1495" spans="1:19" ht="23.25" x14ac:dyDescent="0.25">
      <c r="A1495" s="2">
        <v>731</v>
      </c>
      <c r="B1495" s="2" t="s">
        <v>21</v>
      </c>
      <c r="C1495" s="2" t="s">
        <v>28</v>
      </c>
      <c r="D1495" s="2">
        <v>1</v>
      </c>
      <c r="E1495" s="4">
        <v>90101</v>
      </c>
      <c r="F1495" s="2">
        <v>99</v>
      </c>
      <c r="G1495" s="2">
        <v>999</v>
      </c>
      <c r="H1495" s="2">
        <v>9999</v>
      </c>
      <c r="I1495" s="2">
        <v>9999</v>
      </c>
      <c r="J1495" s="2">
        <v>1</v>
      </c>
      <c r="K1495" s="3" t="s">
        <v>30</v>
      </c>
      <c r="L1495" s="2">
        <v>99</v>
      </c>
      <c r="M1495" s="2">
        <v>999999</v>
      </c>
      <c r="N1495" s="2">
        <v>100</v>
      </c>
      <c r="O1495" s="2">
        <v>-250000</v>
      </c>
      <c r="P1495" s="3" t="s">
        <v>122</v>
      </c>
      <c r="Q1495" s="9" t="s">
        <v>1215</v>
      </c>
      <c r="R1495">
        <f>IF(J1495&gt;20000,VLOOKUP(J1495,Plan1!$A$2:$B$756,2,FALSE),J1495)</f>
        <v>1</v>
      </c>
      <c r="S1495">
        <f>IF(J1495&gt;20000,VLOOKUP(J1495,Plan1!$A$2:$C$756,3,FALSE),J1495)</f>
        <v>1</v>
      </c>
    </row>
    <row r="1496" spans="1:19" ht="23.25" x14ac:dyDescent="0.25">
      <c r="A1496" s="2">
        <v>732</v>
      </c>
      <c r="B1496" s="2" t="s">
        <v>21</v>
      </c>
      <c r="C1496" s="2" t="s">
        <v>22</v>
      </c>
      <c r="D1496" s="2">
        <v>1</v>
      </c>
      <c r="E1496" s="4">
        <v>9113</v>
      </c>
      <c r="F1496" s="2">
        <v>15</v>
      </c>
      <c r="G1496" s="2">
        <v>451</v>
      </c>
      <c r="H1496" s="2">
        <v>6208</v>
      </c>
      <c r="I1496" s="2">
        <v>1110</v>
      </c>
      <c r="J1496" s="2">
        <v>20838</v>
      </c>
      <c r="K1496" s="3" t="s">
        <v>931</v>
      </c>
      <c r="L1496" s="2">
        <v>11</v>
      </c>
      <c r="M1496" s="2">
        <v>449051</v>
      </c>
      <c r="N1496" s="2">
        <v>100</v>
      </c>
      <c r="O1496" s="2">
        <v>162000</v>
      </c>
      <c r="P1496" s="3" t="s">
        <v>122</v>
      </c>
      <c r="Q1496" s="9" t="s">
        <v>1214</v>
      </c>
      <c r="R1496">
        <f>IF(J1496&gt;20000,VLOOKUP(J1496,Plan1!$A$2:$B$756,2,FALSE),J1496)</f>
        <v>5495</v>
      </c>
      <c r="S1496" t="str">
        <f>IF(J1496&gt;20000,VLOOKUP(J1496,Plan1!$A$2:$C$756,3,FALSE),J1496)</f>
        <v>20838-5495</v>
      </c>
    </row>
    <row r="1497" spans="1:19" ht="23.25" x14ac:dyDescent="0.25">
      <c r="A1497" s="2">
        <v>732</v>
      </c>
      <c r="B1497" s="2" t="s">
        <v>21</v>
      </c>
      <c r="C1497" s="2" t="s">
        <v>28</v>
      </c>
      <c r="D1497" s="2">
        <v>1</v>
      </c>
      <c r="E1497" s="4">
        <v>90101</v>
      </c>
      <c r="F1497" s="2">
        <v>99</v>
      </c>
      <c r="G1497" s="2">
        <v>999</v>
      </c>
      <c r="H1497" s="2">
        <v>9999</v>
      </c>
      <c r="I1497" s="2">
        <v>9999</v>
      </c>
      <c r="J1497" s="2">
        <v>1</v>
      </c>
      <c r="K1497" s="3" t="s">
        <v>30</v>
      </c>
      <c r="L1497" s="2">
        <v>99</v>
      </c>
      <c r="M1497" s="2">
        <v>999999</v>
      </c>
      <c r="N1497" s="2">
        <v>100</v>
      </c>
      <c r="O1497" s="2">
        <v>-162000</v>
      </c>
      <c r="P1497" s="3" t="s">
        <v>122</v>
      </c>
      <c r="Q1497" s="9" t="s">
        <v>1215</v>
      </c>
      <c r="R1497">
        <f>IF(J1497&gt;20000,VLOOKUP(J1497,Plan1!$A$2:$B$756,2,FALSE),J1497)</f>
        <v>1</v>
      </c>
      <c r="S1497">
        <f>IF(J1497&gt;20000,VLOOKUP(J1497,Plan1!$A$2:$C$756,3,FALSE),J1497)</f>
        <v>1</v>
      </c>
    </row>
    <row r="1498" spans="1:19" ht="23.25" x14ac:dyDescent="0.25">
      <c r="A1498" s="2">
        <v>733</v>
      </c>
      <c r="B1498" s="2" t="s">
        <v>21</v>
      </c>
      <c r="C1498" s="2" t="s">
        <v>22</v>
      </c>
      <c r="D1498" s="2">
        <v>1</v>
      </c>
      <c r="E1498" s="4">
        <v>24201</v>
      </c>
      <c r="F1498" s="2">
        <v>6</v>
      </c>
      <c r="G1498" s="2">
        <v>128</v>
      </c>
      <c r="H1498" s="2">
        <v>6217</v>
      </c>
      <c r="I1498" s="2">
        <v>4088</v>
      </c>
      <c r="J1498" s="2">
        <v>20706</v>
      </c>
      <c r="K1498" s="3" t="s">
        <v>662</v>
      </c>
      <c r="L1498" s="2">
        <v>99</v>
      </c>
      <c r="M1498" s="2">
        <v>339039</v>
      </c>
      <c r="N1498" s="2">
        <v>100</v>
      </c>
      <c r="O1498" s="2">
        <v>229500</v>
      </c>
      <c r="P1498" s="3" t="s">
        <v>122</v>
      </c>
      <c r="Q1498" s="9" t="s">
        <v>1214</v>
      </c>
      <c r="R1498">
        <f>IF(J1498&gt;20000,VLOOKUP(J1498,Plan1!$A$2:$B$756,2,FALSE),J1498)</f>
        <v>5408</v>
      </c>
      <c r="S1498" t="str">
        <f>IF(J1498&gt;20000,VLOOKUP(J1498,Plan1!$A$2:$C$756,3,FALSE),J1498)</f>
        <v>20706-5408</v>
      </c>
    </row>
    <row r="1499" spans="1:19" ht="23.25" x14ac:dyDescent="0.25">
      <c r="A1499" s="2">
        <v>733</v>
      </c>
      <c r="B1499" s="2" t="s">
        <v>21</v>
      </c>
      <c r="C1499" s="2" t="s">
        <v>28</v>
      </c>
      <c r="D1499" s="2">
        <v>1</v>
      </c>
      <c r="E1499" s="4">
        <v>90101</v>
      </c>
      <c r="F1499" s="2">
        <v>99</v>
      </c>
      <c r="G1499" s="2">
        <v>999</v>
      </c>
      <c r="H1499" s="2">
        <v>9999</v>
      </c>
      <c r="I1499" s="2">
        <v>9999</v>
      </c>
      <c r="J1499" s="2">
        <v>1</v>
      </c>
      <c r="K1499" s="3" t="s">
        <v>30</v>
      </c>
      <c r="L1499" s="2">
        <v>99</v>
      </c>
      <c r="M1499" s="2">
        <v>999999</v>
      </c>
      <c r="N1499" s="2">
        <v>100</v>
      </c>
      <c r="O1499" s="2">
        <v>-229500</v>
      </c>
      <c r="P1499" s="3" t="s">
        <v>122</v>
      </c>
      <c r="Q1499" s="9" t="s">
        <v>1215</v>
      </c>
      <c r="R1499">
        <f>IF(J1499&gt;20000,VLOOKUP(J1499,Plan1!$A$2:$B$756,2,FALSE),J1499)</f>
        <v>1</v>
      </c>
      <c r="S1499">
        <f>IF(J1499&gt;20000,VLOOKUP(J1499,Plan1!$A$2:$C$756,3,FALSE),J1499)</f>
        <v>1</v>
      </c>
    </row>
    <row r="1500" spans="1:19" ht="45.75" x14ac:dyDescent="0.25">
      <c r="A1500" s="2">
        <v>734</v>
      </c>
      <c r="B1500" s="2" t="s">
        <v>21</v>
      </c>
      <c r="C1500" s="2" t="s">
        <v>22</v>
      </c>
      <c r="D1500" s="2">
        <v>1</v>
      </c>
      <c r="E1500" s="4">
        <v>51101</v>
      </c>
      <c r="F1500" s="2">
        <v>14</v>
      </c>
      <c r="G1500" s="2">
        <v>243</v>
      </c>
      <c r="H1500" s="2">
        <v>6223</v>
      </c>
      <c r="I1500" s="2">
        <v>2767</v>
      </c>
      <c r="J1500" s="2">
        <v>9722</v>
      </c>
      <c r="K1500" s="3" t="s">
        <v>663</v>
      </c>
      <c r="L1500" s="2">
        <v>99</v>
      </c>
      <c r="M1500" s="2">
        <v>449051</v>
      </c>
      <c r="N1500" s="2">
        <v>100</v>
      </c>
      <c r="O1500" s="2">
        <v>500000</v>
      </c>
      <c r="P1500" s="3" t="s">
        <v>122</v>
      </c>
      <c r="Q1500" s="9" t="s">
        <v>1214</v>
      </c>
      <c r="R1500">
        <f>IF(J1500&gt;20000,VLOOKUP(J1500,Plan1!$A$2:$B$756,2,FALSE),J1500)</f>
        <v>9722</v>
      </c>
      <c r="S1500">
        <f>IF(J1500&gt;20000,VLOOKUP(J1500,Plan1!$A$2:$C$756,3,FALSE),J1500)</f>
        <v>9722</v>
      </c>
    </row>
    <row r="1501" spans="1:19" ht="23.25" x14ac:dyDescent="0.25">
      <c r="A1501" s="2">
        <v>734</v>
      </c>
      <c r="B1501" s="2" t="s">
        <v>21</v>
      </c>
      <c r="C1501" s="2" t="s">
        <v>28</v>
      </c>
      <c r="D1501" s="2">
        <v>1</v>
      </c>
      <c r="E1501" s="4">
        <v>90101</v>
      </c>
      <c r="F1501" s="2">
        <v>99</v>
      </c>
      <c r="G1501" s="2">
        <v>999</v>
      </c>
      <c r="H1501" s="2">
        <v>9999</v>
      </c>
      <c r="I1501" s="2">
        <v>9999</v>
      </c>
      <c r="J1501" s="2">
        <v>1</v>
      </c>
      <c r="K1501" s="3" t="s">
        <v>30</v>
      </c>
      <c r="L1501" s="2">
        <v>99</v>
      </c>
      <c r="M1501" s="2">
        <v>999999</v>
      </c>
      <c r="N1501" s="2">
        <v>100</v>
      </c>
      <c r="O1501" s="2">
        <v>-500000</v>
      </c>
      <c r="P1501" s="3" t="s">
        <v>122</v>
      </c>
      <c r="Q1501" s="9" t="s">
        <v>1215</v>
      </c>
      <c r="R1501">
        <f>IF(J1501&gt;20000,VLOOKUP(J1501,Plan1!$A$2:$B$756,2,FALSE),J1501)</f>
        <v>1</v>
      </c>
      <c r="S1501">
        <f>IF(J1501&gt;20000,VLOOKUP(J1501,Plan1!$A$2:$C$756,3,FALSE),J1501)</f>
        <v>1</v>
      </c>
    </row>
    <row r="1502" spans="1:19" ht="23.25" x14ac:dyDescent="0.25">
      <c r="A1502" s="2">
        <v>735</v>
      </c>
      <c r="B1502" s="2" t="s">
        <v>21</v>
      </c>
      <c r="C1502" s="2" t="s">
        <v>22</v>
      </c>
      <c r="D1502" s="2">
        <v>1</v>
      </c>
      <c r="E1502" s="4">
        <v>9113</v>
      </c>
      <c r="F1502" s="2">
        <v>15</v>
      </c>
      <c r="G1502" s="2">
        <v>451</v>
      </c>
      <c r="H1502" s="2">
        <v>6208</v>
      </c>
      <c r="I1502" s="2">
        <v>1110</v>
      </c>
      <c r="J1502" s="2">
        <v>20823</v>
      </c>
      <c r="K1502" s="3" t="s">
        <v>824</v>
      </c>
      <c r="L1502" s="2">
        <v>11</v>
      </c>
      <c r="M1502" s="2">
        <v>449051</v>
      </c>
      <c r="N1502" s="2">
        <v>100</v>
      </c>
      <c r="O1502" s="2">
        <v>200000</v>
      </c>
      <c r="P1502" s="3" t="s">
        <v>122</v>
      </c>
      <c r="Q1502" s="9" t="s">
        <v>1214</v>
      </c>
      <c r="R1502">
        <f>IF(J1502&gt;20000,VLOOKUP(J1502,Plan1!$A$2:$B$756,2,FALSE),J1502)</f>
        <v>5486</v>
      </c>
      <c r="S1502" t="str">
        <f>IF(J1502&gt;20000,VLOOKUP(J1502,Plan1!$A$2:$C$756,3,FALSE),J1502)</f>
        <v>20823-5486</v>
      </c>
    </row>
    <row r="1503" spans="1:19" ht="23.25" x14ac:dyDescent="0.25">
      <c r="A1503" s="2">
        <v>735</v>
      </c>
      <c r="B1503" s="2" t="s">
        <v>21</v>
      </c>
      <c r="C1503" s="2" t="s">
        <v>28</v>
      </c>
      <c r="D1503" s="2">
        <v>1</v>
      </c>
      <c r="E1503" s="4">
        <v>90101</v>
      </c>
      <c r="F1503" s="2">
        <v>99</v>
      </c>
      <c r="G1503" s="2">
        <v>999</v>
      </c>
      <c r="H1503" s="2">
        <v>9999</v>
      </c>
      <c r="I1503" s="2">
        <v>9999</v>
      </c>
      <c r="J1503" s="2">
        <v>1</v>
      </c>
      <c r="K1503" s="3" t="s">
        <v>30</v>
      </c>
      <c r="L1503" s="2">
        <v>99</v>
      </c>
      <c r="M1503" s="2">
        <v>999999</v>
      </c>
      <c r="N1503" s="2">
        <v>100</v>
      </c>
      <c r="O1503" s="2">
        <v>-200000</v>
      </c>
      <c r="P1503" s="3" t="s">
        <v>122</v>
      </c>
      <c r="Q1503" s="9" t="s">
        <v>1215</v>
      </c>
      <c r="R1503">
        <f>IF(J1503&gt;20000,VLOOKUP(J1503,Plan1!$A$2:$B$756,2,FALSE),J1503)</f>
        <v>1</v>
      </c>
      <c r="S1503">
        <f>IF(J1503&gt;20000,VLOOKUP(J1503,Plan1!$A$2:$C$756,3,FALSE),J1503)</f>
        <v>1</v>
      </c>
    </row>
    <row r="1504" spans="1:19" ht="23.25" x14ac:dyDescent="0.25">
      <c r="A1504" s="2">
        <v>736</v>
      </c>
      <c r="B1504" s="2" t="s">
        <v>21</v>
      </c>
      <c r="C1504" s="2" t="s">
        <v>22</v>
      </c>
      <c r="D1504" s="2">
        <v>1</v>
      </c>
      <c r="E1504" s="4">
        <v>24105</v>
      </c>
      <c r="F1504" s="2">
        <v>6</v>
      </c>
      <c r="G1504" s="2">
        <v>128</v>
      </c>
      <c r="H1504" s="2">
        <v>6008</v>
      </c>
      <c r="I1504" s="2">
        <v>4088</v>
      </c>
      <c r="J1504" s="2">
        <v>21046</v>
      </c>
      <c r="K1504" s="3" t="s">
        <v>933</v>
      </c>
      <c r="L1504" s="2">
        <v>99</v>
      </c>
      <c r="M1504" s="2">
        <v>339039</v>
      </c>
      <c r="N1504" s="2">
        <v>100</v>
      </c>
      <c r="O1504" s="2">
        <v>350000</v>
      </c>
      <c r="P1504" s="3" t="s">
        <v>122</v>
      </c>
      <c r="Q1504" s="9" t="s">
        <v>1214</v>
      </c>
      <c r="R1504">
        <f>IF(J1504&gt;20000,VLOOKUP(J1504,Plan1!$A$2:$B$756,2,FALSE),J1504)</f>
        <v>5192</v>
      </c>
      <c r="S1504" t="str">
        <f>IF(J1504&gt;20000,VLOOKUP(J1504,Plan1!$A$2:$C$756,3,FALSE),J1504)</f>
        <v>21046-5192</v>
      </c>
    </row>
    <row r="1505" spans="1:19" ht="23.25" x14ac:dyDescent="0.25">
      <c r="A1505" s="2">
        <v>736</v>
      </c>
      <c r="B1505" s="2" t="s">
        <v>21</v>
      </c>
      <c r="C1505" s="2" t="s">
        <v>28</v>
      </c>
      <c r="D1505" s="2">
        <v>1</v>
      </c>
      <c r="E1505" s="4">
        <v>90101</v>
      </c>
      <c r="F1505" s="2">
        <v>99</v>
      </c>
      <c r="G1505" s="2">
        <v>999</v>
      </c>
      <c r="H1505" s="2">
        <v>9999</v>
      </c>
      <c r="I1505" s="2">
        <v>9999</v>
      </c>
      <c r="J1505" s="2">
        <v>1</v>
      </c>
      <c r="K1505" s="3" t="s">
        <v>30</v>
      </c>
      <c r="L1505" s="2">
        <v>99</v>
      </c>
      <c r="M1505" s="2">
        <v>999999</v>
      </c>
      <c r="N1505" s="2">
        <v>100</v>
      </c>
      <c r="O1505" s="2">
        <v>-350000</v>
      </c>
      <c r="P1505" s="3" t="s">
        <v>122</v>
      </c>
      <c r="Q1505" s="9" t="s">
        <v>1215</v>
      </c>
      <c r="R1505">
        <f>IF(J1505&gt;20000,VLOOKUP(J1505,Plan1!$A$2:$B$756,2,FALSE),J1505)</f>
        <v>1</v>
      </c>
      <c r="S1505">
        <f>IF(J1505&gt;20000,VLOOKUP(J1505,Plan1!$A$2:$C$756,3,FALSE),J1505)</f>
        <v>1</v>
      </c>
    </row>
    <row r="1506" spans="1:19" ht="34.5" x14ac:dyDescent="0.25">
      <c r="A1506" s="2">
        <v>737</v>
      </c>
      <c r="B1506" s="2" t="s">
        <v>21</v>
      </c>
      <c r="C1506" s="2" t="s">
        <v>22</v>
      </c>
      <c r="D1506" s="2">
        <v>1</v>
      </c>
      <c r="E1506" s="4">
        <v>24101</v>
      </c>
      <c r="F1506" s="2">
        <v>6</v>
      </c>
      <c r="G1506" s="2">
        <v>128</v>
      </c>
      <c r="H1506" s="2">
        <v>6217</v>
      </c>
      <c r="I1506" s="2">
        <v>4088</v>
      </c>
      <c r="J1506" s="2">
        <v>20439</v>
      </c>
      <c r="K1506" s="3" t="s">
        <v>504</v>
      </c>
      <c r="L1506" s="2">
        <v>99</v>
      </c>
      <c r="M1506" s="2">
        <v>339039</v>
      </c>
      <c r="N1506" s="2">
        <v>100</v>
      </c>
      <c r="O1506" s="2">
        <v>200000</v>
      </c>
      <c r="P1506" s="3" t="s">
        <v>122</v>
      </c>
      <c r="Q1506" s="9" t="s">
        <v>1214</v>
      </c>
      <c r="R1506">
        <f>IF(J1506&gt;20000,VLOOKUP(J1506,Plan1!$A$2:$B$756,2,FALSE),J1506)</f>
        <v>5671</v>
      </c>
      <c r="S1506" t="str">
        <f>IF(J1506&gt;20000,VLOOKUP(J1506,Plan1!$A$2:$C$756,3,FALSE),J1506)</f>
        <v>20439-5671</v>
      </c>
    </row>
    <row r="1507" spans="1:19" ht="23.25" x14ac:dyDescent="0.25">
      <c r="A1507" s="2">
        <v>737</v>
      </c>
      <c r="B1507" s="2" t="s">
        <v>21</v>
      </c>
      <c r="C1507" s="2" t="s">
        <v>28</v>
      </c>
      <c r="D1507" s="2">
        <v>1</v>
      </c>
      <c r="E1507" s="4">
        <v>90101</v>
      </c>
      <c r="F1507" s="2">
        <v>99</v>
      </c>
      <c r="G1507" s="2">
        <v>999</v>
      </c>
      <c r="H1507" s="2">
        <v>9999</v>
      </c>
      <c r="I1507" s="2">
        <v>9999</v>
      </c>
      <c r="J1507" s="2">
        <v>1</v>
      </c>
      <c r="K1507" s="3" t="s">
        <v>30</v>
      </c>
      <c r="L1507" s="2">
        <v>99</v>
      </c>
      <c r="M1507" s="2">
        <v>999999</v>
      </c>
      <c r="N1507" s="2">
        <v>100</v>
      </c>
      <c r="O1507" s="2">
        <v>-200000</v>
      </c>
      <c r="P1507" s="3" t="s">
        <v>122</v>
      </c>
      <c r="Q1507" s="9" t="s">
        <v>1215</v>
      </c>
      <c r="R1507">
        <f>IF(J1507&gt;20000,VLOOKUP(J1507,Plan1!$A$2:$B$756,2,FALSE),J1507)</f>
        <v>1</v>
      </c>
      <c r="S1507">
        <f>IF(J1507&gt;20000,VLOOKUP(J1507,Plan1!$A$2:$C$756,3,FALSE),J1507)</f>
        <v>1</v>
      </c>
    </row>
    <row r="1508" spans="1:19" ht="23.25" x14ac:dyDescent="0.25">
      <c r="A1508" s="2">
        <v>738</v>
      </c>
      <c r="B1508" s="2" t="s">
        <v>21</v>
      </c>
      <c r="C1508" s="2" t="s">
        <v>22</v>
      </c>
      <c r="D1508" s="2">
        <v>1</v>
      </c>
      <c r="E1508" s="4">
        <v>24105</v>
      </c>
      <c r="F1508" s="2">
        <v>6</v>
      </c>
      <c r="G1508" s="2">
        <v>122</v>
      </c>
      <c r="H1508" s="2">
        <v>6008</v>
      </c>
      <c r="I1508" s="2">
        <v>3903</v>
      </c>
      <c r="J1508" s="2">
        <v>20987</v>
      </c>
      <c r="K1508" s="3" t="s">
        <v>904</v>
      </c>
      <c r="L1508" s="2">
        <v>99</v>
      </c>
      <c r="M1508" s="2">
        <v>449051</v>
      </c>
      <c r="N1508" s="2">
        <v>100</v>
      </c>
      <c r="O1508" s="2">
        <v>600000</v>
      </c>
      <c r="P1508" s="3" t="s">
        <v>122</v>
      </c>
      <c r="Q1508" s="9" t="s">
        <v>1214</v>
      </c>
      <c r="R1508">
        <f>IF(J1508&gt;20000,VLOOKUP(J1508,Plan1!$A$2:$B$756,2,FALSE),J1508)</f>
        <v>5362</v>
      </c>
      <c r="S1508" t="str">
        <f>IF(J1508&gt;20000,VLOOKUP(J1508,Plan1!$A$2:$C$756,3,FALSE),J1508)</f>
        <v>20987-5362</v>
      </c>
    </row>
    <row r="1509" spans="1:19" ht="23.25" x14ac:dyDescent="0.25">
      <c r="A1509" s="2">
        <v>738</v>
      </c>
      <c r="B1509" s="2" t="s">
        <v>21</v>
      </c>
      <c r="C1509" s="2" t="s">
        <v>28</v>
      </c>
      <c r="D1509" s="2">
        <v>1</v>
      </c>
      <c r="E1509" s="4">
        <v>90101</v>
      </c>
      <c r="F1509" s="2">
        <v>99</v>
      </c>
      <c r="G1509" s="2">
        <v>999</v>
      </c>
      <c r="H1509" s="2">
        <v>9999</v>
      </c>
      <c r="I1509" s="2">
        <v>9999</v>
      </c>
      <c r="J1509" s="2">
        <v>1</v>
      </c>
      <c r="K1509" s="3" t="s">
        <v>30</v>
      </c>
      <c r="L1509" s="2">
        <v>99</v>
      </c>
      <c r="M1509" s="2">
        <v>999999</v>
      </c>
      <c r="N1509" s="2">
        <v>100</v>
      </c>
      <c r="O1509" s="2">
        <v>-600000</v>
      </c>
      <c r="P1509" s="3" t="s">
        <v>122</v>
      </c>
      <c r="Q1509" s="9" t="s">
        <v>1215</v>
      </c>
      <c r="R1509">
        <f>IF(J1509&gt;20000,VLOOKUP(J1509,Plan1!$A$2:$B$756,2,FALSE),J1509)</f>
        <v>1</v>
      </c>
      <c r="S1509">
        <f>IF(J1509&gt;20000,VLOOKUP(J1509,Plan1!$A$2:$C$756,3,FALSE),J1509)</f>
        <v>1</v>
      </c>
    </row>
    <row r="1510" spans="1:19" ht="23.25" x14ac:dyDescent="0.25">
      <c r="A1510" s="2">
        <v>739</v>
      </c>
      <c r="B1510" s="2" t="s">
        <v>21</v>
      </c>
      <c r="C1510" s="2" t="s">
        <v>22</v>
      </c>
      <c r="D1510" s="2">
        <v>1</v>
      </c>
      <c r="E1510" s="4">
        <v>9122</v>
      </c>
      <c r="F1510" s="2">
        <v>15</v>
      </c>
      <c r="G1510" s="2">
        <v>451</v>
      </c>
      <c r="H1510" s="2">
        <v>6208</v>
      </c>
      <c r="I1510" s="2">
        <v>1110</v>
      </c>
      <c r="J1510" s="2">
        <v>20828</v>
      </c>
      <c r="K1510" s="3" t="s">
        <v>829</v>
      </c>
      <c r="L1510" s="2">
        <v>20</v>
      </c>
      <c r="M1510" s="2">
        <v>449051</v>
      </c>
      <c r="N1510" s="2">
        <v>100</v>
      </c>
      <c r="O1510" s="2">
        <v>150000</v>
      </c>
      <c r="P1510" s="3" t="s">
        <v>122</v>
      </c>
      <c r="Q1510" s="9" t="s">
        <v>1214</v>
      </c>
      <c r="R1510">
        <f>IF(J1510&gt;20000,VLOOKUP(J1510,Plan1!$A$2:$B$756,2,FALSE),J1510)</f>
        <v>5490</v>
      </c>
      <c r="S1510" t="str">
        <f>IF(J1510&gt;20000,VLOOKUP(J1510,Plan1!$A$2:$C$756,3,FALSE),J1510)</f>
        <v>20828-5490</v>
      </c>
    </row>
    <row r="1511" spans="1:19" ht="23.25" x14ac:dyDescent="0.25">
      <c r="A1511" s="2">
        <v>739</v>
      </c>
      <c r="B1511" s="2" t="s">
        <v>21</v>
      </c>
      <c r="C1511" s="2" t="s">
        <v>28</v>
      </c>
      <c r="D1511" s="2">
        <v>1</v>
      </c>
      <c r="E1511" s="4">
        <v>90101</v>
      </c>
      <c r="F1511" s="2">
        <v>99</v>
      </c>
      <c r="G1511" s="2">
        <v>999</v>
      </c>
      <c r="H1511" s="2">
        <v>9999</v>
      </c>
      <c r="I1511" s="2">
        <v>9999</v>
      </c>
      <c r="J1511" s="2">
        <v>1</v>
      </c>
      <c r="K1511" s="3" t="s">
        <v>30</v>
      </c>
      <c r="L1511" s="2">
        <v>99</v>
      </c>
      <c r="M1511" s="2">
        <v>999999</v>
      </c>
      <c r="N1511" s="2">
        <v>100</v>
      </c>
      <c r="O1511" s="2">
        <v>-150000</v>
      </c>
      <c r="P1511" s="3" t="s">
        <v>122</v>
      </c>
      <c r="Q1511" s="9" t="s">
        <v>1215</v>
      </c>
      <c r="R1511">
        <f>IF(J1511&gt;20000,VLOOKUP(J1511,Plan1!$A$2:$B$756,2,FALSE),J1511)</f>
        <v>1</v>
      </c>
      <c r="S1511">
        <f>IF(J1511&gt;20000,VLOOKUP(J1511,Plan1!$A$2:$C$756,3,FALSE),J1511)</f>
        <v>1</v>
      </c>
    </row>
    <row r="1512" spans="1:19" ht="23.25" x14ac:dyDescent="0.25">
      <c r="A1512" s="2">
        <v>740</v>
      </c>
      <c r="B1512" s="2" t="s">
        <v>21</v>
      </c>
      <c r="C1512" s="2" t="s">
        <v>22</v>
      </c>
      <c r="D1512" s="2">
        <v>1</v>
      </c>
      <c r="E1512" s="4">
        <v>9117</v>
      </c>
      <c r="F1512" s="2">
        <v>15</v>
      </c>
      <c r="G1512" s="2">
        <v>451</v>
      </c>
      <c r="H1512" s="2">
        <v>6208</v>
      </c>
      <c r="I1512" s="2">
        <v>1110</v>
      </c>
      <c r="J1512" s="2">
        <v>20827</v>
      </c>
      <c r="K1512" s="3" t="s">
        <v>828</v>
      </c>
      <c r="L1512" s="2">
        <v>15</v>
      </c>
      <c r="M1512" s="2">
        <v>449051</v>
      </c>
      <c r="N1512" s="2">
        <v>100</v>
      </c>
      <c r="O1512" s="2">
        <v>250000</v>
      </c>
      <c r="P1512" s="3" t="s">
        <v>122</v>
      </c>
      <c r="Q1512" s="9" t="s">
        <v>1214</v>
      </c>
      <c r="R1512">
        <f>IF(J1512&gt;20000,VLOOKUP(J1512,Plan1!$A$2:$B$756,2,FALSE),J1512)</f>
        <v>5489</v>
      </c>
      <c r="S1512" t="str">
        <f>IF(J1512&gt;20000,VLOOKUP(J1512,Plan1!$A$2:$C$756,3,FALSE),J1512)</f>
        <v>20827-5489</v>
      </c>
    </row>
    <row r="1513" spans="1:19" ht="23.25" x14ac:dyDescent="0.25">
      <c r="A1513" s="2">
        <v>740</v>
      </c>
      <c r="B1513" s="2" t="s">
        <v>21</v>
      </c>
      <c r="C1513" s="2" t="s">
        <v>28</v>
      </c>
      <c r="D1513" s="2">
        <v>1</v>
      </c>
      <c r="E1513" s="4">
        <v>90101</v>
      </c>
      <c r="F1513" s="2">
        <v>99</v>
      </c>
      <c r="G1513" s="2">
        <v>999</v>
      </c>
      <c r="H1513" s="2">
        <v>9999</v>
      </c>
      <c r="I1513" s="2">
        <v>9999</v>
      </c>
      <c r="J1513" s="2">
        <v>1</v>
      </c>
      <c r="K1513" s="3" t="s">
        <v>30</v>
      </c>
      <c r="L1513" s="2">
        <v>99</v>
      </c>
      <c r="M1513" s="2">
        <v>999999</v>
      </c>
      <c r="N1513" s="2">
        <v>100</v>
      </c>
      <c r="O1513" s="2">
        <v>-250000</v>
      </c>
      <c r="P1513" s="3" t="s">
        <v>122</v>
      </c>
      <c r="Q1513" s="9" t="s">
        <v>1215</v>
      </c>
      <c r="R1513">
        <f>IF(J1513&gt;20000,VLOOKUP(J1513,Plan1!$A$2:$B$756,2,FALSE),J1513)</f>
        <v>1</v>
      </c>
      <c r="S1513">
        <f>IF(J1513&gt;20000,VLOOKUP(J1513,Plan1!$A$2:$C$756,3,FALSE),J1513)</f>
        <v>1</v>
      </c>
    </row>
    <row r="1514" spans="1:19" ht="34.5" x14ac:dyDescent="0.25">
      <c r="A1514" s="2">
        <v>741</v>
      </c>
      <c r="B1514" s="2" t="s">
        <v>21</v>
      </c>
      <c r="C1514" s="2" t="s">
        <v>22</v>
      </c>
      <c r="D1514" s="2">
        <v>1</v>
      </c>
      <c r="E1514" s="4">
        <v>24105</v>
      </c>
      <c r="F1514" s="2">
        <v>6</v>
      </c>
      <c r="G1514" s="2">
        <v>122</v>
      </c>
      <c r="H1514" s="2">
        <v>6008</v>
      </c>
      <c r="I1514" s="2">
        <v>3903</v>
      </c>
      <c r="J1514" s="2">
        <v>20911</v>
      </c>
      <c r="K1514" s="3" t="s">
        <v>903</v>
      </c>
      <c r="L1514" s="2">
        <v>99</v>
      </c>
      <c r="M1514" s="2">
        <v>449051</v>
      </c>
      <c r="N1514" s="2">
        <v>100</v>
      </c>
      <c r="O1514" s="2">
        <v>800000</v>
      </c>
      <c r="P1514" s="3" t="s">
        <v>122</v>
      </c>
      <c r="Q1514" s="9" t="s">
        <v>1214</v>
      </c>
      <c r="R1514">
        <f>IF(J1514&gt;20000,VLOOKUP(J1514,Plan1!$A$2:$B$756,2,FALSE),J1514)</f>
        <v>5168</v>
      </c>
      <c r="S1514" t="str">
        <f>IF(J1514&gt;20000,VLOOKUP(J1514,Plan1!$A$2:$C$756,3,FALSE),J1514)</f>
        <v>20911-5168</v>
      </c>
    </row>
    <row r="1515" spans="1:19" ht="23.25" x14ac:dyDescent="0.25">
      <c r="A1515" s="2">
        <v>741</v>
      </c>
      <c r="B1515" s="2" t="s">
        <v>21</v>
      </c>
      <c r="C1515" s="2" t="s">
        <v>28</v>
      </c>
      <c r="D1515" s="2">
        <v>1</v>
      </c>
      <c r="E1515" s="4">
        <v>90101</v>
      </c>
      <c r="F1515" s="2">
        <v>99</v>
      </c>
      <c r="G1515" s="2">
        <v>999</v>
      </c>
      <c r="H1515" s="2">
        <v>9999</v>
      </c>
      <c r="I1515" s="2">
        <v>9999</v>
      </c>
      <c r="J1515" s="2">
        <v>1</v>
      </c>
      <c r="K1515" s="3" t="s">
        <v>30</v>
      </c>
      <c r="L1515" s="2">
        <v>99</v>
      </c>
      <c r="M1515" s="2">
        <v>999999</v>
      </c>
      <c r="N1515" s="2">
        <v>100</v>
      </c>
      <c r="O1515" s="2">
        <v>-800000</v>
      </c>
      <c r="P1515" s="3" t="s">
        <v>122</v>
      </c>
      <c r="Q1515" s="9" t="s">
        <v>1215</v>
      </c>
      <c r="R1515">
        <f>IF(J1515&gt;20000,VLOOKUP(J1515,Plan1!$A$2:$B$756,2,FALSE),J1515)</f>
        <v>1</v>
      </c>
      <c r="S1515">
        <f>IF(J1515&gt;20000,VLOOKUP(J1515,Plan1!$A$2:$C$756,3,FALSE),J1515)</f>
        <v>1</v>
      </c>
    </row>
    <row r="1516" spans="1:19" ht="34.5" x14ac:dyDescent="0.25">
      <c r="A1516" s="2">
        <v>742</v>
      </c>
      <c r="B1516" s="2" t="s">
        <v>21</v>
      </c>
      <c r="C1516" s="2" t="s">
        <v>22</v>
      </c>
      <c r="D1516" s="2">
        <v>1</v>
      </c>
      <c r="E1516" s="4">
        <v>9120</v>
      </c>
      <c r="F1516" s="2">
        <v>15</v>
      </c>
      <c r="G1516" s="2">
        <v>451</v>
      </c>
      <c r="H1516" s="2">
        <v>6208</v>
      </c>
      <c r="I1516" s="2">
        <v>1110</v>
      </c>
      <c r="J1516" s="2">
        <v>9670</v>
      </c>
      <c r="K1516" s="3" t="s">
        <v>668</v>
      </c>
      <c r="L1516" s="2">
        <v>18</v>
      </c>
      <c r="M1516" s="2">
        <v>449051</v>
      </c>
      <c r="N1516" s="2">
        <v>100</v>
      </c>
      <c r="O1516" s="2">
        <v>200000</v>
      </c>
      <c r="P1516" s="3" t="s">
        <v>122</v>
      </c>
      <c r="Q1516" s="9" t="s">
        <v>1214</v>
      </c>
      <c r="R1516">
        <f>IF(J1516&gt;20000,VLOOKUP(J1516,Plan1!$A$2:$B$756,2,FALSE),J1516)</f>
        <v>9670</v>
      </c>
      <c r="S1516">
        <f>IF(J1516&gt;20000,VLOOKUP(J1516,Plan1!$A$2:$C$756,3,FALSE),J1516)</f>
        <v>9670</v>
      </c>
    </row>
    <row r="1517" spans="1:19" ht="23.25" x14ac:dyDescent="0.25">
      <c r="A1517" s="2">
        <v>742</v>
      </c>
      <c r="B1517" s="2" t="s">
        <v>21</v>
      </c>
      <c r="C1517" s="2" t="s">
        <v>28</v>
      </c>
      <c r="D1517" s="2">
        <v>1</v>
      </c>
      <c r="E1517" s="4">
        <v>90101</v>
      </c>
      <c r="F1517" s="2">
        <v>99</v>
      </c>
      <c r="G1517" s="2">
        <v>999</v>
      </c>
      <c r="H1517" s="2">
        <v>9999</v>
      </c>
      <c r="I1517" s="2">
        <v>9999</v>
      </c>
      <c r="J1517" s="2">
        <v>1</v>
      </c>
      <c r="K1517" s="3" t="s">
        <v>30</v>
      </c>
      <c r="L1517" s="2">
        <v>99</v>
      </c>
      <c r="M1517" s="2">
        <v>999999</v>
      </c>
      <c r="N1517" s="2">
        <v>100</v>
      </c>
      <c r="O1517" s="2">
        <v>-200000</v>
      </c>
      <c r="P1517" s="3" t="s">
        <v>122</v>
      </c>
      <c r="Q1517" s="9" t="s">
        <v>1215</v>
      </c>
      <c r="R1517">
        <f>IF(J1517&gt;20000,VLOOKUP(J1517,Plan1!$A$2:$B$756,2,FALSE),J1517)</f>
        <v>1</v>
      </c>
      <c r="S1517">
        <f>IF(J1517&gt;20000,VLOOKUP(J1517,Plan1!$A$2:$C$756,3,FALSE),J1517)</f>
        <v>1</v>
      </c>
    </row>
    <row r="1518" spans="1:19" ht="23.25" x14ac:dyDescent="0.25">
      <c r="A1518" s="2">
        <v>743</v>
      </c>
      <c r="B1518" s="2" t="s">
        <v>21</v>
      </c>
      <c r="C1518" s="2" t="s">
        <v>22</v>
      </c>
      <c r="D1518" s="2">
        <v>1</v>
      </c>
      <c r="E1518" s="4">
        <v>9133</v>
      </c>
      <c r="F1518" s="2">
        <v>15</v>
      </c>
      <c r="G1518" s="2">
        <v>451</v>
      </c>
      <c r="H1518" s="2">
        <v>6208</v>
      </c>
      <c r="I1518" s="2">
        <v>1110</v>
      </c>
      <c r="J1518" s="2">
        <v>20825</v>
      </c>
      <c r="K1518" s="3" t="s">
        <v>821</v>
      </c>
      <c r="L1518" s="2">
        <v>30</v>
      </c>
      <c r="M1518" s="2">
        <v>449051</v>
      </c>
      <c r="N1518" s="2">
        <v>100</v>
      </c>
      <c r="O1518" s="2">
        <v>150000</v>
      </c>
      <c r="P1518" s="3" t="s">
        <v>122</v>
      </c>
      <c r="Q1518" s="9" t="s">
        <v>1214</v>
      </c>
      <c r="R1518">
        <f>IF(J1518&gt;20000,VLOOKUP(J1518,Plan1!$A$2:$B$756,2,FALSE),J1518)</f>
        <v>5487</v>
      </c>
      <c r="S1518" t="str">
        <f>IF(J1518&gt;20000,VLOOKUP(J1518,Plan1!$A$2:$C$756,3,FALSE),J1518)</f>
        <v>20825-5487</v>
      </c>
    </row>
    <row r="1519" spans="1:19" ht="23.25" x14ac:dyDescent="0.25">
      <c r="A1519" s="2">
        <v>743</v>
      </c>
      <c r="B1519" s="2" t="s">
        <v>21</v>
      </c>
      <c r="C1519" s="2" t="s">
        <v>22</v>
      </c>
      <c r="D1519" s="2">
        <v>1</v>
      </c>
      <c r="E1519" s="4">
        <v>9133</v>
      </c>
      <c r="F1519" s="2">
        <v>15</v>
      </c>
      <c r="G1519" s="2">
        <v>451</v>
      </c>
      <c r="H1519" s="2">
        <v>6208</v>
      </c>
      <c r="I1519" s="2">
        <v>1110</v>
      </c>
      <c r="J1519" s="2">
        <v>20825</v>
      </c>
      <c r="K1519" s="3" t="s">
        <v>821</v>
      </c>
      <c r="L1519" s="2">
        <v>30</v>
      </c>
      <c r="M1519" s="2">
        <v>449051</v>
      </c>
      <c r="N1519" s="2">
        <v>100</v>
      </c>
      <c r="O1519" s="2">
        <v>500000</v>
      </c>
      <c r="P1519" s="3" t="s">
        <v>122</v>
      </c>
      <c r="Q1519" s="9" t="s">
        <v>1214</v>
      </c>
      <c r="R1519">
        <f>IF(J1519&gt;20000,VLOOKUP(J1519,Plan1!$A$2:$B$756,2,FALSE),J1519)</f>
        <v>5487</v>
      </c>
      <c r="S1519" t="str">
        <f>IF(J1519&gt;20000,VLOOKUP(J1519,Plan1!$A$2:$C$756,3,FALSE),J1519)</f>
        <v>20825-5487</v>
      </c>
    </row>
    <row r="1520" spans="1:19" ht="23.25" x14ac:dyDescent="0.25">
      <c r="A1520" s="2">
        <v>743</v>
      </c>
      <c r="B1520" s="2" t="s">
        <v>21</v>
      </c>
      <c r="C1520" s="2" t="s">
        <v>28</v>
      </c>
      <c r="D1520" s="2">
        <v>1</v>
      </c>
      <c r="E1520" s="4">
        <v>90101</v>
      </c>
      <c r="F1520" s="2">
        <v>99</v>
      </c>
      <c r="G1520" s="2">
        <v>999</v>
      </c>
      <c r="H1520" s="2">
        <v>9999</v>
      </c>
      <c r="I1520" s="2">
        <v>9999</v>
      </c>
      <c r="J1520" s="2">
        <v>1</v>
      </c>
      <c r="K1520" s="3" t="s">
        <v>30</v>
      </c>
      <c r="L1520" s="2">
        <v>99</v>
      </c>
      <c r="M1520" s="2">
        <v>999999</v>
      </c>
      <c r="N1520" s="2">
        <v>100</v>
      </c>
      <c r="O1520" s="2">
        <v>-650000</v>
      </c>
      <c r="P1520" s="3" t="s">
        <v>122</v>
      </c>
      <c r="Q1520" s="9" t="s">
        <v>1215</v>
      </c>
      <c r="R1520">
        <f>IF(J1520&gt;20000,VLOOKUP(J1520,Plan1!$A$2:$B$756,2,FALSE),J1520)</f>
        <v>1</v>
      </c>
      <c r="S1520">
        <f>IF(J1520&gt;20000,VLOOKUP(J1520,Plan1!$A$2:$C$756,3,FALSE),J1520)</f>
        <v>1</v>
      </c>
    </row>
    <row r="1521" spans="1:19" ht="23.25" x14ac:dyDescent="0.25">
      <c r="A1521" s="2">
        <v>744</v>
      </c>
      <c r="B1521" s="2" t="s">
        <v>21</v>
      </c>
      <c r="C1521" s="2" t="s">
        <v>22</v>
      </c>
      <c r="D1521" s="2">
        <v>1</v>
      </c>
      <c r="E1521" s="4">
        <v>9129</v>
      </c>
      <c r="F1521" s="2">
        <v>15</v>
      </c>
      <c r="G1521" s="2">
        <v>451</v>
      </c>
      <c r="H1521" s="2">
        <v>6208</v>
      </c>
      <c r="I1521" s="2">
        <v>1110</v>
      </c>
      <c r="J1521" s="2">
        <v>20790</v>
      </c>
      <c r="K1521" s="3" t="s">
        <v>736</v>
      </c>
      <c r="L1521" s="2">
        <v>27</v>
      </c>
      <c r="M1521" s="2">
        <v>449051</v>
      </c>
      <c r="N1521" s="2">
        <v>100</v>
      </c>
      <c r="O1521" s="2">
        <v>500000</v>
      </c>
      <c r="P1521" s="3" t="s">
        <v>122</v>
      </c>
      <c r="Q1521" s="9" t="s">
        <v>1214</v>
      </c>
      <c r="R1521">
        <f>IF(J1521&gt;20000,VLOOKUP(J1521,Plan1!$A$2:$B$756,2,FALSE),J1521)</f>
        <v>5466</v>
      </c>
      <c r="S1521" t="str">
        <f>IF(J1521&gt;20000,VLOOKUP(J1521,Plan1!$A$2:$C$756,3,FALSE),J1521)</f>
        <v>20790-5466</v>
      </c>
    </row>
    <row r="1522" spans="1:19" ht="23.25" x14ac:dyDescent="0.25">
      <c r="A1522" s="2">
        <v>744</v>
      </c>
      <c r="B1522" s="2" t="s">
        <v>21</v>
      </c>
      <c r="C1522" s="2" t="s">
        <v>28</v>
      </c>
      <c r="D1522" s="2">
        <v>1</v>
      </c>
      <c r="E1522" s="4">
        <v>90101</v>
      </c>
      <c r="F1522" s="2">
        <v>99</v>
      </c>
      <c r="G1522" s="2">
        <v>999</v>
      </c>
      <c r="H1522" s="2">
        <v>9999</v>
      </c>
      <c r="I1522" s="2">
        <v>9999</v>
      </c>
      <c r="J1522" s="2">
        <v>1</v>
      </c>
      <c r="K1522" s="3" t="s">
        <v>30</v>
      </c>
      <c r="L1522" s="2">
        <v>99</v>
      </c>
      <c r="M1522" s="2">
        <v>999999</v>
      </c>
      <c r="N1522" s="2">
        <v>100</v>
      </c>
      <c r="O1522" s="2">
        <v>-500000</v>
      </c>
      <c r="P1522" s="3" t="s">
        <v>122</v>
      </c>
      <c r="Q1522" s="9" t="s">
        <v>1215</v>
      </c>
      <c r="R1522">
        <f>IF(J1522&gt;20000,VLOOKUP(J1522,Plan1!$A$2:$B$756,2,FALSE),J1522)</f>
        <v>1</v>
      </c>
      <c r="S1522">
        <f>IF(J1522&gt;20000,VLOOKUP(J1522,Plan1!$A$2:$C$756,3,FALSE),J1522)</f>
        <v>1</v>
      </c>
    </row>
    <row r="1523" spans="1:19" ht="23.25" x14ac:dyDescent="0.25">
      <c r="A1523" s="2">
        <v>745</v>
      </c>
      <c r="B1523" s="2" t="s">
        <v>21</v>
      </c>
      <c r="C1523" s="2" t="s">
        <v>22</v>
      </c>
      <c r="D1523" s="2">
        <v>1</v>
      </c>
      <c r="E1523" s="4">
        <v>24105</v>
      </c>
      <c r="F1523" s="2">
        <v>6</v>
      </c>
      <c r="G1523" s="2">
        <v>122</v>
      </c>
      <c r="H1523" s="2">
        <v>6008</v>
      </c>
      <c r="I1523" s="2">
        <v>3903</v>
      </c>
      <c r="J1523" s="2">
        <v>21034</v>
      </c>
      <c r="K1523" s="3" t="s">
        <v>912</v>
      </c>
      <c r="L1523" s="2">
        <v>99</v>
      </c>
      <c r="M1523" s="2">
        <v>449052</v>
      </c>
      <c r="N1523" s="2">
        <v>100</v>
      </c>
      <c r="O1523" s="2">
        <v>200000</v>
      </c>
      <c r="P1523" s="3" t="s">
        <v>122</v>
      </c>
      <c r="Q1523" s="9" t="s">
        <v>1214</v>
      </c>
      <c r="R1523">
        <f>IF(J1523&gt;20000,VLOOKUP(J1523,Plan1!$A$2:$B$756,2,FALSE),J1523)</f>
        <v>5388</v>
      </c>
      <c r="S1523" t="str">
        <f>IF(J1523&gt;20000,VLOOKUP(J1523,Plan1!$A$2:$C$756,3,FALSE),J1523)</f>
        <v>21034-5388</v>
      </c>
    </row>
    <row r="1524" spans="1:19" ht="23.25" x14ac:dyDescent="0.25">
      <c r="A1524" s="2">
        <v>745</v>
      </c>
      <c r="B1524" s="2" t="s">
        <v>21</v>
      </c>
      <c r="C1524" s="2" t="s">
        <v>28</v>
      </c>
      <c r="D1524" s="2">
        <v>1</v>
      </c>
      <c r="E1524" s="4">
        <v>90101</v>
      </c>
      <c r="F1524" s="2">
        <v>99</v>
      </c>
      <c r="G1524" s="2">
        <v>999</v>
      </c>
      <c r="H1524" s="2">
        <v>9999</v>
      </c>
      <c r="I1524" s="2">
        <v>9999</v>
      </c>
      <c r="J1524" s="2">
        <v>1</v>
      </c>
      <c r="K1524" s="3" t="s">
        <v>30</v>
      </c>
      <c r="L1524" s="2">
        <v>99</v>
      </c>
      <c r="M1524" s="2">
        <v>999999</v>
      </c>
      <c r="N1524" s="2">
        <v>100</v>
      </c>
      <c r="O1524" s="2">
        <v>-200000</v>
      </c>
      <c r="P1524" s="3" t="s">
        <v>122</v>
      </c>
      <c r="Q1524" s="9" t="s">
        <v>1215</v>
      </c>
      <c r="R1524">
        <f>IF(J1524&gt;20000,VLOOKUP(J1524,Plan1!$A$2:$B$756,2,FALSE),J1524)</f>
        <v>1</v>
      </c>
      <c r="S1524">
        <f>IF(J1524&gt;20000,VLOOKUP(J1524,Plan1!$A$2:$C$756,3,FALSE),J1524)</f>
        <v>1</v>
      </c>
    </row>
    <row r="1525" spans="1:19" ht="34.5" x14ac:dyDescent="0.25">
      <c r="A1525" s="2">
        <v>746</v>
      </c>
      <c r="B1525" s="2" t="s">
        <v>21</v>
      </c>
      <c r="C1525" s="2" t="s">
        <v>22</v>
      </c>
      <c r="D1525" s="2">
        <v>1</v>
      </c>
      <c r="E1525" s="4">
        <v>49201</v>
      </c>
      <c r="F1525" s="2">
        <v>4</v>
      </c>
      <c r="G1525" s="2">
        <v>126</v>
      </c>
      <c r="H1525" s="2">
        <v>6203</v>
      </c>
      <c r="I1525" s="2">
        <v>2557</v>
      </c>
      <c r="J1525" s="2">
        <v>20898</v>
      </c>
      <c r="K1525" s="3" t="s">
        <v>839</v>
      </c>
      <c r="L1525" s="2">
        <v>99</v>
      </c>
      <c r="M1525" s="2">
        <v>339039</v>
      </c>
      <c r="N1525" s="2">
        <v>100</v>
      </c>
      <c r="O1525" s="2">
        <v>200000</v>
      </c>
      <c r="P1525" s="3" t="s">
        <v>122</v>
      </c>
      <c r="Q1525" s="9" t="s">
        <v>1214</v>
      </c>
      <c r="R1525">
        <f>IF(J1525&gt;20000,VLOOKUP(J1525,Plan1!$A$2:$B$756,2,FALSE),J1525)</f>
        <v>5159</v>
      </c>
      <c r="S1525" t="str">
        <f>IF(J1525&gt;20000,VLOOKUP(J1525,Plan1!$A$2:$C$756,3,FALSE),J1525)</f>
        <v>20898-5159</v>
      </c>
    </row>
    <row r="1526" spans="1:19" ht="23.25" x14ac:dyDescent="0.25">
      <c r="A1526" s="2">
        <v>746</v>
      </c>
      <c r="B1526" s="2" t="s">
        <v>21</v>
      </c>
      <c r="C1526" s="2" t="s">
        <v>28</v>
      </c>
      <c r="D1526" s="2">
        <v>1</v>
      </c>
      <c r="E1526" s="4">
        <v>90101</v>
      </c>
      <c r="F1526" s="2">
        <v>99</v>
      </c>
      <c r="G1526" s="2">
        <v>999</v>
      </c>
      <c r="H1526" s="2">
        <v>9999</v>
      </c>
      <c r="I1526" s="2">
        <v>9999</v>
      </c>
      <c r="J1526" s="2">
        <v>1</v>
      </c>
      <c r="K1526" s="3" t="s">
        <v>30</v>
      </c>
      <c r="L1526" s="2">
        <v>99</v>
      </c>
      <c r="M1526" s="2">
        <v>999999</v>
      </c>
      <c r="N1526" s="2">
        <v>100</v>
      </c>
      <c r="O1526" s="2">
        <v>-200000</v>
      </c>
      <c r="P1526" s="3" t="s">
        <v>122</v>
      </c>
      <c r="Q1526" s="9" t="s">
        <v>1215</v>
      </c>
      <c r="R1526">
        <f>IF(J1526&gt;20000,VLOOKUP(J1526,Plan1!$A$2:$B$756,2,FALSE),J1526)</f>
        <v>1</v>
      </c>
      <c r="S1526">
        <f>IF(J1526&gt;20000,VLOOKUP(J1526,Plan1!$A$2:$C$756,3,FALSE),J1526)</f>
        <v>1</v>
      </c>
    </row>
    <row r="1527" spans="1:19" ht="45.75" x14ac:dyDescent="0.25">
      <c r="A1527" s="2">
        <v>747</v>
      </c>
      <c r="B1527" s="2" t="s">
        <v>21</v>
      </c>
      <c r="C1527" s="2" t="s">
        <v>22</v>
      </c>
      <c r="D1527" s="2">
        <v>1</v>
      </c>
      <c r="E1527" s="4">
        <v>24105</v>
      </c>
      <c r="F1527" s="2">
        <v>6</v>
      </c>
      <c r="G1527" s="2">
        <v>122</v>
      </c>
      <c r="H1527" s="2">
        <v>6008</v>
      </c>
      <c r="I1527" s="2">
        <v>3903</v>
      </c>
      <c r="J1527" s="2">
        <v>20125</v>
      </c>
      <c r="K1527" s="3" t="s">
        <v>254</v>
      </c>
      <c r="L1527" s="2">
        <v>99</v>
      </c>
      <c r="M1527" s="2">
        <v>449051</v>
      </c>
      <c r="N1527" s="2">
        <v>100</v>
      </c>
      <c r="O1527" s="2">
        <v>300000</v>
      </c>
      <c r="P1527" s="3" t="s">
        <v>122</v>
      </c>
      <c r="Q1527" s="9" t="s">
        <v>1214</v>
      </c>
      <c r="R1527">
        <f>IF(J1527&gt;20000,VLOOKUP(J1527,Plan1!$A$2:$B$756,2,FALSE),J1527)</f>
        <v>5827</v>
      </c>
      <c r="S1527" t="str">
        <f>IF(J1527&gt;20000,VLOOKUP(J1527,Plan1!$A$2:$C$756,3,FALSE),J1527)</f>
        <v>20125-5827</v>
      </c>
    </row>
    <row r="1528" spans="1:19" ht="45.75" x14ac:dyDescent="0.25">
      <c r="A1528" s="2">
        <v>747</v>
      </c>
      <c r="B1528" s="2" t="s">
        <v>21</v>
      </c>
      <c r="C1528" s="2" t="s">
        <v>22</v>
      </c>
      <c r="D1528" s="2">
        <v>1</v>
      </c>
      <c r="E1528" s="4">
        <v>24105</v>
      </c>
      <c r="F1528" s="2">
        <v>6</v>
      </c>
      <c r="G1528" s="2">
        <v>122</v>
      </c>
      <c r="H1528" s="2">
        <v>6008</v>
      </c>
      <c r="I1528" s="2">
        <v>3903</v>
      </c>
      <c r="J1528" s="2">
        <v>20125</v>
      </c>
      <c r="K1528" s="3" t="s">
        <v>254</v>
      </c>
      <c r="L1528" s="2">
        <v>99</v>
      </c>
      <c r="M1528" s="2">
        <v>449052</v>
      </c>
      <c r="N1528" s="2">
        <v>100</v>
      </c>
      <c r="O1528" s="2">
        <v>300000</v>
      </c>
      <c r="P1528" s="3" t="s">
        <v>122</v>
      </c>
      <c r="Q1528" s="9" t="s">
        <v>1214</v>
      </c>
      <c r="R1528">
        <f>IF(J1528&gt;20000,VLOOKUP(J1528,Plan1!$A$2:$B$756,2,FALSE),J1528)</f>
        <v>5827</v>
      </c>
      <c r="S1528" t="str">
        <f>IF(J1528&gt;20000,VLOOKUP(J1528,Plan1!$A$2:$C$756,3,FALSE),J1528)</f>
        <v>20125-5827</v>
      </c>
    </row>
    <row r="1529" spans="1:19" ht="23.25" x14ac:dyDescent="0.25">
      <c r="A1529" s="2">
        <v>747</v>
      </c>
      <c r="B1529" s="2" t="s">
        <v>21</v>
      </c>
      <c r="C1529" s="2" t="s">
        <v>28</v>
      </c>
      <c r="D1529" s="2">
        <v>1</v>
      </c>
      <c r="E1529" s="4">
        <v>90101</v>
      </c>
      <c r="F1529" s="2">
        <v>99</v>
      </c>
      <c r="G1529" s="2">
        <v>999</v>
      </c>
      <c r="H1529" s="2">
        <v>9999</v>
      </c>
      <c r="I1529" s="2">
        <v>9999</v>
      </c>
      <c r="J1529" s="2">
        <v>1</v>
      </c>
      <c r="K1529" s="3" t="s">
        <v>30</v>
      </c>
      <c r="L1529" s="2">
        <v>99</v>
      </c>
      <c r="M1529" s="2">
        <v>999999</v>
      </c>
      <c r="N1529" s="2">
        <v>100</v>
      </c>
      <c r="O1529" s="2">
        <v>-600000</v>
      </c>
      <c r="P1529" s="3" t="s">
        <v>122</v>
      </c>
      <c r="Q1529" s="9" t="s">
        <v>1215</v>
      </c>
      <c r="R1529">
        <f>IF(J1529&gt;20000,VLOOKUP(J1529,Plan1!$A$2:$B$756,2,FALSE),J1529)</f>
        <v>1</v>
      </c>
      <c r="S1529">
        <f>IF(J1529&gt;20000,VLOOKUP(J1529,Plan1!$A$2:$C$756,3,FALSE),J1529)</f>
        <v>1</v>
      </c>
    </row>
    <row r="1530" spans="1:19" ht="23.25" x14ac:dyDescent="0.25">
      <c r="A1530" s="2">
        <v>748</v>
      </c>
      <c r="B1530" s="2" t="s">
        <v>21</v>
      </c>
      <c r="C1530" s="2" t="s">
        <v>22</v>
      </c>
      <c r="D1530" s="2">
        <v>2</v>
      </c>
      <c r="E1530" s="4">
        <v>17101</v>
      </c>
      <c r="F1530" s="2">
        <v>14</v>
      </c>
      <c r="G1530" s="2">
        <v>244</v>
      </c>
      <c r="H1530" s="2">
        <v>6211</v>
      </c>
      <c r="I1530" s="2">
        <v>2094</v>
      </c>
      <c r="J1530" s="2">
        <v>20842</v>
      </c>
      <c r="K1530" s="3" t="s">
        <v>811</v>
      </c>
      <c r="L1530" s="2">
        <v>99</v>
      </c>
      <c r="M1530" s="2">
        <v>449051</v>
      </c>
      <c r="N1530" s="2">
        <v>100</v>
      </c>
      <c r="O1530" s="2">
        <v>200000</v>
      </c>
      <c r="P1530" s="3" t="s">
        <v>122</v>
      </c>
      <c r="Q1530" s="9" t="s">
        <v>1214</v>
      </c>
      <c r="R1530">
        <f>IF(J1530&gt;20000,VLOOKUP(J1530,Plan1!$A$2:$B$756,2,FALSE),J1530)</f>
        <v>5497</v>
      </c>
      <c r="S1530" t="str">
        <f>IF(J1530&gt;20000,VLOOKUP(J1530,Plan1!$A$2:$C$756,3,FALSE),J1530)</f>
        <v>20842-5497</v>
      </c>
    </row>
    <row r="1531" spans="1:19" ht="23.25" x14ac:dyDescent="0.25">
      <c r="A1531" s="2">
        <v>748</v>
      </c>
      <c r="B1531" s="2" t="s">
        <v>21</v>
      </c>
      <c r="C1531" s="2" t="s">
        <v>28</v>
      </c>
      <c r="D1531" s="2">
        <v>1</v>
      </c>
      <c r="E1531" s="4">
        <v>90101</v>
      </c>
      <c r="F1531" s="2">
        <v>99</v>
      </c>
      <c r="G1531" s="2">
        <v>999</v>
      </c>
      <c r="H1531" s="2">
        <v>9999</v>
      </c>
      <c r="I1531" s="2">
        <v>9999</v>
      </c>
      <c r="J1531" s="2">
        <v>1</v>
      </c>
      <c r="K1531" s="3" t="s">
        <v>30</v>
      </c>
      <c r="L1531" s="2">
        <v>99</v>
      </c>
      <c r="M1531" s="2">
        <v>999999</v>
      </c>
      <c r="N1531" s="2">
        <v>100</v>
      </c>
      <c r="O1531" s="2">
        <v>-200000</v>
      </c>
      <c r="P1531" s="3" t="s">
        <v>122</v>
      </c>
      <c r="Q1531" s="9" t="s">
        <v>1215</v>
      </c>
      <c r="R1531">
        <f>IF(J1531&gt;20000,VLOOKUP(J1531,Plan1!$A$2:$B$756,2,FALSE),J1531)</f>
        <v>1</v>
      </c>
      <c r="S1531">
        <f>IF(J1531&gt;20000,VLOOKUP(J1531,Plan1!$A$2:$C$756,3,FALSE),J1531)</f>
        <v>1</v>
      </c>
    </row>
    <row r="1532" spans="1:19" ht="34.5" x14ac:dyDescent="0.25">
      <c r="A1532" s="2">
        <v>749</v>
      </c>
      <c r="B1532" s="2" t="s">
        <v>56</v>
      </c>
      <c r="C1532" s="2" t="s">
        <v>22</v>
      </c>
      <c r="D1532" s="2">
        <v>1</v>
      </c>
      <c r="E1532" s="4">
        <v>44101</v>
      </c>
      <c r="F1532" s="2">
        <v>14</v>
      </c>
      <c r="G1532" s="2">
        <v>244</v>
      </c>
      <c r="H1532" s="2">
        <v>6222</v>
      </c>
      <c r="I1532" s="2">
        <v>2158</v>
      </c>
      <c r="J1532" s="2">
        <v>21135</v>
      </c>
      <c r="K1532" s="3" t="s">
        <v>1007</v>
      </c>
      <c r="L1532" s="2">
        <v>99</v>
      </c>
      <c r="M1532" s="2">
        <v>339039</v>
      </c>
      <c r="N1532" s="2">
        <v>100</v>
      </c>
      <c r="O1532" s="2">
        <v>350000</v>
      </c>
      <c r="P1532" s="3" t="s">
        <v>122</v>
      </c>
      <c r="Q1532" s="9" t="s">
        <v>1214</v>
      </c>
      <c r="R1532" t="e">
        <f>IF(J1532&gt;20000,VLOOKUP(J1532,Plan1!$A$2:$B$756,2,FALSE),J1532)</f>
        <v>#N/A</v>
      </c>
      <c r="S1532" t="e">
        <f>IF(J1532&gt;20000,VLOOKUP(J1532,Plan1!$A$2:$C$756,3,FALSE),J1532)</f>
        <v>#N/A</v>
      </c>
    </row>
    <row r="1533" spans="1:19" ht="23.25" x14ac:dyDescent="0.25">
      <c r="A1533" s="2">
        <v>749</v>
      </c>
      <c r="B1533" s="2" t="s">
        <v>56</v>
      </c>
      <c r="C1533" s="2" t="s">
        <v>28</v>
      </c>
      <c r="D1533" s="2">
        <v>1</v>
      </c>
      <c r="E1533" s="4">
        <v>90101</v>
      </c>
      <c r="F1533" s="2">
        <v>99</v>
      </c>
      <c r="G1533" s="2">
        <v>999</v>
      </c>
      <c r="H1533" s="2">
        <v>9999</v>
      </c>
      <c r="I1533" s="2">
        <v>9999</v>
      </c>
      <c r="J1533" s="2">
        <v>1</v>
      </c>
      <c r="K1533" s="3" t="s">
        <v>30</v>
      </c>
      <c r="L1533" s="2">
        <v>99</v>
      </c>
      <c r="M1533" s="2">
        <v>999999</v>
      </c>
      <c r="N1533" s="2">
        <v>100</v>
      </c>
      <c r="O1533" s="2">
        <v>-350000</v>
      </c>
      <c r="P1533" s="3" t="s">
        <v>122</v>
      </c>
      <c r="Q1533" s="9" t="s">
        <v>1215</v>
      </c>
      <c r="R1533">
        <f>IF(J1533&gt;20000,VLOOKUP(J1533,Plan1!$A$2:$B$756,2,FALSE),J1533)</f>
        <v>1</v>
      </c>
      <c r="S1533">
        <f>IF(J1533&gt;20000,VLOOKUP(J1533,Plan1!$A$2:$C$756,3,FALSE),J1533)</f>
        <v>1</v>
      </c>
    </row>
    <row r="1534" spans="1:19" ht="34.5" x14ac:dyDescent="0.25">
      <c r="A1534" s="2">
        <v>750</v>
      </c>
      <c r="B1534" s="2" t="s">
        <v>56</v>
      </c>
      <c r="C1534" s="2" t="s">
        <v>22</v>
      </c>
      <c r="D1534" s="2">
        <v>1</v>
      </c>
      <c r="E1534" s="4">
        <v>22201</v>
      </c>
      <c r="F1534" s="2">
        <v>15</v>
      </c>
      <c r="G1534" s="2">
        <v>451</v>
      </c>
      <c r="H1534" s="2">
        <v>6208</v>
      </c>
      <c r="I1534" s="2">
        <v>1110</v>
      </c>
      <c r="J1534" s="2">
        <v>21136</v>
      </c>
      <c r="K1534" s="3" t="s">
        <v>1008</v>
      </c>
      <c r="L1534" s="2">
        <v>99</v>
      </c>
      <c r="M1534" s="2">
        <v>312091</v>
      </c>
      <c r="N1534" s="2">
        <v>100</v>
      </c>
      <c r="O1534" s="2">
        <v>3608500</v>
      </c>
      <c r="P1534" s="3" t="s">
        <v>122</v>
      </c>
      <c r="Q1534" s="9" t="s">
        <v>1214</v>
      </c>
      <c r="R1534">
        <f>IF(J1534&gt;20000,VLOOKUP(J1534,Plan1!$A$2:$B$756,2,FALSE),J1534)</f>
        <v>5246</v>
      </c>
      <c r="S1534" t="str">
        <f>IF(J1534&gt;20000,VLOOKUP(J1534,Plan1!$A$2:$C$756,3,FALSE),J1534)</f>
        <v>21136-5246</v>
      </c>
    </row>
    <row r="1535" spans="1:19" ht="23.25" x14ac:dyDescent="0.25">
      <c r="A1535" s="2">
        <v>750</v>
      </c>
      <c r="B1535" s="2" t="s">
        <v>56</v>
      </c>
      <c r="C1535" s="2" t="s">
        <v>28</v>
      </c>
      <c r="D1535" s="2">
        <v>1</v>
      </c>
      <c r="E1535" s="4">
        <v>90101</v>
      </c>
      <c r="F1535" s="2">
        <v>99</v>
      </c>
      <c r="G1535" s="2">
        <v>999</v>
      </c>
      <c r="H1535" s="2">
        <v>9999</v>
      </c>
      <c r="I1535" s="2">
        <v>9999</v>
      </c>
      <c r="J1535" s="2">
        <v>1</v>
      </c>
      <c r="K1535" s="3" t="s">
        <v>30</v>
      </c>
      <c r="L1535" s="2">
        <v>99</v>
      </c>
      <c r="M1535" s="2">
        <v>999999</v>
      </c>
      <c r="N1535" s="2">
        <v>100</v>
      </c>
      <c r="O1535" s="2">
        <v>-3608500</v>
      </c>
      <c r="P1535" s="3" t="s">
        <v>122</v>
      </c>
      <c r="Q1535" s="9" t="s">
        <v>1215</v>
      </c>
      <c r="R1535">
        <f>IF(J1535&gt;20000,VLOOKUP(J1535,Plan1!$A$2:$B$756,2,FALSE),J1535)</f>
        <v>1</v>
      </c>
      <c r="S1535">
        <f>IF(J1535&gt;20000,VLOOKUP(J1535,Plan1!$A$2:$C$756,3,FALSE),J1535)</f>
        <v>1</v>
      </c>
    </row>
    <row r="1536" spans="1:19" ht="34.5" x14ac:dyDescent="0.25">
      <c r="A1536" s="2">
        <v>751</v>
      </c>
      <c r="B1536" s="2" t="s">
        <v>21</v>
      </c>
      <c r="C1536" s="2" t="s">
        <v>22</v>
      </c>
      <c r="D1536" s="2">
        <v>1</v>
      </c>
      <c r="E1536" s="4">
        <v>44101</v>
      </c>
      <c r="F1536" s="2">
        <v>14</v>
      </c>
      <c r="G1536" s="2">
        <v>244</v>
      </c>
      <c r="H1536" s="2">
        <v>6222</v>
      </c>
      <c r="I1536" s="2">
        <v>2158</v>
      </c>
      <c r="J1536" s="2">
        <v>21137</v>
      </c>
      <c r="K1536" s="3" t="s">
        <v>1009</v>
      </c>
      <c r="L1536" s="2">
        <v>99</v>
      </c>
      <c r="M1536" s="2">
        <v>339039</v>
      </c>
      <c r="N1536" s="2">
        <v>100</v>
      </c>
      <c r="O1536" s="2">
        <v>350000</v>
      </c>
      <c r="P1536" s="3" t="s">
        <v>1010</v>
      </c>
      <c r="Q1536" s="9" t="s">
        <v>1214</v>
      </c>
      <c r="R1536">
        <f>IF(J1536&gt;20000,VLOOKUP(J1536,Plan1!$A$2:$B$756,2,FALSE),J1536)</f>
        <v>5247</v>
      </c>
      <c r="S1536" t="str">
        <f>IF(J1536&gt;20000,VLOOKUP(J1536,Plan1!$A$2:$C$756,3,FALSE),J1536)</f>
        <v>21137-5247</v>
      </c>
    </row>
    <row r="1537" spans="1:19" ht="23.25" x14ac:dyDescent="0.25">
      <c r="A1537" s="2">
        <v>751</v>
      </c>
      <c r="B1537" s="2" t="s">
        <v>21</v>
      </c>
      <c r="C1537" s="2" t="s">
        <v>28</v>
      </c>
      <c r="D1537" s="2">
        <v>1</v>
      </c>
      <c r="E1537" s="4">
        <v>90101</v>
      </c>
      <c r="F1537" s="2">
        <v>99</v>
      </c>
      <c r="G1537" s="2">
        <v>999</v>
      </c>
      <c r="H1537" s="2">
        <v>9999</v>
      </c>
      <c r="I1537" s="2">
        <v>9999</v>
      </c>
      <c r="J1537" s="2">
        <v>1</v>
      </c>
      <c r="K1537" s="3" t="s">
        <v>30</v>
      </c>
      <c r="L1537" s="2">
        <v>99</v>
      </c>
      <c r="M1537" s="2">
        <v>999999</v>
      </c>
      <c r="N1537" s="2">
        <v>100</v>
      </c>
      <c r="O1537" s="2">
        <v>-350000</v>
      </c>
      <c r="P1537" s="3" t="s">
        <v>1010</v>
      </c>
      <c r="Q1537" s="9" t="s">
        <v>1215</v>
      </c>
      <c r="R1537">
        <f>IF(J1537&gt;20000,VLOOKUP(J1537,Plan1!$A$2:$B$756,2,FALSE),J1537)</f>
        <v>1</v>
      </c>
      <c r="S1537">
        <f>IF(J1537&gt;20000,VLOOKUP(J1537,Plan1!$A$2:$C$756,3,FALSE),J1537)</f>
        <v>1</v>
      </c>
    </row>
    <row r="1538" spans="1:19" ht="23.25" x14ac:dyDescent="0.25">
      <c r="A1538" s="2">
        <v>752</v>
      </c>
      <c r="B1538" s="2" t="s">
        <v>21</v>
      </c>
      <c r="C1538" s="2" t="s">
        <v>22</v>
      </c>
      <c r="D1538" s="2">
        <v>2</v>
      </c>
      <c r="E1538" s="4">
        <v>23203</v>
      </c>
      <c r="F1538" s="2">
        <v>12</v>
      </c>
      <c r="G1538" s="2">
        <v>126</v>
      </c>
      <c r="H1538" s="2">
        <v>6202</v>
      </c>
      <c r="I1538" s="2">
        <v>1471</v>
      </c>
      <c r="J1538" s="2">
        <v>20208</v>
      </c>
      <c r="K1538" s="3" t="s">
        <v>234</v>
      </c>
      <c r="L1538" s="2">
        <v>99</v>
      </c>
      <c r="M1538" s="2">
        <v>449052</v>
      </c>
      <c r="N1538" s="2">
        <v>100</v>
      </c>
      <c r="O1538" s="2">
        <v>100000</v>
      </c>
      <c r="P1538" s="3" t="s">
        <v>1010</v>
      </c>
      <c r="Q1538" s="9" t="s">
        <v>1214</v>
      </c>
      <c r="R1538">
        <f>IF(J1538&gt;20000,VLOOKUP(J1538,Plan1!$A$2:$B$756,2,FALSE),J1538)</f>
        <v>5552</v>
      </c>
      <c r="S1538" t="str">
        <f>IF(J1538&gt;20000,VLOOKUP(J1538,Plan1!$A$2:$C$756,3,FALSE),J1538)</f>
        <v>20208-5552</v>
      </c>
    </row>
    <row r="1539" spans="1:19" ht="23.25" x14ac:dyDescent="0.25">
      <c r="A1539" s="2">
        <v>752</v>
      </c>
      <c r="B1539" s="2" t="s">
        <v>21</v>
      </c>
      <c r="C1539" s="2" t="s">
        <v>28</v>
      </c>
      <c r="D1539" s="2">
        <v>1</v>
      </c>
      <c r="E1539" s="4">
        <v>90101</v>
      </c>
      <c r="F1539" s="2">
        <v>99</v>
      </c>
      <c r="G1539" s="2">
        <v>999</v>
      </c>
      <c r="H1539" s="2">
        <v>9999</v>
      </c>
      <c r="I1539" s="2">
        <v>9999</v>
      </c>
      <c r="J1539" s="2">
        <v>1</v>
      </c>
      <c r="K1539" s="3" t="s">
        <v>30</v>
      </c>
      <c r="L1539" s="2">
        <v>99</v>
      </c>
      <c r="M1539" s="2">
        <v>999999</v>
      </c>
      <c r="N1539" s="2">
        <v>100</v>
      </c>
      <c r="O1539" s="2">
        <v>-100000</v>
      </c>
      <c r="P1539" s="3" t="s">
        <v>1010</v>
      </c>
      <c r="Q1539" s="9" t="s">
        <v>1215</v>
      </c>
      <c r="R1539">
        <f>IF(J1539&gt;20000,VLOOKUP(J1539,Plan1!$A$2:$B$756,2,FALSE),J1539)</f>
        <v>1</v>
      </c>
      <c r="S1539">
        <f>IF(J1539&gt;20000,VLOOKUP(J1539,Plan1!$A$2:$C$756,3,FALSE),J1539)</f>
        <v>1</v>
      </c>
    </row>
    <row r="1540" spans="1:19" ht="34.5" x14ac:dyDescent="0.25">
      <c r="A1540" s="2">
        <v>753</v>
      </c>
      <c r="B1540" s="2" t="s">
        <v>21</v>
      </c>
      <c r="C1540" s="2" t="s">
        <v>22</v>
      </c>
      <c r="D1540" s="2">
        <v>2</v>
      </c>
      <c r="E1540" s="4">
        <v>23901</v>
      </c>
      <c r="F1540" s="2">
        <v>10</v>
      </c>
      <c r="G1540" s="2">
        <v>301</v>
      </c>
      <c r="H1540" s="2">
        <v>6202</v>
      </c>
      <c r="I1540" s="2">
        <v>4208</v>
      </c>
      <c r="J1540" s="2">
        <v>21075</v>
      </c>
      <c r="K1540" s="3" t="s">
        <v>937</v>
      </c>
      <c r="L1540" s="2">
        <v>99</v>
      </c>
      <c r="M1540" s="2">
        <v>449051</v>
      </c>
      <c r="N1540" s="2">
        <v>100</v>
      </c>
      <c r="O1540" s="2">
        <v>150000</v>
      </c>
      <c r="P1540" s="3" t="s">
        <v>1010</v>
      </c>
      <c r="Q1540" s="9" t="s">
        <v>1214</v>
      </c>
      <c r="R1540">
        <f>IF(J1540&gt;20000,VLOOKUP(J1540,Plan1!$A$2:$B$756,2,FALSE),J1540)</f>
        <v>5212</v>
      </c>
      <c r="S1540" t="str">
        <f>IF(J1540&gt;20000,VLOOKUP(J1540,Plan1!$A$2:$C$756,3,FALSE),J1540)</f>
        <v>21075-5212</v>
      </c>
    </row>
    <row r="1541" spans="1:19" ht="23.25" x14ac:dyDescent="0.25">
      <c r="A1541" s="2">
        <v>753</v>
      </c>
      <c r="B1541" s="2" t="s">
        <v>21</v>
      </c>
      <c r="C1541" s="2" t="s">
        <v>28</v>
      </c>
      <c r="D1541" s="2">
        <v>1</v>
      </c>
      <c r="E1541" s="4">
        <v>90101</v>
      </c>
      <c r="F1541" s="2">
        <v>99</v>
      </c>
      <c r="G1541" s="2">
        <v>999</v>
      </c>
      <c r="H1541" s="2">
        <v>9999</v>
      </c>
      <c r="I1541" s="2">
        <v>9999</v>
      </c>
      <c r="J1541" s="2">
        <v>1</v>
      </c>
      <c r="K1541" s="3" t="s">
        <v>30</v>
      </c>
      <c r="L1541" s="2">
        <v>99</v>
      </c>
      <c r="M1541" s="2">
        <v>999999</v>
      </c>
      <c r="N1541" s="2">
        <v>100</v>
      </c>
      <c r="O1541" s="2">
        <v>-150000</v>
      </c>
      <c r="P1541" s="3" t="s">
        <v>1010</v>
      </c>
      <c r="Q1541" s="9" t="s">
        <v>1215</v>
      </c>
      <c r="R1541">
        <f>IF(J1541&gt;20000,VLOOKUP(J1541,Plan1!$A$2:$B$756,2,FALSE),J1541)</f>
        <v>1</v>
      </c>
      <c r="S1541">
        <f>IF(J1541&gt;20000,VLOOKUP(J1541,Plan1!$A$2:$C$756,3,FALSE),J1541)</f>
        <v>1</v>
      </c>
    </row>
    <row r="1542" spans="1:19" ht="23.25" x14ac:dyDescent="0.25">
      <c r="A1542" s="2">
        <v>754</v>
      </c>
      <c r="B1542" s="2" t="s">
        <v>21</v>
      </c>
      <c r="C1542" s="2" t="s">
        <v>22</v>
      </c>
      <c r="D1542" s="2">
        <v>1</v>
      </c>
      <c r="E1542" s="4">
        <v>18101</v>
      </c>
      <c r="F1542" s="2">
        <v>12</v>
      </c>
      <c r="G1542" s="2">
        <v>366</v>
      </c>
      <c r="H1542" s="2">
        <v>6221</v>
      </c>
      <c r="I1542" s="2">
        <v>4976</v>
      </c>
      <c r="J1542" s="2">
        <v>21110</v>
      </c>
      <c r="K1542" s="3" t="s">
        <v>972</v>
      </c>
      <c r="L1542" s="2">
        <v>99</v>
      </c>
      <c r="M1542" s="2">
        <v>449052</v>
      </c>
      <c r="N1542" s="2">
        <v>100</v>
      </c>
      <c r="O1542" s="2">
        <v>200000</v>
      </c>
      <c r="P1542" s="3" t="s">
        <v>1010</v>
      </c>
      <c r="Q1542" s="9" t="s">
        <v>1214</v>
      </c>
      <c r="R1542">
        <f>IF(J1542&gt;20000,VLOOKUP(J1542,Plan1!$A$2:$B$756,2,FALSE),J1542)</f>
        <v>5228</v>
      </c>
      <c r="S1542" t="str">
        <f>IF(J1542&gt;20000,VLOOKUP(J1542,Plan1!$A$2:$C$756,3,FALSE),J1542)</f>
        <v>21110-5228</v>
      </c>
    </row>
    <row r="1543" spans="1:19" ht="23.25" x14ac:dyDescent="0.25">
      <c r="A1543" s="2">
        <v>754</v>
      </c>
      <c r="B1543" s="2" t="s">
        <v>21</v>
      </c>
      <c r="C1543" s="2" t="s">
        <v>28</v>
      </c>
      <c r="D1543" s="2">
        <v>1</v>
      </c>
      <c r="E1543" s="4">
        <v>90101</v>
      </c>
      <c r="F1543" s="2">
        <v>99</v>
      </c>
      <c r="G1543" s="2">
        <v>999</v>
      </c>
      <c r="H1543" s="2">
        <v>9999</v>
      </c>
      <c r="I1543" s="2">
        <v>9999</v>
      </c>
      <c r="J1543" s="2">
        <v>1</v>
      </c>
      <c r="K1543" s="3" t="s">
        <v>30</v>
      </c>
      <c r="L1543" s="2">
        <v>99</v>
      </c>
      <c r="M1543" s="2">
        <v>999999</v>
      </c>
      <c r="N1543" s="2">
        <v>100</v>
      </c>
      <c r="O1543" s="2">
        <v>-200000</v>
      </c>
      <c r="P1543" s="3" t="s">
        <v>1010</v>
      </c>
      <c r="Q1543" s="9" t="s">
        <v>1215</v>
      </c>
      <c r="R1543">
        <f>IF(J1543&gt;20000,VLOOKUP(J1543,Plan1!$A$2:$B$756,2,FALSE),J1543)</f>
        <v>1</v>
      </c>
      <c r="S1543">
        <f>IF(J1543&gt;20000,VLOOKUP(J1543,Plan1!$A$2:$C$756,3,FALSE),J1543)</f>
        <v>1</v>
      </c>
    </row>
    <row r="1544" spans="1:19" ht="23.25" x14ac:dyDescent="0.25">
      <c r="A1544" s="2">
        <v>755</v>
      </c>
      <c r="B1544" s="2" t="s">
        <v>21</v>
      </c>
      <c r="C1544" s="2" t="s">
        <v>22</v>
      </c>
      <c r="D1544" s="2">
        <v>1</v>
      </c>
      <c r="E1544" s="4">
        <v>24101</v>
      </c>
      <c r="F1544" s="2">
        <v>6</v>
      </c>
      <c r="G1544" s="2">
        <v>181</v>
      </c>
      <c r="H1544" s="2">
        <v>6008</v>
      </c>
      <c r="I1544" s="2">
        <v>8517</v>
      </c>
      <c r="J1544" s="2">
        <v>21140</v>
      </c>
      <c r="K1544" s="3" t="s">
        <v>1013</v>
      </c>
      <c r="L1544" s="2">
        <v>99</v>
      </c>
      <c r="M1544" s="2">
        <v>449051</v>
      </c>
      <c r="N1544" s="2">
        <v>100</v>
      </c>
      <c r="O1544" s="2">
        <v>2000000</v>
      </c>
      <c r="P1544" s="3" t="s">
        <v>1010</v>
      </c>
      <c r="Q1544" s="9" t="s">
        <v>1214</v>
      </c>
      <c r="R1544">
        <f>IF(J1544&gt;20000,VLOOKUP(J1544,Plan1!$A$2:$B$756,2,FALSE),J1544)</f>
        <v>5249</v>
      </c>
      <c r="S1544" t="str">
        <f>IF(J1544&gt;20000,VLOOKUP(J1544,Plan1!$A$2:$C$756,3,FALSE),J1544)</f>
        <v>21140-5249</v>
      </c>
    </row>
    <row r="1545" spans="1:19" ht="23.25" x14ac:dyDescent="0.25">
      <c r="A1545" s="2">
        <v>755</v>
      </c>
      <c r="B1545" s="2" t="s">
        <v>21</v>
      </c>
      <c r="C1545" s="2" t="s">
        <v>28</v>
      </c>
      <c r="D1545" s="2">
        <v>1</v>
      </c>
      <c r="E1545" s="4">
        <v>90101</v>
      </c>
      <c r="F1545" s="2">
        <v>99</v>
      </c>
      <c r="G1545" s="2">
        <v>999</v>
      </c>
      <c r="H1545" s="2">
        <v>9999</v>
      </c>
      <c r="I1545" s="2">
        <v>9999</v>
      </c>
      <c r="J1545" s="2">
        <v>1</v>
      </c>
      <c r="K1545" s="3" t="s">
        <v>30</v>
      </c>
      <c r="L1545" s="2">
        <v>99</v>
      </c>
      <c r="M1545" s="2">
        <v>999999</v>
      </c>
      <c r="N1545" s="2">
        <v>100</v>
      </c>
      <c r="O1545" s="2">
        <v>-2000000</v>
      </c>
      <c r="P1545" s="3" t="s">
        <v>1010</v>
      </c>
      <c r="Q1545" s="9" t="s">
        <v>1215</v>
      </c>
      <c r="R1545">
        <f>IF(J1545&gt;20000,VLOOKUP(J1545,Plan1!$A$2:$B$756,2,FALSE),J1545)</f>
        <v>1</v>
      </c>
      <c r="S1545">
        <f>IF(J1545&gt;20000,VLOOKUP(J1545,Plan1!$A$2:$C$756,3,FALSE),J1545)</f>
        <v>1</v>
      </c>
    </row>
    <row r="1546" spans="1:19" ht="23.25" x14ac:dyDescent="0.25">
      <c r="A1546" s="2">
        <v>756</v>
      </c>
      <c r="B1546" s="2" t="s">
        <v>21</v>
      </c>
      <c r="C1546" s="2" t="s">
        <v>22</v>
      </c>
      <c r="D1546" s="2">
        <v>2</v>
      </c>
      <c r="E1546" s="4">
        <v>23901</v>
      </c>
      <c r="F1546" s="2">
        <v>10</v>
      </c>
      <c r="G1546" s="2">
        <v>302</v>
      </c>
      <c r="H1546" s="2">
        <v>6008</v>
      </c>
      <c r="I1546" s="2">
        <v>8517</v>
      </c>
      <c r="J1546" s="2">
        <v>21138</v>
      </c>
      <c r="K1546" s="3" t="s">
        <v>1012</v>
      </c>
      <c r="L1546" s="2">
        <v>99</v>
      </c>
      <c r="M1546" s="2">
        <v>449051</v>
      </c>
      <c r="N1546" s="2">
        <v>100</v>
      </c>
      <c r="O1546" s="2">
        <v>1000000</v>
      </c>
      <c r="P1546" s="3" t="s">
        <v>1010</v>
      </c>
      <c r="Q1546" s="9" t="s">
        <v>1214</v>
      </c>
      <c r="R1546">
        <f>IF(J1546&gt;20000,VLOOKUP(J1546,Plan1!$A$2:$B$756,2,FALSE),J1546)</f>
        <v>5248</v>
      </c>
      <c r="S1546" t="str">
        <f>IF(J1546&gt;20000,VLOOKUP(J1546,Plan1!$A$2:$C$756,3,FALSE),J1546)</f>
        <v>21138-5248</v>
      </c>
    </row>
    <row r="1547" spans="1:19" ht="23.25" x14ac:dyDescent="0.25">
      <c r="A1547" s="2">
        <v>756</v>
      </c>
      <c r="B1547" s="2" t="s">
        <v>21</v>
      </c>
      <c r="C1547" s="2" t="s">
        <v>28</v>
      </c>
      <c r="D1547" s="2">
        <v>1</v>
      </c>
      <c r="E1547" s="4">
        <v>90101</v>
      </c>
      <c r="F1547" s="2">
        <v>99</v>
      </c>
      <c r="G1547" s="2">
        <v>999</v>
      </c>
      <c r="H1547" s="2">
        <v>9999</v>
      </c>
      <c r="I1547" s="2">
        <v>9999</v>
      </c>
      <c r="J1547" s="2">
        <v>1</v>
      </c>
      <c r="K1547" s="3" t="s">
        <v>30</v>
      </c>
      <c r="L1547" s="2">
        <v>99</v>
      </c>
      <c r="M1547" s="2">
        <v>999999</v>
      </c>
      <c r="N1547" s="2">
        <v>100</v>
      </c>
      <c r="O1547" s="2">
        <v>-1000000</v>
      </c>
      <c r="P1547" s="3" t="s">
        <v>1010</v>
      </c>
      <c r="Q1547" s="9" t="s">
        <v>1215</v>
      </c>
      <c r="R1547">
        <f>IF(J1547&gt;20000,VLOOKUP(J1547,Plan1!$A$2:$B$756,2,FALSE),J1547)</f>
        <v>1</v>
      </c>
      <c r="S1547">
        <f>IF(J1547&gt;20000,VLOOKUP(J1547,Plan1!$A$2:$C$756,3,FALSE),J1547)</f>
        <v>1</v>
      </c>
    </row>
    <row r="1548" spans="1:19" ht="23.25" x14ac:dyDescent="0.25">
      <c r="A1548" s="2">
        <v>757</v>
      </c>
      <c r="B1548" s="2" t="s">
        <v>21</v>
      </c>
      <c r="C1548" s="2" t="s">
        <v>22</v>
      </c>
      <c r="D1548" s="2">
        <v>1</v>
      </c>
      <c r="E1548" s="4">
        <v>18101</v>
      </c>
      <c r="F1548" s="2">
        <v>12</v>
      </c>
      <c r="G1548" s="2">
        <v>361</v>
      </c>
      <c r="H1548" s="2">
        <v>6221</v>
      </c>
      <c r="I1548" s="2">
        <v>4150</v>
      </c>
      <c r="J1548" s="2">
        <v>21141</v>
      </c>
      <c r="K1548" s="3" t="s">
        <v>1015</v>
      </c>
      <c r="L1548" s="2">
        <v>99</v>
      </c>
      <c r="M1548" s="2">
        <v>449051</v>
      </c>
      <c r="N1548" s="2">
        <v>100</v>
      </c>
      <c r="O1548" s="2">
        <v>1500000</v>
      </c>
      <c r="P1548" s="3" t="s">
        <v>1010</v>
      </c>
      <c r="Q1548" s="9" t="s">
        <v>1214</v>
      </c>
      <c r="R1548">
        <f>IF(J1548&gt;20000,VLOOKUP(J1548,Plan1!$A$2:$B$756,2,FALSE),J1548)</f>
        <v>5250</v>
      </c>
      <c r="S1548" t="str">
        <f>IF(J1548&gt;20000,VLOOKUP(J1548,Plan1!$A$2:$C$756,3,FALSE),J1548)</f>
        <v>21141-5250</v>
      </c>
    </row>
    <row r="1549" spans="1:19" ht="23.25" x14ac:dyDescent="0.25">
      <c r="A1549" s="2">
        <v>757</v>
      </c>
      <c r="B1549" s="2" t="s">
        <v>21</v>
      </c>
      <c r="C1549" s="2" t="s">
        <v>28</v>
      </c>
      <c r="D1549" s="2">
        <v>1</v>
      </c>
      <c r="E1549" s="4">
        <v>90101</v>
      </c>
      <c r="F1549" s="2">
        <v>99</v>
      </c>
      <c r="G1549" s="2">
        <v>999</v>
      </c>
      <c r="H1549" s="2">
        <v>9999</v>
      </c>
      <c r="I1549" s="2">
        <v>9999</v>
      </c>
      <c r="J1549" s="2">
        <v>1</v>
      </c>
      <c r="K1549" s="3" t="s">
        <v>30</v>
      </c>
      <c r="L1549" s="2">
        <v>99</v>
      </c>
      <c r="M1549" s="2">
        <v>999999</v>
      </c>
      <c r="N1549" s="2">
        <v>100</v>
      </c>
      <c r="O1549" s="2">
        <v>-1500000</v>
      </c>
      <c r="P1549" s="3" t="s">
        <v>1010</v>
      </c>
      <c r="Q1549" s="9" t="s">
        <v>1215</v>
      </c>
      <c r="R1549">
        <f>IF(J1549&gt;20000,VLOOKUP(J1549,Plan1!$A$2:$B$756,2,FALSE),J1549)</f>
        <v>1</v>
      </c>
      <c r="S1549">
        <f>IF(J1549&gt;20000,VLOOKUP(J1549,Plan1!$A$2:$C$756,3,FALSE),J1549)</f>
        <v>1</v>
      </c>
    </row>
    <row r="1550" spans="1:19" ht="34.5" x14ac:dyDescent="0.25">
      <c r="A1550" s="2">
        <v>758</v>
      </c>
      <c r="B1550" s="2" t="s">
        <v>21</v>
      </c>
      <c r="C1550" s="2" t="s">
        <v>22</v>
      </c>
      <c r="D1550" s="2">
        <v>1</v>
      </c>
      <c r="E1550" s="4">
        <v>16101</v>
      </c>
      <c r="F1550" s="2">
        <v>13</v>
      </c>
      <c r="G1550" s="2">
        <v>392</v>
      </c>
      <c r="H1550" s="2">
        <v>6219</v>
      </c>
      <c r="I1550" s="2">
        <v>9112</v>
      </c>
      <c r="J1550" s="2">
        <v>21047</v>
      </c>
      <c r="K1550" s="3" t="s">
        <v>940</v>
      </c>
      <c r="L1550" s="2">
        <v>99</v>
      </c>
      <c r="M1550" s="2">
        <v>335039</v>
      </c>
      <c r="N1550" s="2">
        <v>100</v>
      </c>
      <c r="O1550" s="2">
        <v>190000</v>
      </c>
      <c r="P1550" s="3" t="s">
        <v>1017</v>
      </c>
      <c r="Q1550" s="9" t="s">
        <v>1214</v>
      </c>
      <c r="R1550">
        <f>IF(J1550&gt;20000,VLOOKUP(J1550,Plan1!$A$2:$B$756,2,FALSE),J1550)</f>
        <v>5193</v>
      </c>
      <c r="S1550" t="str">
        <f>IF(J1550&gt;20000,VLOOKUP(J1550,Plan1!$A$2:$C$756,3,FALSE),J1550)</f>
        <v>21047-5193</v>
      </c>
    </row>
    <row r="1551" spans="1:19" ht="34.5" x14ac:dyDescent="0.25">
      <c r="A1551" s="2">
        <v>758</v>
      </c>
      <c r="B1551" s="2" t="s">
        <v>21</v>
      </c>
      <c r="C1551" s="2" t="s">
        <v>28</v>
      </c>
      <c r="D1551" s="2">
        <v>1</v>
      </c>
      <c r="E1551" s="4">
        <v>90101</v>
      </c>
      <c r="F1551" s="2">
        <v>99</v>
      </c>
      <c r="G1551" s="2">
        <v>999</v>
      </c>
      <c r="H1551" s="2">
        <v>9999</v>
      </c>
      <c r="I1551" s="2">
        <v>9999</v>
      </c>
      <c r="J1551" s="2">
        <v>1</v>
      </c>
      <c r="K1551" s="3" t="s">
        <v>30</v>
      </c>
      <c r="L1551" s="2">
        <v>99</v>
      </c>
      <c r="M1551" s="2">
        <v>999999</v>
      </c>
      <c r="N1551" s="2">
        <v>100</v>
      </c>
      <c r="O1551" s="2">
        <v>-190000</v>
      </c>
      <c r="P1551" s="3" t="s">
        <v>1017</v>
      </c>
      <c r="Q1551" s="9" t="s">
        <v>1215</v>
      </c>
      <c r="R1551">
        <f>IF(J1551&gt;20000,VLOOKUP(J1551,Plan1!$A$2:$B$756,2,FALSE),J1551)</f>
        <v>1</v>
      </c>
      <c r="S1551">
        <f>IF(J1551&gt;20000,VLOOKUP(J1551,Plan1!$A$2:$C$756,3,FALSE),J1551)</f>
        <v>1</v>
      </c>
    </row>
    <row r="1552" spans="1:19" ht="34.5" x14ac:dyDescent="0.25">
      <c r="A1552" s="2">
        <v>759</v>
      </c>
      <c r="B1552" s="2" t="s">
        <v>21</v>
      </c>
      <c r="C1552" s="2" t="s">
        <v>22</v>
      </c>
      <c r="D1552" s="2">
        <v>1</v>
      </c>
      <c r="E1552" s="4">
        <v>16101</v>
      </c>
      <c r="F1552" s="2">
        <v>13</v>
      </c>
      <c r="G1552" s="2">
        <v>392</v>
      </c>
      <c r="H1552" s="2">
        <v>6219</v>
      </c>
      <c r="I1552" s="2">
        <v>4091</v>
      </c>
      <c r="J1552" s="2">
        <v>21035</v>
      </c>
      <c r="K1552" s="3" t="s">
        <v>919</v>
      </c>
      <c r="L1552" s="2">
        <v>99</v>
      </c>
      <c r="M1552" s="2">
        <v>339030</v>
      </c>
      <c r="N1552" s="2">
        <v>100</v>
      </c>
      <c r="O1552" s="2">
        <v>525000</v>
      </c>
      <c r="P1552" s="3" t="s">
        <v>1017</v>
      </c>
      <c r="Q1552" s="9" t="s">
        <v>1214</v>
      </c>
      <c r="R1552">
        <f>IF(J1552&gt;20000,VLOOKUP(J1552,Plan1!$A$2:$B$756,2,FALSE),J1552)</f>
        <v>5389</v>
      </c>
      <c r="S1552" t="str">
        <f>IF(J1552&gt;20000,VLOOKUP(J1552,Plan1!$A$2:$C$756,3,FALSE),J1552)</f>
        <v>21035-5389</v>
      </c>
    </row>
    <row r="1553" spans="1:19" ht="34.5" x14ac:dyDescent="0.25">
      <c r="A1553" s="2">
        <v>759</v>
      </c>
      <c r="B1553" s="2" t="s">
        <v>21</v>
      </c>
      <c r="C1553" s="2" t="s">
        <v>22</v>
      </c>
      <c r="D1553" s="2">
        <v>1</v>
      </c>
      <c r="E1553" s="4">
        <v>16101</v>
      </c>
      <c r="F1553" s="2">
        <v>13</v>
      </c>
      <c r="G1553" s="2">
        <v>392</v>
      </c>
      <c r="H1553" s="2">
        <v>6219</v>
      </c>
      <c r="I1553" s="2">
        <v>4091</v>
      </c>
      <c r="J1553" s="2">
        <v>21035</v>
      </c>
      <c r="K1553" s="3" t="s">
        <v>919</v>
      </c>
      <c r="L1553" s="2">
        <v>99</v>
      </c>
      <c r="M1553" s="2">
        <v>339039</v>
      </c>
      <c r="N1553" s="2">
        <v>100</v>
      </c>
      <c r="O1553" s="2">
        <v>225000</v>
      </c>
      <c r="P1553" s="3" t="s">
        <v>1017</v>
      </c>
      <c r="Q1553" s="9" t="s">
        <v>1214</v>
      </c>
      <c r="R1553">
        <f>IF(J1553&gt;20000,VLOOKUP(J1553,Plan1!$A$2:$B$756,2,FALSE),J1553)</f>
        <v>5389</v>
      </c>
      <c r="S1553" t="str">
        <f>IF(J1553&gt;20000,VLOOKUP(J1553,Plan1!$A$2:$C$756,3,FALSE),J1553)</f>
        <v>21035-5389</v>
      </c>
    </row>
    <row r="1554" spans="1:19" ht="34.5" x14ac:dyDescent="0.25">
      <c r="A1554" s="2">
        <v>759</v>
      </c>
      <c r="B1554" s="2" t="s">
        <v>21</v>
      </c>
      <c r="C1554" s="2" t="s">
        <v>28</v>
      </c>
      <c r="D1554" s="2">
        <v>1</v>
      </c>
      <c r="E1554" s="4">
        <v>90101</v>
      </c>
      <c r="F1554" s="2">
        <v>99</v>
      </c>
      <c r="G1554" s="2">
        <v>999</v>
      </c>
      <c r="H1554" s="2">
        <v>9999</v>
      </c>
      <c r="I1554" s="2">
        <v>9999</v>
      </c>
      <c r="J1554" s="2">
        <v>1</v>
      </c>
      <c r="K1554" s="3" t="s">
        <v>30</v>
      </c>
      <c r="L1554" s="2">
        <v>99</v>
      </c>
      <c r="M1554" s="2">
        <v>999999</v>
      </c>
      <c r="N1554" s="2">
        <v>100</v>
      </c>
      <c r="O1554" s="2">
        <v>-750000</v>
      </c>
      <c r="P1554" s="3" t="s">
        <v>1017</v>
      </c>
      <c r="Q1554" s="9" t="s">
        <v>1215</v>
      </c>
      <c r="R1554">
        <f>IF(J1554&gt;20000,VLOOKUP(J1554,Plan1!$A$2:$B$756,2,FALSE),J1554)</f>
        <v>1</v>
      </c>
      <c r="S1554">
        <f>IF(J1554&gt;20000,VLOOKUP(J1554,Plan1!$A$2:$C$756,3,FALSE),J1554)</f>
        <v>1</v>
      </c>
    </row>
    <row r="1555" spans="1:19" ht="34.5" x14ac:dyDescent="0.25">
      <c r="A1555" s="2">
        <v>760</v>
      </c>
      <c r="B1555" s="2" t="s">
        <v>21</v>
      </c>
      <c r="C1555" s="2" t="s">
        <v>22</v>
      </c>
      <c r="D1555" s="2">
        <v>1</v>
      </c>
      <c r="E1555" s="4">
        <v>14101</v>
      </c>
      <c r="F1555" s="2">
        <v>20</v>
      </c>
      <c r="G1555" s="2">
        <v>244</v>
      </c>
      <c r="H1555" s="2">
        <v>6201</v>
      </c>
      <c r="I1555" s="2">
        <v>2889</v>
      </c>
      <c r="J1555" s="2">
        <v>21048</v>
      </c>
      <c r="K1555" s="3" t="s">
        <v>936</v>
      </c>
      <c r="L1555" s="2">
        <v>99</v>
      </c>
      <c r="M1555" s="2">
        <v>449051</v>
      </c>
      <c r="N1555" s="2">
        <v>100</v>
      </c>
      <c r="O1555" s="2">
        <v>200000</v>
      </c>
      <c r="P1555" s="3" t="s">
        <v>1017</v>
      </c>
      <c r="Q1555" s="9" t="s">
        <v>1214</v>
      </c>
      <c r="R1555">
        <f>IF(J1555&gt;20000,VLOOKUP(J1555,Plan1!$A$2:$B$756,2,FALSE),J1555)</f>
        <v>5194</v>
      </c>
      <c r="S1555" t="str">
        <f>IF(J1555&gt;20000,VLOOKUP(J1555,Plan1!$A$2:$C$756,3,FALSE),J1555)</f>
        <v>21048-5194</v>
      </c>
    </row>
    <row r="1556" spans="1:19" ht="34.5" x14ac:dyDescent="0.25">
      <c r="A1556" s="2">
        <v>760</v>
      </c>
      <c r="B1556" s="2" t="s">
        <v>21</v>
      </c>
      <c r="C1556" s="2" t="s">
        <v>28</v>
      </c>
      <c r="D1556" s="2">
        <v>1</v>
      </c>
      <c r="E1556" s="4">
        <v>90101</v>
      </c>
      <c r="F1556" s="2">
        <v>99</v>
      </c>
      <c r="G1556" s="2">
        <v>999</v>
      </c>
      <c r="H1556" s="2">
        <v>9999</v>
      </c>
      <c r="I1556" s="2">
        <v>9999</v>
      </c>
      <c r="J1556" s="2">
        <v>1</v>
      </c>
      <c r="K1556" s="3" t="s">
        <v>30</v>
      </c>
      <c r="L1556" s="2">
        <v>99</v>
      </c>
      <c r="M1556" s="2">
        <v>999999</v>
      </c>
      <c r="N1556" s="2">
        <v>100</v>
      </c>
      <c r="O1556" s="2">
        <v>-200000</v>
      </c>
      <c r="P1556" s="3" t="s">
        <v>1017</v>
      </c>
      <c r="Q1556" s="9" t="s">
        <v>1215</v>
      </c>
      <c r="R1556">
        <f>IF(J1556&gt;20000,VLOOKUP(J1556,Plan1!$A$2:$B$756,2,FALSE),J1556)</f>
        <v>1</v>
      </c>
      <c r="S1556">
        <f>IF(J1556&gt;20000,VLOOKUP(J1556,Plan1!$A$2:$C$756,3,FALSE),J1556)</f>
        <v>1</v>
      </c>
    </row>
    <row r="1557" spans="1:19" ht="34.5" x14ac:dyDescent="0.25">
      <c r="A1557" s="2">
        <v>761</v>
      </c>
      <c r="B1557" s="2" t="s">
        <v>21</v>
      </c>
      <c r="C1557" s="2" t="s">
        <v>22</v>
      </c>
      <c r="D1557" s="2">
        <v>1</v>
      </c>
      <c r="E1557" s="4">
        <v>16101</v>
      </c>
      <c r="F1557" s="2">
        <v>13</v>
      </c>
      <c r="G1557" s="2">
        <v>392</v>
      </c>
      <c r="H1557" s="2">
        <v>6219</v>
      </c>
      <c r="I1557" s="2">
        <v>4091</v>
      </c>
      <c r="J1557" s="2">
        <v>21148</v>
      </c>
      <c r="K1557" s="3" t="s">
        <v>1022</v>
      </c>
      <c r="L1557" s="2">
        <v>99</v>
      </c>
      <c r="M1557" s="2">
        <v>339039</v>
      </c>
      <c r="N1557" s="2">
        <v>100</v>
      </c>
      <c r="O1557" s="2">
        <v>200000</v>
      </c>
      <c r="P1557" s="3" t="s">
        <v>1017</v>
      </c>
      <c r="Q1557" s="9" t="s">
        <v>1214</v>
      </c>
      <c r="R1557">
        <f>IF(J1557&gt;20000,VLOOKUP(J1557,Plan1!$A$2:$B$756,2,FALSE),J1557)</f>
        <v>5255</v>
      </c>
      <c r="S1557" t="str">
        <f>IF(J1557&gt;20000,VLOOKUP(J1557,Plan1!$A$2:$C$756,3,FALSE),J1557)</f>
        <v>21148-5255</v>
      </c>
    </row>
    <row r="1558" spans="1:19" ht="34.5" x14ac:dyDescent="0.25">
      <c r="A1558" s="2">
        <v>761</v>
      </c>
      <c r="B1558" s="2" t="s">
        <v>21</v>
      </c>
      <c r="C1558" s="2" t="s">
        <v>28</v>
      </c>
      <c r="D1558" s="2">
        <v>1</v>
      </c>
      <c r="E1558" s="4">
        <v>90101</v>
      </c>
      <c r="F1558" s="2">
        <v>99</v>
      </c>
      <c r="G1558" s="2">
        <v>999</v>
      </c>
      <c r="H1558" s="2">
        <v>9999</v>
      </c>
      <c r="I1558" s="2">
        <v>9999</v>
      </c>
      <c r="J1558" s="2">
        <v>1</v>
      </c>
      <c r="K1558" s="3" t="s">
        <v>30</v>
      </c>
      <c r="L1558" s="2">
        <v>99</v>
      </c>
      <c r="M1558" s="2">
        <v>999999</v>
      </c>
      <c r="N1558" s="2">
        <v>100</v>
      </c>
      <c r="O1558" s="2">
        <v>-200000</v>
      </c>
      <c r="P1558" s="3" t="s">
        <v>1017</v>
      </c>
      <c r="Q1558" s="9" t="s">
        <v>1215</v>
      </c>
      <c r="R1558">
        <f>IF(J1558&gt;20000,VLOOKUP(J1558,Plan1!$A$2:$B$756,2,FALSE),J1558)</f>
        <v>1</v>
      </c>
      <c r="S1558">
        <f>IF(J1558&gt;20000,VLOOKUP(J1558,Plan1!$A$2:$C$756,3,FALSE),J1558)</f>
        <v>1</v>
      </c>
    </row>
    <row r="1559" spans="1:19" ht="34.5" x14ac:dyDescent="0.25">
      <c r="A1559" s="2">
        <v>762</v>
      </c>
      <c r="B1559" s="2" t="s">
        <v>21</v>
      </c>
      <c r="C1559" s="2" t="s">
        <v>22</v>
      </c>
      <c r="D1559" s="2">
        <v>1</v>
      </c>
      <c r="E1559" s="4">
        <v>16101</v>
      </c>
      <c r="F1559" s="2">
        <v>13</v>
      </c>
      <c r="G1559" s="2">
        <v>392</v>
      </c>
      <c r="H1559" s="2">
        <v>6219</v>
      </c>
      <c r="I1559" s="2">
        <v>3678</v>
      </c>
      <c r="J1559" s="2">
        <v>21144</v>
      </c>
      <c r="K1559" s="3" t="s">
        <v>1019</v>
      </c>
      <c r="L1559" s="2">
        <v>6</v>
      </c>
      <c r="M1559" s="2">
        <v>339039</v>
      </c>
      <c r="N1559" s="2">
        <v>100</v>
      </c>
      <c r="O1559" s="2">
        <v>70000</v>
      </c>
      <c r="P1559" s="3" t="s">
        <v>1017</v>
      </c>
      <c r="Q1559" s="9" t="s">
        <v>1214</v>
      </c>
      <c r="R1559">
        <f>IF(J1559&gt;20000,VLOOKUP(J1559,Plan1!$A$2:$B$756,2,FALSE),J1559)</f>
        <v>5252</v>
      </c>
      <c r="S1559" t="str">
        <f>IF(J1559&gt;20000,VLOOKUP(J1559,Plan1!$A$2:$C$756,3,FALSE),J1559)</f>
        <v>21144-5252</v>
      </c>
    </row>
    <row r="1560" spans="1:19" ht="34.5" x14ac:dyDescent="0.25">
      <c r="A1560" s="2">
        <v>762</v>
      </c>
      <c r="B1560" s="2" t="s">
        <v>21</v>
      </c>
      <c r="C1560" s="2" t="s">
        <v>28</v>
      </c>
      <c r="D1560" s="2">
        <v>1</v>
      </c>
      <c r="E1560" s="4">
        <v>90101</v>
      </c>
      <c r="F1560" s="2">
        <v>99</v>
      </c>
      <c r="G1560" s="2">
        <v>999</v>
      </c>
      <c r="H1560" s="2">
        <v>9999</v>
      </c>
      <c r="I1560" s="2">
        <v>9999</v>
      </c>
      <c r="J1560" s="2">
        <v>1</v>
      </c>
      <c r="K1560" s="3" t="s">
        <v>30</v>
      </c>
      <c r="L1560" s="2">
        <v>99</v>
      </c>
      <c r="M1560" s="2">
        <v>999999</v>
      </c>
      <c r="N1560" s="2">
        <v>100</v>
      </c>
      <c r="O1560" s="2">
        <v>-70000</v>
      </c>
      <c r="P1560" s="3" t="s">
        <v>1017</v>
      </c>
      <c r="Q1560" s="9" t="s">
        <v>1215</v>
      </c>
      <c r="R1560">
        <f>IF(J1560&gt;20000,VLOOKUP(J1560,Plan1!$A$2:$B$756,2,FALSE),J1560)</f>
        <v>1</v>
      </c>
      <c r="S1560">
        <f>IF(J1560&gt;20000,VLOOKUP(J1560,Plan1!$A$2:$C$756,3,FALSE),J1560)</f>
        <v>1</v>
      </c>
    </row>
    <row r="1561" spans="1:19" ht="34.5" x14ac:dyDescent="0.25">
      <c r="A1561" s="2">
        <v>763</v>
      </c>
      <c r="B1561" s="2" t="s">
        <v>21</v>
      </c>
      <c r="C1561" s="2" t="s">
        <v>22</v>
      </c>
      <c r="D1561" s="2">
        <v>1</v>
      </c>
      <c r="E1561" s="4">
        <v>16101</v>
      </c>
      <c r="F1561" s="2">
        <v>13</v>
      </c>
      <c r="G1561" s="2">
        <v>392</v>
      </c>
      <c r="H1561" s="2">
        <v>6219</v>
      </c>
      <c r="I1561" s="2">
        <v>3678</v>
      </c>
      <c r="J1561" s="2">
        <v>21145</v>
      </c>
      <c r="K1561" s="3" t="s">
        <v>1020</v>
      </c>
      <c r="L1561" s="2">
        <v>28</v>
      </c>
      <c r="M1561" s="2">
        <v>339039</v>
      </c>
      <c r="N1561" s="2">
        <v>100</v>
      </c>
      <c r="O1561" s="2">
        <v>50000</v>
      </c>
      <c r="P1561" s="3" t="s">
        <v>1017</v>
      </c>
      <c r="Q1561" s="9" t="s">
        <v>1214</v>
      </c>
      <c r="R1561">
        <f>IF(J1561&gt;20000,VLOOKUP(J1561,Plan1!$A$2:$B$756,2,FALSE),J1561)</f>
        <v>5253</v>
      </c>
      <c r="S1561" t="str">
        <f>IF(J1561&gt;20000,VLOOKUP(J1561,Plan1!$A$2:$C$756,3,FALSE),J1561)</f>
        <v>21145-5253</v>
      </c>
    </row>
    <row r="1562" spans="1:19" ht="34.5" x14ac:dyDescent="0.25">
      <c r="A1562" s="2">
        <v>763</v>
      </c>
      <c r="B1562" s="2" t="s">
        <v>21</v>
      </c>
      <c r="C1562" s="2" t="s">
        <v>28</v>
      </c>
      <c r="D1562" s="2">
        <v>1</v>
      </c>
      <c r="E1562" s="4">
        <v>90101</v>
      </c>
      <c r="F1562" s="2">
        <v>99</v>
      </c>
      <c r="G1562" s="2">
        <v>999</v>
      </c>
      <c r="H1562" s="2">
        <v>9999</v>
      </c>
      <c r="I1562" s="2">
        <v>9999</v>
      </c>
      <c r="J1562" s="2">
        <v>1</v>
      </c>
      <c r="K1562" s="3" t="s">
        <v>30</v>
      </c>
      <c r="L1562" s="2">
        <v>99</v>
      </c>
      <c r="M1562" s="2">
        <v>999999</v>
      </c>
      <c r="N1562" s="2">
        <v>100</v>
      </c>
      <c r="O1562" s="2">
        <v>-50000</v>
      </c>
      <c r="P1562" s="3" t="s">
        <v>1017</v>
      </c>
      <c r="Q1562" s="9" t="s">
        <v>1215</v>
      </c>
      <c r="R1562">
        <f>IF(J1562&gt;20000,VLOOKUP(J1562,Plan1!$A$2:$B$756,2,FALSE),J1562)</f>
        <v>1</v>
      </c>
      <c r="S1562">
        <f>IF(J1562&gt;20000,VLOOKUP(J1562,Plan1!$A$2:$C$756,3,FALSE),J1562)</f>
        <v>1</v>
      </c>
    </row>
    <row r="1563" spans="1:19" ht="34.5" x14ac:dyDescent="0.25">
      <c r="A1563" s="2">
        <v>764</v>
      </c>
      <c r="B1563" s="2" t="s">
        <v>21</v>
      </c>
      <c r="C1563" s="2" t="s">
        <v>22</v>
      </c>
      <c r="D1563" s="2">
        <v>1</v>
      </c>
      <c r="E1563" s="4">
        <v>16101</v>
      </c>
      <c r="F1563" s="2">
        <v>13</v>
      </c>
      <c r="G1563" s="2">
        <v>392</v>
      </c>
      <c r="H1563" s="2">
        <v>6219</v>
      </c>
      <c r="I1563" s="2">
        <v>3678</v>
      </c>
      <c r="J1563" s="2">
        <v>21147</v>
      </c>
      <c r="K1563" s="3" t="s">
        <v>1021</v>
      </c>
      <c r="L1563" s="2">
        <v>28</v>
      </c>
      <c r="M1563" s="2">
        <v>339039</v>
      </c>
      <c r="N1563" s="2">
        <v>100</v>
      </c>
      <c r="O1563" s="2">
        <v>70000</v>
      </c>
      <c r="P1563" s="3" t="s">
        <v>1017</v>
      </c>
      <c r="Q1563" s="9" t="s">
        <v>1214</v>
      </c>
      <c r="R1563">
        <f>IF(J1563&gt;20000,VLOOKUP(J1563,Plan1!$A$2:$B$756,2,FALSE),J1563)</f>
        <v>5254</v>
      </c>
      <c r="S1563" t="str">
        <f>IF(J1563&gt;20000,VLOOKUP(J1563,Plan1!$A$2:$C$756,3,FALSE),J1563)</f>
        <v>21147-5254</v>
      </c>
    </row>
    <row r="1564" spans="1:19" ht="34.5" x14ac:dyDescent="0.25">
      <c r="A1564" s="2">
        <v>764</v>
      </c>
      <c r="B1564" s="2" t="s">
        <v>21</v>
      </c>
      <c r="C1564" s="2" t="s">
        <v>28</v>
      </c>
      <c r="D1564" s="2">
        <v>1</v>
      </c>
      <c r="E1564" s="4">
        <v>90101</v>
      </c>
      <c r="F1564" s="2">
        <v>99</v>
      </c>
      <c r="G1564" s="2">
        <v>999</v>
      </c>
      <c r="H1564" s="2">
        <v>9999</v>
      </c>
      <c r="I1564" s="2">
        <v>9999</v>
      </c>
      <c r="J1564" s="2">
        <v>1</v>
      </c>
      <c r="K1564" s="3" t="s">
        <v>30</v>
      </c>
      <c r="L1564" s="2">
        <v>99</v>
      </c>
      <c r="M1564" s="2">
        <v>999999</v>
      </c>
      <c r="N1564" s="2">
        <v>100</v>
      </c>
      <c r="O1564" s="2">
        <v>-70000</v>
      </c>
      <c r="P1564" s="3" t="s">
        <v>1017</v>
      </c>
      <c r="Q1564" s="9" t="s">
        <v>1215</v>
      </c>
      <c r="R1564">
        <f>IF(J1564&gt;20000,VLOOKUP(J1564,Plan1!$A$2:$B$756,2,FALSE),J1564)</f>
        <v>1</v>
      </c>
      <c r="S1564">
        <f>IF(J1564&gt;20000,VLOOKUP(J1564,Plan1!$A$2:$C$756,3,FALSE),J1564)</f>
        <v>1</v>
      </c>
    </row>
    <row r="1565" spans="1:19" ht="34.5" x14ac:dyDescent="0.25">
      <c r="A1565" s="2">
        <v>765</v>
      </c>
      <c r="B1565" s="2" t="s">
        <v>21</v>
      </c>
      <c r="C1565" s="2" t="s">
        <v>22</v>
      </c>
      <c r="D1565" s="2">
        <v>1</v>
      </c>
      <c r="E1565" s="4">
        <v>21208</v>
      </c>
      <c r="F1565" s="2">
        <v>18</v>
      </c>
      <c r="G1565" s="2">
        <v>451</v>
      </c>
      <c r="H1565" s="2">
        <v>6210</v>
      </c>
      <c r="I1565" s="2">
        <v>5183</v>
      </c>
      <c r="J1565" s="2">
        <v>20903</v>
      </c>
      <c r="K1565" s="3" t="s">
        <v>845</v>
      </c>
      <c r="L1565" s="2">
        <v>2</v>
      </c>
      <c r="M1565" s="2">
        <v>449051</v>
      </c>
      <c r="N1565" s="2">
        <v>100</v>
      </c>
      <c r="O1565" s="2">
        <v>300000</v>
      </c>
      <c r="P1565" s="3" t="s">
        <v>1017</v>
      </c>
      <c r="Q1565" s="9" t="s">
        <v>1214</v>
      </c>
      <c r="R1565">
        <f>IF(J1565&gt;20000,VLOOKUP(J1565,Plan1!$A$2:$B$756,2,FALSE),J1565)</f>
        <v>5162</v>
      </c>
      <c r="S1565" t="str">
        <f>IF(J1565&gt;20000,VLOOKUP(J1565,Plan1!$A$2:$C$756,3,FALSE),J1565)</f>
        <v>20903-5162</v>
      </c>
    </row>
    <row r="1566" spans="1:19" ht="34.5" x14ac:dyDescent="0.25">
      <c r="A1566" s="2">
        <v>765</v>
      </c>
      <c r="B1566" s="2" t="s">
        <v>21</v>
      </c>
      <c r="C1566" s="2" t="s">
        <v>28</v>
      </c>
      <c r="D1566" s="2">
        <v>1</v>
      </c>
      <c r="E1566" s="4">
        <v>90101</v>
      </c>
      <c r="F1566" s="2">
        <v>99</v>
      </c>
      <c r="G1566" s="2">
        <v>999</v>
      </c>
      <c r="H1566" s="2">
        <v>9999</v>
      </c>
      <c r="I1566" s="2">
        <v>9999</v>
      </c>
      <c r="J1566" s="2">
        <v>1</v>
      </c>
      <c r="K1566" s="3" t="s">
        <v>30</v>
      </c>
      <c r="L1566" s="2">
        <v>99</v>
      </c>
      <c r="M1566" s="2">
        <v>999999</v>
      </c>
      <c r="N1566" s="2">
        <v>100</v>
      </c>
      <c r="O1566" s="2">
        <v>-300000</v>
      </c>
      <c r="P1566" s="3" t="s">
        <v>1017</v>
      </c>
      <c r="Q1566" s="9" t="s">
        <v>1215</v>
      </c>
      <c r="R1566">
        <f>IF(J1566&gt;20000,VLOOKUP(J1566,Plan1!$A$2:$B$756,2,FALSE),J1566)</f>
        <v>1</v>
      </c>
      <c r="S1566">
        <f>IF(J1566&gt;20000,VLOOKUP(J1566,Plan1!$A$2:$C$756,3,FALSE),J1566)</f>
        <v>1</v>
      </c>
    </row>
    <row r="1567" spans="1:19" ht="34.5" x14ac:dyDescent="0.25">
      <c r="A1567" s="2">
        <v>766</v>
      </c>
      <c r="B1567" s="2" t="s">
        <v>21</v>
      </c>
      <c r="C1567" s="2" t="s">
        <v>22</v>
      </c>
      <c r="D1567" s="2">
        <v>1</v>
      </c>
      <c r="E1567" s="4">
        <v>21208</v>
      </c>
      <c r="F1567" s="2">
        <v>18</v>
      </c>
      <c r="G1567" s="2">
        <v>451</v>
      </c>
      <c r="H1567" s="2">
        <v>6210</v>
      </c>
      <c r="I1567" s="2">
        <v>5183</v>
      </c>
      <c r="J1567" s="2">
        <v>20315</v>
      </c>
      <c r="K1567" s="3" t="s">
        <v>359</v>
      </c>
      <c r="L1567" s="2">
        <v>2</v>
      </c>
      <c r="M1567" s="2">
        <v>449051</v>
      </c>
      <c r="N1567" s="2">
        <v>100</v>
      </c>
      <c r="O1567" s="2">
        <v>300000</v>
      </c>
      <c r="P1567" s="3" t="s">
        <v>1017</v>
      </c>
      <c r="Q1567" s="9" t="s">
        <v>1214</v>
      </c>
      <c r="R1567">
        <f>IF(J1567&gt;20000,VLOOKUP(J1567,Plan1!$A$2:$B$756,2,FALSE),J1567)</f>
        <v>5584</v>
      </c>
      <c r="S1567" t="str">
        <f>IF(J1567&gt;20000,VLOOKUP(J1567,Plan1!$A$2:$C$756,3,FALSE),J1567)</f>
        <v>20315-5584</v>
      </c>
    </row>
    <row r="1568" spans="1:19" ht="34.5" x14ac:dyDescent="0.25">
      <c r="A1568" s="2">
        <v>766</v>
      </c>
      <c r="B1568" s="2" t="s">
        <v>21</v>
      </c>
      <c r="C1568" s="2" t="s">
        <v>28</v>
      </c>
      <c r="D1568" s="2">
        <v>1</v>
      </c>
      <c r="E1568" s="4">
        <v>90101</v>
      </c>
      <c r="F1568" s="2">
        <v>99</v>
      </c>
      <c r="G1568" s="2">
        <v>999</v>
      </c>
      <c r="H1568" s="2">
        <v>9999</v>
      </c>
      <c r="I1568" s="2">
        <v>9999</v>
      </c>
      <c r="J1568" s="2">
        <v>1</v>
      </c>
      <c r="K1568" s="3" t="s">
        <v>30</v>
      </c>
      <c r="L1568" s="2">
        <v>99</v>
      </c>
      <c r="M1568" s="2">
        <v>999999</v>
      </c>
      <c r="N1568" s="2">
        <v>100</v>
      </c>
      <c r="O1568" s="2">
        <v>-300000</v>
      </c>
      <c r="P1568" s="3" t="s">
        <v>1017</v>
      </c>
      <c r="Q1568" s="9" t="s">
        <v>1215</v>
      </c>
      <c r="R1568">
        <f>IF(J1568&gt;20000,VLOOKUP(J1568,Plan1!$A$2:$B$756,2,FALSE),J1568)</f>
        <v>1</v>
      </c>
      <c r="S1568">
        <f>IF(J1568&gt;20000,VLOOKUP(J1568,Plan1!$A$2:$C$756,3,FALSE),J1568)</f>
        <v>1</v>
      </c>
    </row>
    <row r="1569" spans="1:19" ht="34.5" x14ac:dyDescent="0.25">
      <c r="A1569" s="2">
        <v>767</v>
      </c>
      <c r="B1569" s="2" t="s">
        <v>21</v>
      </c>
      <c r="C1569" s="2" t="s">
        <v>22</v>
      </c>
      <c r="D1569" s="2">
        <v>1</v>
      </c>
      <c r="E1569" s="4">
        <v>16101</v>
      </c>
      <c r="F1569" s="2">
        <v>13</v>
      </c>
      <c r="G1569" s="2">
        <v>392</v>
      </c>
      <c r="H1569" s="2">
        <v>6219</v>
      </c>
      <c r="I1569" s="2">
        <v>4090</v>
      </c>
      <c r="J1569" s="2">
        <v>21149</v>
      </c>
      <c r="K1569" s="3" t="s">
        <v>1023</v>
      </c>
      <c r="L1569" s="2">
        <v>99</v>
      </c>
      <c r="M1569" s="2">
        <v>339039</v>
      </c>
      <c r="N1569" s="2">
        <v>100</v>
      </c>
      <c r="O1569" s="2">
        <v>100000</v>
      </c>
      <c r="P1569" s="3" t="s">
        <v>1017</v>
      </c>
      <c r="Q1569" s="9" t="s">
        <v>1214</v>
      </c>
      <c r="R1569">
        <f>IF(J1569&gt;20000,VLOOKUP(J1569,Plan1!$A$2:$B$756,2,FALSE),J1569)</f>
        <v>5256</v>
      </c>
      <c r="S1569" t="str">
        <f>IF(J1569&gt;20000,VLOOKUP(J1569,Plan1!$A$2:$C$756,3,FALSE),J1569)</f>
        <v>21149-5256</v>
      </c>
    </row>
    <row r="1570" spans="1:19" ht="34.5" x14ac:dyDescent="0.25">
      <c r="A1570" s="2">
        <v>767</v>
      </c>
      <c r="B1570" s="2" t="s">
        <v>21</v>
      </c>
      <c r="C1570" s="2" t="s">
        <v>28</v>
      </c>
      <c r="D1570" s="2">
        <v>1</v>
      </c>
      <c r="E1570" s="4">
        <v>90101</v>
      </c>
      <c r="F1570" s="2">
        <v>99</v>
      </c>
      <c r="G1570" s="2">
        <v>999</v>
      </c>
      <c r="H1570" s="2">
        <v>9999</v>
      </c>
      <c r="I1570" s="2">
        <v>9999</v>
      </c>
      <c r="J1570" s="2">
        <v>1</v>
      </c>
      <c r="K1570" s="3" t="s">
        <v>30</v>
      </c>
      <c r="L1570" s="2">
        <v>99</v>
      </c>
      <c r="M1570" s="2">
        <v>999999</v>
      </c>
      <c r="N1570" s="2">
        <v>100</v>
      </c>
      <c r="O1570" s="2">
        <v>-100000</v>
      </c>
      <c r="P1570" s="3" t="s">
        <v>1017</v>
      </c>
      <c r="Q1570" s="9" t="s">
        <v>1215</v>
      </c>
      <c r="R1570">
        <f>IF(J1570&gt;20000,VLOOKUP(J1570,Plan1!$A$2:$B$756,2,FALSE),J1570)</f>
        <v>1</v>
      </c>
      <c r="S1570">
        <f>IF(J1570&gt;20000,VLOOKUP(J1570,Plan1!$A$2:$C$756,3,FALSE),J1570)</f>
        <v>1</v>
      </c>
    </row>
    <row r="1571" spans="1:19" ht="34.5" x14ac:dyDescent="0.25">
      <c r="A1571" s="2">
        <v>768</v>
      </c>
      <c r="B1571" s="2" t="s">
        <v>21</v>
      </c>
      <c r="C1571" s="2" t="s">
        <v>22</v>
      </c>
      <c r="D1571" s="2">
        <v>1</v>
      </c>
      <c r="E1571" s="4">
        <v>21208</v>
      </c>
      <c r="F1571" s="2">
        <v>18</v>
      </c>
      <c r="G1571" s="2">
        <v>451</v>
      </c>
      <c r="H1571" s="2">
        <v>6210</v>
      </c>
      <c r="I1571" s="2">
        <v>5183</v>
      </c>
      <c r="J1571" s="2">
        <v>20438</v>
      </c>
      <c r="K1571" s="3" t="s">
        <v>549</v>
      </c>
      <c r="L1571" s="2">
        <v>2</v>
      </c>
      <c r="M1571" s="2">
        <v>449051</v>
      </c>
      <c r="N1571" s="2">
        <v>100</v>
      </c>
      <c r="O1571" s="2">
        <v>300000</v>
      </c>
      <c r="P1571" s="3" t="s">
        <v>1017</v>
      </c>
      <c r="Q1571" s="9" t="s">
        <v>1214</v>
      </c>
      <c r="R1571">
        <f>IF(J1571&gt;20000,VLOOKUP(J1571,Plan1!$A$2:$B$756,2,FALSE),J1571)</f>
        <v>5670</v>
      </c>
      <c r="S1571" t="str">
        <f>IF(J1571&gt;20000,VLOOKUP(J1571,Plan1!$A$2:$C$756,3,FALSE),J1571)</f>
        <v>20438-5670</v>
      </c>
    </row>
    <row r="1572" spans="1:19" ht="34.5" x14ac:dyDescent="0.25">
      <c r="A1572" s="2">
        <v>768</v>
      </c>
      <c r="B1572" s="2" t="s">
        <v>21</v>
      </c>
      <c r="C1572" s="2" t="s">
        <v>28</v>
      </c>
      <c r="D1572" s="2">
        <v>1</v>
      </c>
      <c r="E1572" s="4">
        <v>90101</v>
      </c>
      <c r="F1572" s="2">
        <v>99</v>
      </c>
      <c r="G1572" s="2">
        <v>999</v>
      </c>
      <c r="H1572" s="2">
        <v>9999</v>
      </c>
      <c r="I1572" s="2">
        <v>9999</v>
      </c>
      <c r="J1572" s="2">
        <v>1</v>
      </c>
      <c r="K1572" s="3" t="s">
        <v>30</v>
      </c>
      <c r="L1572" s="2">
        <v>99</v>
      </c>
      <c r="M1572" s="2">
        <v>999999</v>
      </c>
      <c r="N1572" s="2">
        <v>100</v>
      </c>
      <c r="O1572" s="2">
        <v>-300000</v>
      </c>
      <c r="P1572" s="3" t="s">
        <v>1017</v>
      </c>
      <c r="Q1572" s="9" t="s">
        <v>1215</v>
      </c>
      <c r="R1572">
        <f>IF(J1572&gt;20000,VLOOKUP(J1572,Plan1!$A$2:$B$756,2,FALSE),J1572)</f>
        <v>1</v>
      </c>
      <c r="S1572">
        <f>IF(J1572&gt;20000,VLOOKUP(J1572,Plan1!$A$2:$C$756,3,FALSE),J1572)</f>
        <v>1</v>
      </c>
    </row>
    <row r="1573" spans="1:19" ht="34.5" x14ac:dyDescent="0.25">
      <c r="A1573" s="2">
        <v>769</v>
      </c>
      <c r="B1573" s="2" t="s">
        <v>21</v>
      </c>
      <c r="C1573" s="2" t="s">
        <v>22</v>
      </c>
      <c r="D1573" s="2">
        <v>1</v>
      </c>
      <c r="E1573" s="4">
        <v>16101</v>
      </c>
      <c r="F1573" s="2">
        <v>13</v>
      </c>
      <c r="G1573" s="2">
        <v>392</v>
      </c>
      <c r="H1573" s="2">
        <v>6219</v>
      </c>
      <c r="I1573" s="2">
        <v>3678</v>
      </c>
      <c r="J1573" s="2">
        <v>21150</v>
      </c>
      <c r="K1573" s="3" t="s">
        <v>1024</v>
      </c>
      <c r="L1573" s="2">
        <v>2</v>
      </c>
      <c r="M1573" s="2">
        <v>339039</v>
      </c>
      <c r="N1573" s="2">
        <v>100</v>
      </c>
      <c r="O1573" s="2">
        <v>100000</v>
      </c>
      <c r="P1573" s="3" t="s">
        <v>1017</v>
      </c>
      <c r="Q1573" s="9" t="s">
        <v>1214</v>
      </c>
      <c r="R1573">
        <f>IF(J1573&gt;20000,VLOOKUP(J1573,Plan1!$A$2:$B$756,2,FALSE),J1573)</f>
        <v>5257</v>
      </c>
      <c r="S1573" t="str">
        <f>IF(J1573&gt;20000,VLOOKUP(J1573,Plan1!$A$2:$C$756,3,FALSE),J1573)</f>
        <v>21150-5257</v>
      </c>
    </row>
    <row r="1574" spans="1:19" ht="34.5" x14ac:dyDescent="0.25">
      <c r="A1574" s="2">
        <v>769</v>
      </c>
      <c r="B1574" s="2" t="s">
        <v>21</v>
      </c>
      <c r="C1574" s="2" t="s">
        <v>28</v>
      </c>
      <c r="D1574" s="2">
        <v>1</v>
      </c>
      <c r="E1574" s="4">
        <v>90101</v>
      </c>
      <c r="F1574" s="2">
        <v>99</v>
      </c>
      <c r="G1574" s="2">
        <v>999</v>
      </c>
      <c r="H1574" s="2">
        <v>9999</v>
      </c>
      <c r="I1574" s="2">
        <v>9999</v>
      </c>
      <c r="J1574" s="2">
        <v>1</v>
      </c>
      <c r="K1574" s="3" t="s">
        <v>30</v>
      </c>
      <c r="L1574" s="2">
        <v>99</v>
      </c>
      <c r="M1574" s="2">
        <v>999999</v>
      </c>
      <c r="N1574" s="2">
        <v>100</v>
      </c>
      <c r="O1574" s="2">
        <v>-100000</v>
      </c>
      <c r="P1574" s="3" t="s">
        <v>1017</v>
      </c>
      <c r="Q1574" s="9" t="s">
        <v>1215</v>
      </c>
      <c r="R1574">
        <f>IF(J1574&gt;20000,VLOOKUP(J1574,Plan1!$A$2:$B$756,2,FALSE),J1574)</f>
        <v>1</v>
      </c>
      <c r="S1574">
        <f>IF(J1574&gt;20000,VLOOKUP(J1574,Plan1!$A$2:$C$756,3,FALSE),J1574)</f>
        <v>1</v>
      </c>
    </row>
    <row r="1575" spans="1:19" ht="34.5" x14ac:dyDescent="0.25">
      <c r="A1575" s="2">
        <v>770</v>
      </c>
      <c r="B1575" s="2" t="s">
        <v>21</v>
      </c>
      <c r="C1575" s="2" t="s">
        <v>22</v>
      </c>
      <c r="D1575" s="2">
        <v>1</v>
      </c>
      <c r="E1575" s="4">
        <v>16101</v>
      </c>
      <c r="F1575" s="2">
        <v>13</v>
      </c>
      <c r="G1575" s="2">
        <v>392</v>
      </c>
      <c r="H1575" s="2">
        <v>6219</v>
      </c>
      <c r="I1575" s="2">
        <v>3678</v>
      </c>
      <c r="J1575" s="2">
        <v>21143</v>
      </c>
      <c r="K1575" s="3" t="s">
        <v>1018</v>
      </c>
      <c r="L1575" s="2">
        <v>9</v>
      </c>
      <c r="M1575" s="2">
        <v>339039</v>
      </c>
      <c r="N1575" s="2">
        <v>100</v>
      </c>
      <c r="O1575" s="2">
        <v>50000</v>
      </c>
      <c r="P1575" s="3" t="s">
        <v>1017</v>
      </c>
      <c r="Q1575" s="9" t="s">
        <v>1214</v>
      </c>
      <c r="R1575">
        <f>IF(J1575&gt;20000,VLOOKUP(J1575,Plan1!$A$2:$B$756,2,FALSE),J1575)</f>
        <v>5251</v>
      </c>
      <c r="S1575" t="str">
        <f>IF(J1575&gt;20000,VLOOKUP(J1575,Plan1!$A$2:$C$756,3,FALSE),J1575)</f>
        <v>21143-5251</v>
      </c>
    </row>
    <row r="1576" spans="1:19" ht="34.5" x14ac:dyDescent="0.25">
      <c r="A1576" s="2">
        <v>770</v>
      </c>
      <c r="B1576" s="2" t="s">
        <v>21</v>
      </c>
      <c r="C1576" s="2" t="s">
        <v>28</v>
      </c>
      <c r="D1576" s="2">
        <v>1</v>
      </c>
      <c r="E1576" s="4">
        <v>90101</v>
      </c>
      <c r="F1576" s="2">
        <v>99</v>
      </c>
      <c r="G1576" s="2">
        <v>999</v>
      </c>
      <c r="H1576" s="2">
        <v>9999</v>
      </c>
      <c r="I1576" s="2">
        <v>9999</v>
      </c>
      <c r="J1576" s="2">
        <v>1</v>
      </c>
      <c r="K1576" s="3" t="s">
        <v>30</v>
      </c>
      <c r="L1576" s="2">
        <v>99</v>
      </c>
      <c r="M1576" s="2">
        <v>999999</v>
      </c>
      <c r="N1576" s="2">
        <v>100</v>
      </c>
      <c r="O1576" s="2">
        <v>-50000</v>
      </c>
      <c r="P1576" s="3" t="s">
        <v>1017</v>
      </c>
      <c r="Q1576" s="9" t="s">
        <v>1215</v>
      </c>
      <c r="R1576">
        <f>IF(J1576&gt;20000,VLOOKUP(J1576,Plan1!$A$2:$B$756,2,FALSE),J1576)</f>
        <v>1</v>
      </c>
      <c r="S1576">
        <f>IF(J1576&gt;20000,VLOOKUP(J1576,Plan1!$A$2:$C$756,3,FALSE),J1576)</f>
        <v>1</v>
      </c>
    </row>
    <row r="1577" spans="1:19" ht="34.5" x14ac:dyDescent="0.25">
      <c r="A1577" s="2">
        <v>771</v>
      </c>
      <c r="B1577" s="2" t="s">
        <v>21</v>
      </c>
      <c r="C1577" s="2" t="s">
        <v>22</v>
      </c>
      <c r="D1577" s="2">
        <v>1</v>
      </c>
      <c r="E1577" s="4">
        <v>16101</v>
      </c>
      <c r="F1577" s="2">
        <v>13</v>
      </c>
      <c r="G1577" s="2">
        <v>392</v>
      </c>
      <c r="H1577" s="2">
        <v>6219</v>
      </c>
      <c r="I1577" s="2">
        <v>4090</v>
      </c>
      <c r="J1577" s="2">
        <v>20037</v>
      </c>
      <c r="K1577" s="3" t="s">
        <v>236</v>
      </c>
      <c r="L1577" s="2">
        <v>99</v>
      </c>
      <c r="M1577" s="2">
        <v>339039</v>
      </c>
      <c r="N1577" s="2">
        <v>100</v>
      </c>
      <c r="O1577" s="2">
        <v>1340000</v>
      </c>
      <c r="P1577" s="3" t="s">
        <v>1017</v>
      </c>
      <c r="Q1577" s="9" t="s">
        <v>1214</v>
      </c>
      <c r="R1577">
        <f>IF(J1577&gt;20000,VLOOKUP(J1577,Plan1!$A$2:$B$756,2,FALSE),J1577)</f>
        <v>5772</v>
      </c>
      <c r="S1577" t="str">
        <f>IF(J1577&gt;20000,VLOOKUP(J1577,Plan1!$A$2:$C$756,3,FALSE),J1577)</f>
        <v>20037-5772</v>
      </c>
    </row>
    <row r="1578" spans="1:19" ht="34.5" x14ac:dyDescent="0.25">
      <c r="A1578" s="2">
        <v>771</v>
      </c>
      <c r="B1578" s="2" t="s">
        <v>21</v>
      </c>
      <c r="C1578" s="2" t="s">
        <v>28</v>
      </c>
      <c r="D1578" s="2">
        <v>1</v>
      </c>
      <c r="E1578" s="4">
        <v>90101</v>
      </c>
      <c r="F1578" s="2">
        <v>99</v>
      </c>
      <c r="G1578" s="2">
        <v>999</v>
      </c>
      <c r="H1578" s="2">
        <v>9999</v>
      </c>
      <c r="I1578" s="2">
        <v>9999</v>
      </c>
      <c r="J1578" s="2">
        <v>1</v>
      </c>
      <c r="K1578" s="3" t="s">
        <v>30</v>
      </c>
      <c r="L1578" s="2">
        <v>99</v>
      </c>
      <c r="M1578" s="2">
        <v>999999</v>
      </c>
      <c r="N1578" s="2">
        <v>100</v>
      </c>
      <c r="O1578" s="2">
        <v>-1340000</v>
      </c>
      <c r="P1578" s="3" t="s">
        <v>1017</v>
      </c>
      <c r="Q1578" s="9" t="s">
        <v>1215</v>
      </c>
      <c r="R1578">
        <f>IF(J1578&gt;20000,VLOOKUP(J1578,Plan1!$A$2:$B$756,2,FALSE),J1578)</f>
        <v>1</v>
      </c>
      <c r="S1578">
        <f>IF(J1578&gt;20000,VLOOKUP(J1578,Plan1!$A$2:$C$756,3,FALSE),J1578)</f>
        <v>1</v>
      </c>
    </row>
    <row r="1579" spans="1:19" ht="34.5" x14ac:dyDescent="0.25">
      <c r="A1579" s="2">
        <v>772</v>
      </c>
      <c r="B1579" s="2" t="s">
        <v>21</v>
      </c>
      <c r="C1579" s="2" t="s">
        <v>22</v>
      </c>
      <c r="D1579" s="2">
        <v>1</v>
      </c>
      <c r="E1579" s="4">
        <v>16101</v>
      </c>
      <c r="F1579" s="2">
        <v>13</v>
      </c>
      <c r="G1579" s="2">
        <v>392</v>
      </c>
      <c r="H1579" s="2">
        <v>6219</v>
      </c>
      <c r="I1579" s="2">
        <v>4090</v>
      </c>
      <c r="J1579" s="2">
        <v>20034</v>
      </c>
      <c r="K1579" s="3" t="s">
        <v>230</v>
      </c>
      <c r="L1579" s="2">
        <v>99</v>
      </c>
      <c r="M1579" s="2">
        <v>339039</v>
      </c>
      <c r="N1579" s="2">
        <v>100</v>
      </c>
      <c r="O1579" s="2">
        <v>300000</v>
      </c>
      <c r="P1579" s="3" t="s">
        <v>1017</v>
      </c>
      <c r="Q1579" s="9" t="s">
        <v>1214</v>
      </c>
      <c r="R1579">
        <f>IF(J1579&gt;20000,VLOOKUP(J1579,Plan1!$A$2:$B$756,2,FALSE),J1579)</f>
        <v>5770</v>
      </c>
      <c r="S1579" t="str">
        <f>IF(J1579&gt;20000,VLOOKUP(J1579,Plan1!$A$2:$C$756,3,FALSE),J1579)</f>
        <v>20034-5770</v>
      </c>
    </row>
    <row r="1580" spans="1:19" ht="34.5" x14ac:dyDescent="0.25">
      <c r="A1580" s="2">
        <v>772</v>
      </c>
      <c r="B1580" s="2" t="s">
        <v>21</v>
      </c>
      <c r="C1580" s="2" t="s">
        <v>28</v>
      </c>
      <c r="D1580" s="2">
        <v>1</v>
      </c>
      <c r="E1580" s="4">
        <v>90101</v>
      </c>
      <c r="F1580" s="2">
        <v>99</v>
      </c>
      <c r="G1580" s="2">
        <v>999</v>
      </c>
      <c r="H1580" s="2">
        <v>9999</v>
      </c>
      <c r="I1580" s="2">
        <v>9999</v>
      </c>
      <c r="J1580" s="2">
        <v>1</v>
      </c>
      <c r="K1580" s="3" t="s">
        <v>30</v>
      </c>
      <c r="L1580" s="2">
        <v>99</v>
      </c>
      <c r="M1580" s="2">
        <v>999999</v>
      </c>
      <c r="N1580" s="2">
        <v>100</v>
      </c>
      <c r="O1580" s="2">
        <v>-300000</v>
      </c>
      <c r="P1580" s="3" t="s">
        <v>1017</v>
      </c>
      <c r="Q1580" s="9" t="s">
        <v>1215</v>
      </c>
      <c r="R1580">
        <f>IF(J1580&gt;20000,VLOOKUP(J1580,Plan1!$A$2:$B$756,2,FALSE),J1580)</f>
        <v>1</v>
      </c>
      <c r="S1580">
        <f>IF(J1580&gt;20000,VLOOKUP(J1580,Plan1!$A$2:$C$756,3,FALSE),J1580)</f>
        <v>1</v>
      </c>
    </row>
    <row r="1581" spans="1:19" ht="34.5" x14ac:dyDescent="0.25">
      <c r="A1581" s="2">
        <v>773</v>
      </c>
      <c r="B1581" s="2" t="s">
        <v>21</v>
      </c>
      <c r="C1581" s="2" t="s">
        <v>22</v>
      </c>
      <c r="D1581" s="2">
        <v>1</v>
      </c>
      <c r="E1581" s="4">
        <v>21106</v>
      </c>
      <c r="F1581" s="2">
        <v>13</v>
      </c>
      <c r="G1581" s="2">
        <v>392</v>
      </c>
      <c r="H1581" s="2">
        <v>6201</v>
      </c>
      <c r="I1581" s="2">
        <v>4090</v>
      </c>
      <c r="J1581" s="2">
        <v>20069</v>
      </c>
      <c r="K1581" s="3" t="s">
        <v>227</v>
      </c>
      <c r="L1581" s="2">
        <v>99</v>
      </c>
      <c r="M1581" s="2">
        <v>339039</v>
      </c>
      <c r="N1581" s="2">
        <v>100</v>
      </c>
      <c r="O1581" s="2">
        <v>40000</v>
      </c>
      <c r="P1581" s="3" t="s">
        <v>1017</v>
      </c>
      <c r="Q1581" s="9" t="s">
        <v>1214</v>
      </c>
      <c r="R1581">
        <f>IF(J1581&gt;20000,VLOOKUP(J1581,Plan1!$A$2:$B$756,2,FALSE),J1581)</f>
        <v>5791</v>
      </c>
      <c r="S1581" t="str">
        <f>IF(J1581&gt;20000,VLOOKUP(J1581,Plan1!$A$2:$C$756,3,FALSE),J1581)</f>
        <v>20069-5791</v>
      </c>
    </row>
    <row r="1582" spans="1:19" ht="34.5" x14ac:dyDescent="0.25">
      <c r="A1582" s="2">
        <v>773</v>
      </c>
      <c r="B1582" s="2" t="s">
        <v>21</v>
      </c>
      <c r="C1582" s="2" t="s">
        <v>28</v>
      </c>
      <c r="D1582" s="2">
        <v>1</v>
      </c>
      <c r="E1582" s="4">
        <v>90101</v>
      </c>
      <c r="F1582" s="2">
        <v>99</v>
      </c>
      <c r="G1582" s="2">
        <v>999</v>
      </c>
      <c r="H1582" s="2">
        <v>9999</v>
      </c>
      <c r="I1582" s="2">
        <v>9999</v>
      </c>
      <c r="J1582" s="2">
        <v>1</v>
      </c>
      <c r="K1582" s="3" t="s">
        <v>30</v>
      </c>
      <c r="L1582" s="2">
        <v>99</v>
      </c>
      <c r="M1582" s="2">
        <v>999999</v>
      </c>
      <c r="N1582" s="2">
        <v>100</v>
      </c>
      <c r="O1582" s="2">
        <v>-40000</v>
      </c>
      <c r="P1582" s="3" t="s">
        <v>1017</v>
      </c>
      <c r="Q1582" s="9" t="s">
        <v>1215</v>
      </c>
      <c r="R1582">
        <f>IF(J1582&gt;20000,VLOOKUP(J1582,Plan1!$A$2:$B$756,2,FALSE),J1582)</f>
        <v>1</v>
      </c>
      <c r="S1582">
        <f>IF(J1582&gt;20000,VLOOKUP(J1582,Plan1!$A$2:$C$756,3,FALSE),J1582)</f>
        <v>1</v>
      </c>
    </row>
    <row r="1583" spans="1:19" ht="34.5" x14ac:dyDescent="0.25">
      <c r="A1583" s="2">
        <v>774</v>
      </c>
      <c r="B1583" s="2" t="s">
        <v>21</v>
      </c>
      <c r="C1583" s="2" t="s">
        <v>22</v>
      </c>
      <c r="D1583" s="2">
        <v>1</v>
      </c>
      <c r="E1583" s="4">
        <v>14101</v>
      </c>
      <c r="F1583" s="2">
        <v>20</v>
      </c>
      <c r="G1583" s="2">
        <v>122</v>
      </c>
      <c r="H1583" s="2">
        <v>6001</v>
      </c>
      <c r="I1583" s="2">
        <v>1984</v>
      </c>
      <c r="J1583" s="2">
        <v>20478</v>
      </c>
      <c r="K1583" s="3" t="s">
        <v>535</v>
      </c>
      <c r="L1583" s="2">
        <v>99</v>
      </c>
      <c r="M1583" s="2">
        <v>449051</v>
      </c>
      <c r="N1583" s="2">
        <v>100</v>
      </c>
      <c r="O1583" s="2">
        <v>360000</v>
      </c>
      <c r="P1583" s="3" t="s">
        <v>1017</v>
      </c>
      <c r="Q1583" s="9" t="s">
        <v>1214</v>
      </c>
      <c r="R1583">
        <f>IF(J1583&gt;20000,VLOOKUP(J1583,Plan1!$A$2:$B$756,2,FALSE),J1583)</f>
        <v>5101</v>
      </c>
      <c r="S1583" t="str">
        <f>IF(J1583&gt;20000,VLOOKUP(J1583,Plan1!$A$2:$C$756,3,FALSE),J1583)</f>
        <v>20478-5101</v>
      </c>
    </row>
    <row r="1584" spans="1:19" ht="34.5" x14ac:dyDescent="0.25">
      <c r="A1584" s="2">
        <v>774</v>
      </c>
      <c r="B1584" s="2" t="s">
        <v>21</v>
      </c>
      <c r="C1584" s="2" t="s">
        <v>22</v>
      </c>
      <c r="D1584" s="2">
        <v>1</v>
      </c>
      <c r="E1584" s="4">
        <v>14101</v>
      </c>
      <c r="F1584" s="2">
        <v>20</v>
      </c>
      <c r="G1584" s="2">
        <v>122</v>
      </c>
      <c r="H1584" s="2">
        <v>6001</v>
      </c>
      <c r="I1584" s="2">
        <v>1984</v>
      </c>
      <c r="J1584" s="2">
        <v>20478</v>
      </c>
      <c r="K1584" s="3" t="s">
        <v>535</v>
      </c>
      <c r="L1584" s="2">
        <v>99</v>
      </c>
      <c r="M1584" s="2">
        <v>449052</v>
      </c>
      <c r="N1584" s="2">
        <v>100</v>
      </c>
      <c r="O1584" s="2">
        <v>11000</v>
      </c>
      <c r="P1584" s="3" t="s">
        <v>1017</v>
      </c>
      <c r="Q1584" s="9" t="s">
        <v>1214</v>
      </c>
      <c r="R1584">
        <f>IF(J1584&gt;20000,VLOOKUP(J1584,Plan1!$A$2:$B$756,2,FALSE),J1584)</f>
        <v>5101</v>
      </c>
      <c r="S1584" t="str">
        <f>IF(J1584&gt;20000,VLOOKUP(J1584,Plan1!$A$2:$C$756,3,FALSE),J1584)</f>
        <v>20478-5101</v>
      </c>
    </row>
    <row r="1585" spans="1:19" ht="34.5" x14ac:dyDescent="0.25">
      <c r="A1585" s="2">
        <v>774</v>
      </c>
      <c r="B1585" s="2" t="s">
        <v>21</v>
      </c>
      <c r="C1585" s="2" t="s">
        <v>28</v>
      </c>
      <c r="D1585" s="2">
        <v>1</v>
      </c>
      <c r="E1585" s="4">
        <v>90101</v>
      </c>
      <c r="F1585" s="2">
        <v>99</v>
      </c>
      <c r="G1585" s="2">
        <v>999</v>
      </c>
      <c r="H1585" s="2">
        <v>9999</v>
      </c>
      <c r="I1585" s="2">
        <v>9999</v>
      </c>
      <c r="J1585" s="2">
        <v>1</v>
      </c>
      <c r="K1585" s="3" t="s">
        <v>30</v>
      </c>
      <c r="L1585" s="2">
        <v>99</v>
      </c>
      <c r="M1585" s="2">
        <v>999999</v>
      </c>
      <c r="N1585" s="2">
        <v>100</v>
      </c>
      <c r="O1585" s="2">
        <v>-371000</v>
      </c>
      <c r="P1585" s="3" t="s">
        <v>1017</v>
      </c>
      <c r="Q1585" s="9" t="s">
        <v>1215</v>
      </c>
      <c r="R1585">
        <f>IF(J1585&gt;20000,VLOOKUP(J1585,Plan1!$A$2:$B$756,2,FALSE),J1585)</f>
        <v>1</v>
      </c>
      <c r="S1585">
        <f>IF(J1585&gt;20000,VLOOKUP(J1585,Plan1!$A$2:$C$756,3,FALSE),J1585)</f>
        <v>1</v>
      </c>
    </row>
    <row r="1586" spans="1:19" ht="23.25" x14ac:dyDescent="0.25">
      <c r="A1586" s="2">
        <v>775</v>
      </c>
      <c r="B1586" s="2" t="s">
        <v>21</v>
      </c>
      <c r="C1586" s="2" t="s">
        <v>22</v>
      </c>
      <c r="D1586" s="2">
        <v>2</v>
      </c>
      <c r="E1586" s="4">
        <v>9133</v>
      </c>
      <c r="F1586" s="2">
        <v>10</v>
      </c>
      <c r="G1586" s="2">
        <v>451</v>
      </c>
      <c r="H1586" s="2">
        <v>6202</v>
      </c>
      <c r="I1586" s="2">
        <v>3135</v>
      </c>
      <c r="J1586" s="2">
        <v>20730</v>
      </c>
      <c r="K1586" s="3" t="s">
        <v>706</v>
      </c>
      <c r="L1586" s="2">
        <v>30</v>
      </c>
      <c r="M1586" s="2">
        <v>449051</v>
      </c>
      <c r="N1586" s="2">
        <v>100</v>
      </c>
      <c r="O1586" s="2">
        <v>50000</v>
      </c>
      <c r="P1586" s="3" t="s">
        <v>1033</v>
      </c>
      <c r="Q1586" s="9" t="s">
        <v>1214</v>
      </c>
      <c r="R1586">
        <f>IF(J1586&gt;20000,VLOOKUP(J1586,Plan1!$A$2:$B$756,2,FALSE),J1586)</f>
        <v>5427</v>
      </c>
      <c r="S1586" t="str">
        <f>IF(J1586&gt;20000,VLOOKUP(J1586,Plan1!$A$2:$C$756,3,FALSE),J1586)</f>
        <v>20730-5427</v>
      </c>
    </row>
    <row r="1587" spans="1:19" ht="23.25" x14ac:dyDescent="0.25">
      <c r="A1587" s="2">
        <v>775</v>
      </c>
      <c r="B1587" s="2" t="s">
        <v>21</v>
      </c>
      <c r="C1587" s="2" t="s">
        <v>28</v>
      </c>
      <c r="D1587" s="2">
        <v>1</v>
      </c>
      <c r="E1587" s="4">
        <v>90101</v>
      </c>
      <c r="F1587" s="2">
        <v>99</v>
      </c>
      <c r="G1587" s="2">
        <v>999</v>
      </c>
      <c r="H1587" s="2">
        <v>9999</v>
      </c>
      <c r="I1587" s="2">
        <v>9999</v>
      </c>
      <c r="J1587" s="2">
        <v>1</v>
      </c>
      <c r="K1587" s="3" t="s">
        <v>30</v>
      </c>
      <c r="L1587" s="2">
        <v>99</v>
      </c>
      <c r="M1587" s="2">
        <v>999999</v>
      </c>
      <c r="N1587" s="2">
        <v>100</v>
      </c>
      <c r="O1587" s="2">
        <v>-50000</v>
      </c>
      <c r="P1587" s="3" t="s">
        <v>1033</v>
      </c>
      <c r="Q1587" s="9" t="s">
        <v>1215</v>
      </c>
      <c r="R1587">
        <f>IF(J1587&gt;20000,VLOOKUP(J1587,Plan1!$A$2:$B$756,2,FALSE),J1587)</f>
        <v>1</v>
      </c>
      <c r="S1587">
        <f>IF(J1587&gt;20000,VLOOKUP(J1587,Plan1!$A$2:$C$756,3,FALSE),J1587)</f>
        <v>1</v>
      </c>
    </row>
    <row r="1588" spans="1:19" ht="34.5" x14ac:dyDescent="0.25">
      <c r="A1588" s="2">
        <v>776</v>
      </c>
      <c r="B1588" s="2" t="s">
        <v>21</v>
      </c>
      <c r="C1588" s="2" t="s">
        <v>22</v>
      </c>
      <c r="D1588" s="2">
        <v>1</v>
      </c>
      <c r="E1588" s="4">
        <v>9105</v>
      </c>
      <c r="F1588" s="2">
        <v>15</v>
      </c>
      <c r="G1588" s="2">
        <v>451</v>
      </c>
      <c r="H1588" s="2">
        <v>6208</v>
      </c>
      <c r="I1588" s="2">
        <v>1110</v>
      </c>
      <c r="J1588" s="2">
        <v>20721</v>
      </c>
      <c r="K1588" s="3" t="s">
        <v>712</v>
      </c>
      <c r="L1588" s="2">
        <v>3</v>
      </c>
      <c r="M1588" s="2">
        <v>449051</v>
      </c>
      <c r="N1588" s="2">
        <v>100</v>
      </c>
      <c r="O1588" s="2">
        <v>450000</v>
      </c>
      <c r="P1588" s="3" t="s">
        <v>1033</v>
      </c>
      <c r="Q1588" s="9" t="s">
        <v>1214</v>
      </c>
      <c r="R1588">
        <f>IF(J1588&gt;20000,VLOOKUP(J1588,Plan1!$A$2:$B$756,2,FALSE),J1588)</f>
        <v>5419</v>
      </c>
      <c r="S1588" t="str">
        <f>IF(J1588&gt;20000,VLOOKUP(J1588,Plan1!$A$2:$C$756,3,FALSE),J1588)</f>
        <v>20721-5419</v>
      </c>
    </row>
    <row r="1589" spans="1:19" ht="23.25" x14ac:dyDescent="0.25">
      <c r="A1589" s="2">
        <v>776</v>
      </c>
      <c r="B1589" s="2" t="s">
        <v>21</v>
      </c>
      <c r="C1589" s="2" t="s">
        <v>28</v>
      </c>
      <c r="D1589" s="2">
        <v>1</v>
      </c>
      <c r="E1589" s="4">
        <v>90101</v>
      </c>
      <c r="F1589" s="2">
        <v>99</v>
      </c>
      <c r="G1589" s="2">
        <v>999</v>
      </c>
      <c r="H1589" s="2">
        <v>9999</v>
      </c>
      <c r="I1589" s="2">
        <v>9999</v>
      </c>
      <c r="J1589" s="2">
        <v>1</v>
      </c>
      <c r="K1589" s="3" t="s">
        <v>30</v>
      </c>
      <c r="L1589" s="2">
        <v>99</v>
      </c>
      <c r="M1589" s="2">
        <v>999999</v>
      </c>
      <c r="N1589" s="2">
        <v>100</v>
      </c>
      <c r="O1589" s="2">
        <v>-450000</v>
      </c>
      <c r="P1589" s="3" t="s">
        <v>1033</v>
      </c>
      <c r="Q1589" s="9" t="s">
        <v>1215</v>
      </c>
      <c r="R1589">
        <f>IF(J1589&gt;20000,VLOOKUP(J1589,Plan1!$A$2:$B$756,2,FALSE),J1589)</f>
        <v>1</v>
      </c>
      <c r="S1589">
        <f>IF(J1589&gt;20000,VLOOKUP(J1589,Plan1!$A$2:$C$756,3,FALSE),J1589)</f>
        <v>1</v>
      </c>
    </row>
    <row r="1590" spans="1:19" ht="34.5" x14ac:dyDescent="0.25">
      <c r="A1590" s="2">
        <v>777</v>
      </c>
      <c r="B1590" s="2" t="s">
        <v>21</v>
      </c>
      <c r="C1590" s="2" t="s">
        <v>22</v>
      </c>
      <c r="D1590" s="2">
        <v>1</v>
      </c>
      <c r="E1590" s="4">
        <v>9111</v>
      </c>
      <c r="F1590" s="2">
        <v>15</v>
      </c>
      <c r="G1590" s="2">
        <v>451</v>
      </c>
      <c r="H1590" s="2">
        <v>6208</v>
      </c>
      <c r="I1590" s="2">
        <v>1101</v>
      </c>
      <c r="J1590" s="2">
        <v>20735</v>
      </c>
      <c r="K1590" s="3" t="s">
        <v>708</v>
      </c>
      <c r="L1590" s="2">
        <v>9</v>
      </c>
      <c r="M1590" s="2">
        <v>449051</v>
      </c>
      <c r="N1590" s="2">
        <v>100</v>
      </c>
      <c r="O1590" s="2">
        <v>150000</v>
      </c>
      <c r="P1590" s="3" t="s">
        <v>1033</v>
      </c>
      <c r="Q1590" s="9" t="s">
        <v>1214</v>
      </c>
      <c r="R1590">
        <f>IF(J1590&gt;20000,VLOOKUP(J1590,Plan1!$A$2:$B$756,2,FALSE),J1590)</f>
        <v>5429</v>
      </c>
      <c r="S1590" t="str">
        <f>IF(J1590&gt;20000,VLOOKUP(J1590,Plan1!$A$2:$C$756,3,FALSE),J1590)</f>
        <v>20735-5429</v>
      </c>
    </row>
    <row r="1591" spans="1:19" ht="23.25" x14ac:dyDescent="0.25">
      <c r="A1591" s="2">
        <v>777</v>
      </c>
      <c r="B1591" s="2" t="s">
        <v>21</v>
      </c>
      <c r="C1591" s="2" t="s">
        <v>28</v>
      </c>
      <c r="D1591" s="2">
        <v>1</v>
      </c>
      <c r="E1591" s="4">
        <v>90101</v>
      </c>
      <c r="F1591" s="2">
        <v>99</v>
      </c>
      <c r="G1591" s="2">
        <v>999</v>
      </c>
      <c r="H1591" s="2">
        <v>9999</v>
      </c>
      <c r="I1591" s="2">
        <v>9999</v>
      </c>
      <c r="J1591" s="2">
        <v>1</v>
      </c>
      <c r="K1591" s="3" t="s">
        <v>30</v>
      </c>
      <c r="L1591" s="2">
        <v>99</v>
      </c>
      <c r="M1591" s="2">
        <v>999999</v>
      </c>
      <c r="N1591" s="2">
        <v>100</v>
      </c>
      <c r="O1591" s="2">
        <v>-150000</v>
      </c>
      <c r="P1591" s="3" t="s">
        <v>1033</v>
      </c>
      <c r="Q1591" s="9" t="s">
        <v>1215</v>
      </c>
      <c r="R1591">
        <f>IF(J1591&gt;20000,VLOOKUP(J1591,Plan1!$A$2:$B$756,2,FALSE),J1591)</f>
        <v>1</v>
      </c>
      <c r="S1591">
        <f>IF(J1591&gt;20000,VLOOKUP(J1591,Plan1!$A$2:$C$756,3,FALSE),J1591)</f>
        <v>1</v>
      </c>
    </row>
    <row r="1592" spans="1:19" ht="23.25" x14ac:dyDescent="0.25">
      <c r="A1592" s="2">
        <v>778</v>
      </c>
      <c r="B1592" s="2" t="s">
        <v>21</v>
      </c>
      <c r="C1592" s="2" t="s">
        <v>22</v>
      </c>
      <c r="D1592" s="2">
        <v>1</v>
      </c>
      <c r="E1592" s="4">
        <v>9111</v>
      </c>
      <c r="F1592" s="2">
        <v>15</v>
      </c>
      <c r="G1592" s="2">
        <v>451</v>
      </c>
      <c r="H1592" s="2">
        <v>6208</v>
      </c>
      <c r="I1592" s="2">
        <v>1110</v>
      </c>
      <c r="J1592" s="2">
        <v>20736</v>
      </c>
      <c r="K1592" s="3" t="s">
        <v>709</v>
      </c>
      <c r="L1592" s="2">
        <v>9</v>
      </c>
      <c r="M1592" s="2">
        <v>449051</v>
      </c>
      <c r="N1592" s="2">
        <v>100</v>
      </c>
      <c r="O1592" s="2">
        <v>150000</v>
      </c>
      <c r="P1592" s="3" t="s">
        <v>1033</v>
      </c>
      <c r="Q1592" s="9" t="s">
        <v>1214</v>
      </c>
      <c r="R1592">
        <f>IF(J1592&gt;20000,VLOOKUP(J1592,Plan1!$A$2:$B$756,2,FALSE),J1592)</f>
        <v>5430</v>
      </c>
      <c r="S1592" t="str">
        <f>IF(J1592&gt;20000,VLOOKUP(J1592,Plan1!$A$2:$C$756,3,FALSE),J1592)</f>
        <v>20736-5430</v>
      </c>
    </row>
    <row r="1593" spans="1:19" ht="23.25" x14ac:dyDescent="0.25">
      <c r="A1593" s="2">
        <v>778</v>
      </c>
      <c r="B1593" s="2" t="s">
        <v>21</v>
      </c>
      <c r="C1593" s="2" t="s">
        <v>28</v>
      </c>
      <c r="D1593" s="2">
        <v>1</v>
      </c>
      <c r="E1593" s="4">
        <v>90101</v>
      </c>
      <c r="F1593" s="2">
        <v>99</v>
      </c>
      <c r="G1593" s="2">
        <v>999</v>
      </c>
      <c r="H1593" s="2">
        <v>9999</v>
      </c>
      <c r="I1593" s="2">
        <v>9999</v>
      </c>
      <c r="J1593" s="2">
        <v>1</v>
      </c>
      <c r="K1593" s="3" t="s">
        <v>30</v>
      </c>
      <c r="L1593" s="2">
        <v>99</v>
      </c>
      <c r="M1593" s="2">
        <v>999999</v>
      </c>
      <c r="N1593" s="2">
        <v>100</v>
      </c>
      <c r="O1593" s="2">
        <v>-150000</v>
      </c>
      <c r="P1593" s="3" t="s">
        <v>1033</v>
      </c>
      <c r="Q1593" s="9" t="s">
        <v>1215</v>
      </c>
      <c r="R1593">
        <f>IF(J1593&gt;20000,VLOOKUP(J1593,Plan1!$A$2:$B$756,2,FALSE),J1593)</f>
        <v>1</v>
      </c>
      <c r="S1593">
        <f>IF(J1593&gt;20000,VLOOKUP(J1593,Plan1!$A$2:$C$756,3,FALSE),J1593)</f>
        <v>1</v>
      </c>
    </row>
    <row r="1594" spans="1:19" ht="23.25" x14ac:dyDescent="0.25">
      <c r="A1594" s="2">
        <v>779</v>
      </c>
      <c r="B1594" s="2" t="s">
        <v>21</v>
      </c>
      <c r="C1594" s="2" t="s">
        <v>22</v>
      </c>
      <c r="D1594" s="2">
        <v>1</v>
      </c>
      <c r="E1594" s="4">
        <v>9133</v>
      </c>
      <c r="F1594" s="2">
        <v>15</v>
      </c>
      <c r="G1594" s="2">
        <v>451</v>
      </c>
      <c r="H1594" s="2">
        <v>6208</v>
      </c>
      <c r="I1594" s="2">
        <v>1110</v>
      </c>
      <c r="J1594" s="2">
        <v>20727</v>
      </c>
      <c r="K1594" s="3" t="s">
        <v>704</v>
      </c>
      <c r="L1594" s="2">
        <v>30</v>
      </c>
      <c r="M1594" s="2">
        <v>449051</v>
      </c>
      <c r="N1594" s="2">
        <v>100</v>
      </c>
      <c r="O1594" s="2">
        <v>150000</v>
      </c>
      <c r="P1594" s="3" t="s">
        <v>1033</v>
      </c>
      <c r="Q1594" s="9" t="s">
        <v>1214</v>
      </c>
      <c r="R1594">
        <f>IF(J1594&gt;20000,VLOOKUP(J1594,Plan1!$A$2:$B$756,2,FALSE),J1594)</f>
        <v>5425</v>
      </c>
      <c r="S1594" t="str">
        <f>IF(J1594&gt;20000,VLOOKUP(J1594,Plan1!$A$2:$C$756,3,FALSE),J1594)</f>
        <v>20727-5425</v>
      </c>
    </row>
    <row r="1595" spans="1:19" ht="23.25" x14ac:dyDescent="0.25">
      <c r="A1595" s="2">
        <v>779</v>
      </c>
      <c r="B1595" s="2" t="s">
        <v>21</v>
      </c>
      <c r="C1595" s="2" t="s">
        <v>28</v>
      </c>
      <c r="D1595" s="2">
        <v>1</v>
      </c>
      <c r="E1595" s="4">
        <v>90101</v>
      </c>
      <c r="F1595" s="2">
        <v>99</v>
      </c>
      <c r="G1595" s="2">
        <v>999</v>
      </c>
      <c r="H1595" s="2">
        <v>9999</v>
      </c>
      <c r="I1595" s="2">
        <v>9999</v>
      </c>
      <c r="J1595" s="2">
        <v>1</v>
      </c>
      <c r="K1595" s="3" t="s">
        <v>30</v>
      </c>
      <c r="L1595" s="2">
        <v>99</v>
      </c>
      <c r="M1595" s="2">
        <v>999999</v>
      </c>
      <c r="N1595" s="2">
        <v>100</v>
      </c>
      <c r="O1595" s="2">
        <v>-150000</v>
      </c>
      <c r="P1595" s="3" t="s">
        <v>1033</v>
      </c>
      <c r="Q1595" s="9" t="s">
        <v>1215</v>
      </c>
      <c r="R1595">
        <f>IF(J1595&gt;20000,VLOOKUP(J1595,Plan1!$A$2:$B$756,2,FALSE),J1595)</f>
        <v>1</v>
      </c>
      <c r="S1595">
        <f>IF(J1595&gt;20000,VLOOKUP(J1595,Plan1!$A$2:$C$756,3,FALSE),J1595)</f>
        <v>1</v>
      </c>
    </row>
    <row r="1596" spans="1:19" ht="34.5" x14ac:dyDescent="0.25">
      <c r="A1596" s="2">
        <v>780</v>
      </c>
      <c r="B1596" s="2" t="s">
        <v>21</v>
      </c>
      <c r="C1596" s="2" t="s">
        <v>22</v>
      </c>
      <c r="D1596" s="2">
        <v>1</v>
      </c>
      <c r="E1596" s="4">
        <v>9133</v>
      </c>
      <c r="F1596" s="2">
        <v>15</v>
      </c>
      <c r="G1596" s="2">
        <v>451</v>
      </c>
      <c r="H1596" s="2">
        <v>6208</v>
      </c>
      <c r="I1596" s="2">
        <v>1101</v>
      </c>
      <c r="J1596" s="2">
        <v>20733</v>
      </c>
      <c r="K1596" s="3" t="s">
        <v>707</v>
      </c>
      <c r="L1596" s="2">
        <v>30</v>
      </c>
      <c r="M1596" s="2">
        <v>449051</v>
      </c>
      <c r="N1596" s="2">
        <v>100</v>
      </c>
      <c r="O1596" s="2">
        <v>50000</v>
      </c>
      <c r="P1596" s="3" t="s">
        <v>1033</v>
      </c>
      <c r="Q1596" s="9" t="s">
        <v>1214</v>
      </c>
      <c r="R1596">
        <f>IF(J1596&gt;20000,VLOOKUP(J1596,Plan1!$A$2:$B$756,2,FALSE),J1596)</f>
        <v>5428</v>
      </c>
      <c r="S1596" t="str">
        <f>IF(J1596&gt;20000,VLOOKUP(J1596,Plan1!$A$2:$C$756,3,FALSE),J1596)</f>
        <v>20733-5428</v>
      </c>
    </row>
    <row r="1597" spans="1:19" ht="23.25" x14ac:dyDescent="0.25">
      <c r="A1597" s="2">
        <v>780</v>
      </c>
      <c r="B1597" s="2" t="s">
        <v>21</v>
      </c>
      <c r="C1597" s="2" t="s">
        <v>28</v>
      </c>
      <c r="D1597" s="2">
        <v>1</v>
      </c>
      <c r="E1597" s="4">
        <v>90101</v>
      </c>
      <c r="F1597" s="2">
        <v>99</v>
      </c>
      <c r="G1597" s="2">
        <v>999</v>
      </c>
      <c r="H1597" s="2">
        <v>9999</v>
      </c>
      <c r="I1597" s="2">
        <v>9999</v>
      </c>
      <c r="J1597" s="2">
        <v>1</v>
      </c>
      <c r="K1597" s="3" t="s">
        <v>30</v>
      </c>
      <c r="L1597" s="2">
        <v>99</v>
      </c>
      <c r="M1597" s="2">
        <v>999999</v>
      </c>
      <c r="N1597" s="2">
        <v>100</v>
      </c>
      <c r="O1597" s="2">
        <v>-50000</v>
      </c>
      <c r="P1597" s="3" t="s">
        <v>1033</v>
      </c>
      <c r="Q1597" s="9" t="s">
        <v>1215</v>
      </c>
      <c r="R1597">
        <f>IF(J1597&gt;20000,VLOOKUP(J1597,Plan1!$A$2:$B$756,2,FALSE),J1597)</f>
        <v>1</v>
      </c>
      <c r="S1597">
        <f>IF(J1597&gt;20000,VLOOKUP(J1597,Plan1!$A$2:$C$756,3,FALSE),J1597)</f>
        <v>1</v>
      </c>
    </row>
    <row r="1598" spans="1:19" ht="45.75" x14ac:dyDescent="0.25">
      <c r="A1598" s="2">
        <v>781</v>
      </c>
      <c r="B1598" s="2" t="s">
        <v>21</v>
      </c>
      <c r="C1598" s="2" t="s">
        <v>22</v>
      </c>
      <c r="D1598" s="2">
        <v>1</v>
      </c>
      <c r="E1598" s="4">
        <v>9113</v>
      </c>
      <c r="F1598" s="2">
        <v>27</v>
      </c>
      <c r="G1598" s="2">
        <v>812</v>
      </c>
      <c r="H1598" s="2">
        <v>6206</v>
      </c>
      <c r="I1598" s="2">
        <v>3440</v>
      </c>
      <c r="J1598" s="2">
        <v>20398</v>
      </c>
      <c r="K1598" s="3" t="s">
        <v>428</v>
      </c>
      <c r="L1598" s="2">
        <v>11</v>
      </c>
      <c r="M1598" s="2">
        <v>449051</v>
      </c>
      <c r="N1598" s="2">
        <v>100</v>
      </c>
      <c r="O1598" s="2">
        <v>300000</v>
      </c>
      <c r="P1598" s="3" t="s">
        <v>1033</v>
      </c>
      <c r="Q1598" s="9" t="s">
        <v>1214</v>
      </c>
      <c r="R1598">
        <f>IF(J1598&gt;20000,VLOOKUP(J1598,Plan1!$A$2:$B$756,2,FALSE),J1598)</f>
        <v>5640</v>
      </c>
      <c r="S1598" t="str">
        <f>IF(J1598&gt;20000,VLOOKUP(J1598,Plan1!$A$2:$C$756,3,FALSE),J1598)</f>
        <v>20398-5640</v>
      </c>
    </row>
    <row r="1599" spans="1:19" ht="23.25" x14ac:dyDescent="0.25">
      <c r="A1599" s="2">
        <v>781</v>
      </c>
      <c r="B1599" s="2" t="s">
        <v>21</v>
      </c>
      <c r="C1599" s="2" t="s">
        <v>28</v>
      </c>
      <c r="D1599" s="2">
        <v>1</v>
      </c>
      <c r="E1599" s="4">
        <v>90101</v>
      </c>
      <c r="F1599" s="2">
        <v>99</v>
      </c>
      <c r="G1599" s="2">
        <v>999</v>
      </c>
      <c r="H1599" s="2">
        <v>9999</v>
      </c>
      <c r="I1599" s="2">
        <v>9999</v>
      </c>
      <c r="J1599" s="2">
        <v>1</v>
      </c>
      <c r="K1599" s="3" t="s">
        <v>30</v>
      </c>
      <c r="L1599" s="2">
        <v>99</v>
      </c>
      <c r="M1599" s="2">
        <v>999999</v>
      </c>
      <c r="N1599" s="2">
        <v>100</v>
      </c>
      <c r="O1599" s="2">
        <v>-300000</v>
      </c>
      <c r="P1599" s="3" t="s">
        <v>1033</v>
      </c>
      <c r="Q1599" s="9" t="s">
        <v>1215</v>
      </c>
      <c r="R1599">
        <f>IF(J1599&gt;20000,VLOOKUP(J1599,Plan1!$A$2:$B$756,2,FALSE),J1599)</f>
        <v>1</v>
      </c>
      <c r="S1599">
        <f>IF(J1599&gt;20000,VLOOKUP(J1599,Plan1!$A$2:$C$756,3,FALSE),J1599)</f>
        <v>1</v>
      </c>
    </row>
    <row r="1600" spans="1:19" ht="23.25" x14ac:dyDescent="0.25">
      <c r="A1600" s="2">
        <v>782</v>
      </c>
      <c r="B1600" s="2" t="s">
        <v>21</v>
      </c>
      <c r="C1600" s="2" t="s">
        <v>22</v>
      </c>
      <c r="D1600" s="2">
        <v>1</v>
      </c>
      <c r="E1600" s="4">
        <v>9133</v>
      </c>
      <c r="F1600" s="2">
        <v>15</v>
      </c>
      <c r="G1600" s="2">
        <v>451</v>
      </c>
      <c r="H1600" s="2">
        <v>6208</v>
      </c>
      <c r="I1600" s="2">
        <v>1110</v>
      </c>
      <c r="J1600" s="2">
        <v>20724</v>
      </c>
      <c r="K1600" s="3" t="s">
        <v>701</v>
      </c>
      <c r="L1600" s="2">
        <v>30</v>
      </c>
      <c r="M1600" s="2">
        <v>449051</v>
      </c>
      <c r="N1600" s="2">
        <v>100</v>
      </c>
      <c r="O1600" s="2">
        <v>150000</v>
      </c>
      <c r="P1600" s="3" t="s">
        <v>1033</v>
      </c>
      <c r="Q1600" s="9" t="s">
        <v>1214</v>
      </c>
      <c r="R1600">
        <f>IF(J1600&gt;20000,VLOOKUP(J1600,Plan1!$A$2:$B$756,2,FALSE),J1600)</f>
        <v>5422</v>
      </c>
      <c r="S1600" t="str">
        <f>IF(J1600&gt;20000,VLOOKUP(J1600,Plan1!$A$2:$C$756,3,FALSE),J1600)</f>
        <v>20724-5422</v>
      </c>
    </row>
    <row r="1601" spans="1:19" ht="23.25" x14ac:dyDescent="0.25">
      <c r="A1601" s="2">
        <v>782</v>
      </c>
      <c r="B1601" s="2" t="s">
        <v>21</v>
      </c>
      <c r="C1601" s="2" t="s">
        <v>28</v>
      </c>
      <c r="D1601" s="2">
        <v>1</v>
      </c>
      <c r="E1601" s="4">
        <v>90101</v>
      </c>
      <c r="F1601" s="2">
        <v>99</v>
      </c>
      <c r="G1601" s="2">
        <v>999</v>
      </c>
      <c r="H1601" s="2">
        <v>9999</v>
      </c>
      <c r="I1601" s="2">
        <v>9999</v>
      </c>
      <c r="J1601" s="2">
        <v>1</v>
      </c>
      <c r="K1601" s="3" t="s">
        <v>30</v>
      </c>
      <c r="L1601" s="2">
        <v>99</v>
      </c>
      <c r="M1601" s="2">
        <v>999999</v>
      </c>
      <c r="N1601" s="2">
        <v>100</v>
      </c>
      <c r="O1601" s="2">
        <v>-150000</v>
      </c>
      <c r="P1601" s="3" t="s">
        <v>1033</v>
      </c>
      <c r="Q1601" s="9" t="s">
        <v>1215</v>
      </c>
      <c r="R1601">
        <f>IF(J1601&gt;20000,VLOOKUP(J1601,Plan1!$A$2:$B$756,2,FALSE),J1601)</f>
        <v>1</v>
      </c>
      <c r="S1601">
        <f>IF(J1601&gt;20000,VLOOKUP(J1601,Plan1!$A$2:$C$756,3,FALSE),J1601)</f>
        <v>1</v>
      </c>
    </row>
    <row r="1602" spans="1:19" ht="34.5" x14ac:dyDescent="0.25">
      <c r="A1602" s="2">
        <v>783</v>
      </c>
      <c r="B1602" s="2" t="s">
        <v>21</v>
      </c>
      <c r="C1602" s="2" t="s">
        <v>22</v>
      </c>
      <c r="D1602" s="2">
        <v>1</v>
      </c>
      <c r="E1602" s="4">
        <v>9110</v>
      </c>
      <c r="F1602" s="2">
        <v>15</v>
      </c>
      <c r="G1602" s="2">
        <v>451</v>
      </c>
      <c r="H1602" s="2">
        <v>6208</v>
      </c>
      <c r="I1602" s="2">
        <v>1110</v>
      </c>
      <c r="J1602" s="2">
        <v>21156</v>
      </c>
      <c r="K1602" s="3" t="s">
        <v>1036</v>
      </c>
      <c r="L1602" s="2">
        <v>8</v>
      </c>
      <c r="M1602" s="2">
        <v>449051</v>
      </c>
      <c r="N1602" s="2">
        <v>100</v>
      </c>
      <c r="O1602" s="2">
        <v>450000</v>
      </c>
      <c r="P1602" s="3" t="s">
        <v>1033</v>
      </c>
      <c r="Q1602" s="9" t="s">
        <v>1214</v>
      </c>
      <c r="R1602">
        <f>IF(J1602&gt;20000,VLOOKUP(J1602,Plan1!$A$2:$B$756,2,FALSE),J1602)</f>
        <v>5260</v>
      </c>
      <c r="S1602" t="str">
        <f>IF(J1602&gt;20000,VLOOKUP(J1602,Plan1!$A$2:$C$756,3,FALSE),J1602)</f>
        <v>21156-5260</v>
      </c>
    </row>
    <row r="1603" spans="1:19" ht="23.25" x14ac:dyDescent="0.25">
      <c r="A1603" s="2">
        <v>783</v>
      </c>
      <c r="B1603" s="2" t="s">
        <v>21</v>
      </c>
      <c r="C1603" s="2" t="s">
        <v>28</v>
      </c>
      <c r="D1603" s="2">
        <v>1</v>
      </c>
      <c r="E1603" s="4">
        <v>90101</v>
      </c>
      <c r="F1603" s="2">
        <v>99</v>
      </c>
      <c r="G1603" s="2">
        <v>999</v>
      </c>
      <c r="H1603" s="2">
        <v>9999</v>
      </c>
      <c r="I1603" s="2">
        <v>9999</v>
      </c>
      <c r="J1603" s="2">
        <v>1</v>
      </c>
      <c r="K1603" s="3" t="s">
        <v>30</v>
      </c>
      <c r="L1603" s="2">
        <v>99</v>
      </c>
      <c r="M1603" s="2">
        <v>999999</v>
      </c>
      <c r="N1603" s="2">
        <v>100</v>
      </c>
      <c r="O1603" s="2">
        <v>-450000</v>
      </c>
      <c r="P1603" s="3" t="s">
        <v>1033</v>
      </c>
      <c r="Q1603" s="9" t="s">
        <v>1215</v>
      </c>
      <c r="R1603">
        <f>IF(J1603&gt;20000,VLOOKUP(J1603,Plan1!$A$2:$B$756,2,FALSE),J1603)</f>
        <v>1</v>
      </c>
      <c r="S1603">
        <f>IF(J1603&gt;20000,VLOOKUP(J1603,Plan1!$A$2:$C$756,3,FALSE),J1603)</f>
        <v>1</v>
      </c>
    </row>
    <row r="1604" spans="1:19" ht="34.5" x14ac:dyDescent="0.25">
      <c r="A1604" s="2">
        <v>784</v>
      </c>
      <c r="B1604" s="2" t="s">
        <v>21</v>
      </c>
      <c r="C1604" s="2" t="s">
        <v>22</v>
      </c>
      <c r="D1604" s="2">
        <v>1</v>
      </c>
      <c r="E1604" s="4">
        <v>9110</v>
      </c>
      <c r="F1604" s="2">
        <v>15</v>
      </c>
      <c r="G1604" s="2">
        <v>451</v>
      </c>
      <c r="H1604" s="2">
        <v>6208</v>
      </c>
      <c r="I1604" s="2">
        <v>1110</v>
      </c>
      <c r="J1604" s="2">
        <v>20776</v>
      </c>
      <c r="K1604" s="3" t="s">
        <v>731</v>
      </c>
      <c r="L1604" s="2">
        <v>8</v>
      </c>
      <c r="M1604" s="2">
        <v>449051</v>
      </c>
      <c r="N1604" s="2">
        <v>100</v>
      </c>
      <c r="O1604" s="2">
        <v>450000</v>
      </c>
      <c r="P1604" s="3" t="s">
        <v>1033</v>
      </c>
      <c r="Q1604" s="9" t="s">
        <v>1214</v>
      </c>
      <c r="R1604">
        <f>IF(J1604&gt;20000,VLOOKUP(J1604,Plan1!$A$2:$B$756,2,FALSE),J1604)</f>
        <v>5456</v>
      </c>
      <c r="S1604" t="str">
        <f>IF(J1604&gt;20000,VLOOKUP(J1604,Plan1!$A$2:$C$756,3,FALSE),J1604)</f>
        <v>20776-5456</v>
      </c>
    </row>
    <row r="1605" spans="1:19" ht="23.25" x14ac:dyDescent="0.25">
      <c r="A1605" s="2">
        <v>784</v>
      </c>
      <c r="B1605" s="2" t="s">
        <v>21</v>
      </c>
      <c r="C1605" s="2" t="s">
        <v>28</v>
      </c>
      <c r="D1605" s="2">
        <v>1</v>
      </c>
      <c r="E1605" s="4">
        <v>90101</v>
      </c>
      <c r="F1605" s="2">
        <v>99</v>
      </c>
      <c r="G1605" s="2">
        <v>999</v>
      </c>
      <c r="H1605" s="2">
        <v>9999</v>
      </c>
      <c r="I1605" s="2">
        <v>9999</v>
      </c>
      <c r="J1605" s="2">
        <v>1</v>
      </c>
      <c r="K1605" s="3" t="s">
        <v>30</v>
      </c>
      <c r="L1605" s="2">
        <v>99</v>
      </c>
      <c r="M1605" s="2">
        <v>999999</v>
      </c>
      <c r="N1605" s="2">
        <v>100</v>
      </c>
      <c r="O1605" s="2">
        <v>-450000</v>
      </c>
      <c r="P1605" s="3" t="s">
        <v>1033</v>
      </c>
      <c r="Q1605" s="9" t="s">
        <v>1215</v>
      </c>
      <c r="R1605">
        <f>IF(J1605&gt;20000,VLOOKUP(J1605,Plan1!$A$2:$B$756,2,FALSE),J1605)</f>
        <v>1</v>
      </c>
      <c r="S1605">
        <f>IF(J1605&gt;20000,VLOOKUP(J1605,Plan1!$A$2:$C$756,3,FALSE),J1605)</f>
        <v>1</v>
      </c>
    </row>
    <row r="1606" spans="1:19" ht="23.25" x14ac:dyDescent="0.25">
      <c r="A1606" s="2">
        <v>785</v>
      </c>
      <c r="B1606" s="2" t="s">
        <v>21</v>
      </c>
      <c r="C1606" s="2" t="s">
        <v>22</v>
      </c>
      <c r="D1606" s="2">
        <v>1</v>
      </c>
      <c r="E1606" s="4">
        <v>9116</v>
      </c>
      <c r="F1606" s="2">
        <v>13</v>
      </c>
      <c r="G1606" s="2">
        <v>392</v>
      </c>
      <c r="H1606" s="2">
        <v>6219</v>
      </c>
      <c r="I1606" s="2">
        <v>3678</v>
      </c>
      <c r="J1606" s="2">
        <v>20773</v>
      </c>
      <c r="K1606" s="3" t="s">
        <v>726</v>
      </c>
      <c r="L1606" s="2">
        <v>14</v>
      </c>
      <c r="M1606" s="2">
        <v>339039</v>
      </c>
      <c r="N1606" s="2">
        <v>100</v>
      </c>
      <c r="O1606" s="2">
        <v>150000</v>
      </c>
      <c r="P1606" s="3" t="s">
        <v>1033</v>
      </c>
      <c r="Q1606" s="9" t="s">
        <v>1214</v>
      </c>
      <c r="R1606">
        <f>IF(J1606&gt;20000,VLOOKUP(J1606,Plan1!$A$2:$B$756,2,FALSE),J1606)</f>
        <v>5454</v>
      </c>
      <c r="S1606" t="str">
        <f>IF(J1606&gt;20000,VLOOKUP(J1606,Plan1!$A$2:$C$756,3,FALSE),J1606)</f>
        <v>20773-5454</v>
      </c>
    </row>
    <row r="1607" spans="1:19" ht="23.25" x14ac:dyDescent="0.25">
      <c r="A1607" s="2">
        <v>785</v>
      </c>
      <c r="B1607" s="2" t="s">
        <v>21</v>
      </c>
      <c r="C1607" s="2" t="s">
        <v>28</v>
      </c>
      <c r="D1607" s="2">
        <v>1</v>
      </c>
      <c r="E1607" s="4">
        <v>90101</v>
      </c>
      <c r="F1607" s="2">
        <v>99</v>
      </c>
      <c r="G1607" s="2">
        <v>999</v>
      </c>
      <c r="H1607" s="2">
        <v>9999</v>
      </c>
      <c r="I1607" s="2">
        <v>9999</v>
      </c>
      <c r="J1607" s="2">
        <v>1</v>
      </c>
      <c r="K1607" s="3" t="s">
        <v>30</v>
      </c>
      <c r="L1607" s="2">
        <v>99</v>
      </c>
      <c r="M1607" s="2">
        <v>999999</v>
      </c>
      <c r="N1607" s="2">
        <v>100</v>
      </c>
      <c r="O1607" s="2">
        <v>-150000</v>
      </c>
      <c r="P1607" s="3" t="s">
        <v>1033</v>
      </c>
      <c r="Q1607" s="9" t="s">
        <v>1215</v>
      </c>
      <c r="R1607">
        <f>IF(J1607&gt;20000,VLOOKUP(J1607,Plan1!$A$2:$B$756,2,FALSE),J1607)</f>
        <v>1</v>
      </c>
      <c r="S1607">
        <f>IF(J1607&gt;20000,VLOOKUP(J1607,Plan1!$A$2:$C$756,3,FALSE),J1607)</f>
        <v>1</v>
      </c>
    </row>
    <row r="1608" spans="1:19" ht="34.5" x14ac:dyDescent="0.25">
      <c r="A1608" s="2">
        <v>786</v>
      </c>
      <c r="B1608" s="2" t="s">
        <v>21</v>
      </c>
      <c r="C1608" s="2" t="s">
        <v>22</v>
      </c>
      <c r="D1608" s="2">
        <v>1</v>
      </c>
      <c r="E1608" s="4">
        <v>11101</v>
      </c>
      <c r="F1608" s="2">
        <v>14</v>
      </c>
      <c r="G1608" s="2">
        <v>422</v>
      </c>
      <c r="H1608" s="2">
        <v>6222</v>
      </c>
      <c r="I1608" s="2">
        <v>4123</v>
      </c>
      <c r="J1608" s="2">
        <v>21158</v>
      </c>
      <c r="K1608" s="3" t="s">
        <v>469</v>
      </c>
      <c r="L1608" s="2">
        <v>99</v>
      </c>
      <c r="M1608" s="2">
        <v>339039</v>
      </c>
      <c r="N1608" s="2">
        <v>100</v>
      </c>
      <c r="O1608" s="2">
        <v>300000</v>
      </c>
      <c r="P1608" s="3" t="s">
        <v>1033</v>
      </c>
      <c r="Q1608" s="9" t="s">
        <v>1214</v>
      </c>
      <c r="R1608">
        <f>IF(J1608&gt;20000,VLOOKUP(J1608,Plan1!$A$2:$B$756,2,FALSE),J1608)</f>
        <v>5261</v>
      </c>
      <c r="S1608" t="str">
        <f>IF(J1608&gt;20000,VLOOKUP(J1608,Plan1!$A$2:$C$756,3,FALSE),J1608)</f>
        <v>21158-5261</v>
      </c>
    </row>
    <row r="1609" spans="1:19" ht="23.25" x14ac:dyDescent="0.25">
      <c r="A1609" s="2">
        <v>786</v>
      </c>
      <c r="B1609" s="2" t="s">
        <v>21</v>
      </c>
      <c r="C1609" s="2" t="s">
        <v>28</v>
      </c>
      <c r="D1609" s="2">
        <v>1</v>
      </c>
      <c r="E1609" s="4">
        <v>90101</v>
      </c>
      <c r="F1609" s="2">
        <v>99</v>
      </c>
      <c r="G1609" s="2">
        <v>999</v>
      </c>
      <c r="H1609" s="2">
        <v>9999</v>
      </c>
      <c r="I1609" s="2">
        <v>9999</v>
      </c>
      <c r="J1609" s="2">
        <v>1</v>
      </c>
      <c r="K1609" s="3" t="s">
        <v>30</v>
      </c>
      <c r="L1609" s="2">
        <v>99</v>
      </c>
      <c r="M1609" s="2">
        <v>999999</v>
      </c>
      <c r="N1609" s="2">
        <v>100</v>
      </c>
      <c r="O1609" s="2">
        <v>-300000</v>
      </c>
      <c r="P1609" s="3" t="s">
        <v>1033</v>
      </c>
      <c r="Q1609" s="9" t="s">
        <v>1215</v>
      </c>
      <c r="R1609">
        <f>IF(J1609&gt;20000,VLOOKUP(J1609,Plan1!$A$2:$B$756,2,FALSE),J1609)</f>
        <v>1</v>
      </c>
      <c r="S1609">
        <f>IF(J1609&gt;20000,VLOOKUP(J1609,Plan1!$A$2:$C$756,3,FALSE),J1609)</f>
        <v>1</v>
      </c>
    </row>
    <row r="1610" spans="1:19" ht="34.5" x14ac:dyDescent="0.25">
      <c r="A1610" s="2">
        <v>787</v>
      </c>
      <c r="B1610" s="2" t="s">
        <v>21</v>
      </c>
      <c r="C1610" s="2" t="s">
        <v>22</v>
      </c>
      <c r="D1610" s="2">
        <v>1</v>
      </c>
      <c r="E1610" s="4">
        <v>9115</v>
      </c>
      <c r="F1610" s="2">
        <v>15</v>
      </c>
      <c r="G1610" s="2">
        <v>451</v>
      </c>
      <c r="H1610" s="2">
        <v>6208</v>
      </c>
      <c r="I1610" s="2">
        <v>1110</v>
      </c>
      <c r="J1610" s="2">
        <v>20752</v>
      </c>
      <c r="K1610" s="3" t="s">
        <v>723</v>
      </c>
      <c r="L1610" s="2">
        <v>13</v>
      </c>
      <c r="M1610" s="2">
        <v>449051</v>
      </c>
      <c r="N1610" s="2">
        <v>100</v>
      </c>
      <c r="O1610" s="2">
        <v>300000</v>
      </c>
      <c r="P1610" s="3" t="s">
        <v>1033</v>
      </c>
      <c r="Q1610" s="9" t="s">
        <v>1214</v>
      </c>
      <c r="R1610">
        <f>IF(J1610&gt;20000,VLOOKUP(J1610,Plan1!$A$2:$B$756,2,FALSE),J1610)</f>
        <v>5440</v>
      </c>
      <c r="S1610" t="str">
        <f>IF(J1610&gt;20000,VLOOKUP(J1610,Plan1!$A$2:$C$756,3,FALSE),J1610)</f>
        <v>20752-5440</v>
      </c>
    </row>
    <row r="1611" spans="1:19" ht="23.25" x14ac:dyDescent="0.25">
      <c r="A1611" s="2">
        <v>787</v>
      </c>
      <c r="B1611" s="2" t="s">
        <v>21</v>
      </c>
      <c r="C1611" s="2" t="s">
        <v>28</v>
      </c>
      <c r="D1611" s="2">
        <v>1</v>
      </c>
      <c r="E1611" s="4">
        <v>90101</v>
      </c>
      <c r="F1611" s="2">
        <v>99</v>
      </c>
      <c r="G1611" s="2">
        <v>999</v>
      </c>
      <c r="H1611" s="2">
        <v>9999</v>
      </c>
      <c r="I1611" s="2">
        <v>9999</v>
      </c>
      <c r="J1611" s="2">
        <v>1</v>
      </c>
      <c r="K1611" s="3" t="s">
        <v>30</v>
      </c>
      <c r="L1611" s="2">
        <v>99</v>
      </c>
      <c r="M1611" s="2">
        <v>999999</v>
      </c>
      <c r="N1611" s="2">
        <v>100</v>
      </c>
      <c r="O1611" s="2">
        <v>-300000</v>
      </c>
      <c r="P1611" s="3" t="s">
        <v>1033</v>
      </c>
      <c r="Q1611" s="9" t="s">
        <v>1215</v>
      </c>
      <c r="R1611">
        <f>IF(J1611&gt;20000,VLOOKUP(J1611,Plan1!$A$2:$B$756,2,FALSE),J1611)</f>
        <v>1</v>
      </c>
      <c r="S1611">
        <f>IF(J1611&gt;20000,VLOOKUP(J1611,Plan1!$A$2:$C$756,3,FALSE),J1611)</f>
        <v>1</v>
      </c>
    </row>
    <row r="1612" spans="1:19" ht="34.5" x14ac:dyDescent="0.25">
      <c r="A1612" s="2">
        <v>788</v>
      </c>
      <c r="B1612" s="2" t="s">
        <v>21</v>
      </c>
      <c r="C1612" s="2" t="s">
        <v>22</v>
      </c>
      <c r="D1612" s="2">
        <v>1</v>
      </c>
      <c r="E1612" s="4">
        <v>9133</v>
      </c>
      <c r="F1612" s="2">
        <v>15</v>
      </c>
      <c r="G1612" s="2">
        <v>451</v>
      </c>
      <c r="H1612" s="2">
        <v>6208</v>
      </c>
      <c r="I1612" s="2">
        <v>1110</v>
      </c>
      <c r="J1612" s="2">
        <v>20769</v>
      </c>
      <c r="K1612" s="3" t="s">
        <v>685</v>
      </c>
      <c r="L1612" s="2">
        <v>30</v>
      </c>
      <c r="M1612" s="2">
        <v>449051</v>
      </c>
      <c r="N1612" s="2">
        <v>100</v>
      </c>
      <c r="O1612" s="2">
        <v>450000</v>
      </c>
      <c r="P1612" s="3" t="s">
        <v>1033</v>
      </c>
      <c r="Q1612" s="9" t="s">
        <v>1214</v>
      </c>
      <c r="R1612">
        <f>IF(J1612&gt;20000,VLOOKUP(J1612,Plan1!$A$2:$B$756,2,FALSE),J1612)</f>
        <v>5450</v>
      </c>
      <c r="S1612" t="str">
        <f>IF(J1612&gt;20000,VLOOKUP(J1612,Plan1!$A$2:$C$756,3,FALSE),J1612)</f>
        <v>20769-5450</v>
      </c>
    </row>
    <row r="1613" spans="1:19" ht="23.25" x14ac:dyDescent="0.25">
      <c r="A1613" s="2">
        <v>788</v>
      </c>
      <c r="B1613" s="2" t="s">
        <v>21</v>
      </c>
      <c r="C1613" s="2" t="s">
        <v>28</v>
      </c>
      <c r="D1613" s="2">
        <v>1</v>
      </c>
      <c r="E1613" s="4">
        <v>90101</v>
      </c>
      <c r="F1613" s="2">
        <v>99</v>
      </c>
      <c r="G1613" s="2">
        <v>999</v>
      </c>
      <c r="H1613" s="2">
        <v>9999</v>
      </c>
      <c r="I1613" s="2">
        <v>9999</v>
      </c>
      <c r="J1613" s="2">
        <v>1</v>
      </c>
      <c r="K1613" s="3" t="s">
        <v>30</v>
      </c>
      <c r="L1613" s="2">
        <v>99</v>
      </c>
      <c r="M1613" s="2">
        <v>999999</v>
      </c>
      <c r="N1613" s="2">
        <v>100</v>
      </c>
      <c r="O1613" s="2">
        <v>-450000</v>
      </c>
      <c r="P1613" s="3" t="s">
        <v>1033</v>
      </c>
      <c r="Q1613" s="9" t="s">
        <v>1215</v>
      </c>
      <c r="R1613">
        <f>IF(J1613&gt;20000,VLOOKUP(J1613,Plan1!$A$2:$B$756,2,FALSE),J1613)</f>
        <v>1</v>
      </c>
      <c r="S1613">
        <f>IF(J1613&gt;20000,VLOOKUP(J1613,Plan1!$A$2:$C$756,3,FALSE),J1613)</f>
        <v>1</v>
      </c>
    </row>
    <row r="1614" spans="1:19" ht="23.25" x14ac:dyDescent="0.25">
      <c r="A1614" s="2">
        <v>789</v>
      </c>
      <c r="B1614" s="2" t="s">
        <v>21</v>
      </c>
      <c r="C1614" s="2" t="s">
        <v>22</v>
      </c>
      <c r="D1614" s="2">
        <v>1</v>
      </c>
      <c r="E1614" s="4">
        <v>9105</v>
      </c>
      <c r="F1614" s="2">
        <v>27</v>
      </c>
      <c r="G1614" s="2">
        <v>812</v>
      </c>
      <c r="H1614" s="2">
        <v>6206</v>
      </c>
      <c r="I1614" s="2">
        <v>1745</v>
      </c>
      <c r="J1614" s="2">
        <v>20742</v>
      </c>
      <c r="K1614" s="3" t="s">
        <v>713</v>
      </c>
      <c r="L1614" s="2">
        <v>3</v>
      </c>
      <c r="M1614" s="2">
        <v>449051</v>
      </c>
      <c r="N1614" s="2">
        <v>100</v>
      </c>
      <c r="O1614" s="2">
        <v>150000</v>
      </c>
      <c r="P1614" s="3" t="s">
        <v>1033</v>
      </c>
      <c r="Q1614" s="9" t="s">
        <v>1214</v>
      </c>
      <c r="R1614">
        <f>IF(J1614&gt;20000,VLOOKUP(J1614,Plan1!$A$2:$B$756,2,FALSE),J1614)</f>
        <v>5433</v>
      </c>
      <c r="S1614" t="str">
        <f>IF(J1614&gt;20000,VLOOKUP(J1614,Plan1!$A$2:$C$756,3,FALSE),J1614)</f>
        <v>20742-5433</v>
      </c>
    </row>
    <row r="1615" spans="1:19" ht="23.25" x14ac:dyDescent="0.25">
      <c r="A1615" s="2">
        <v>789</v>
      </c>
      <c r="B1615" s="2" t="s">
        <v>21</v>
      </c>
      <c r="C1615" s="2" t="s">
        <v>28</v>
      </c>
      <c r="D1615" s="2">
        <v>1</v>
      </c>
      <c r="E1615" s="4">
        <v>90101</v>
      </c>
      <c r="F1615" s="2">
        <v>99</v>
      </c>
      <c r="G1615" s="2">
        <v>999</v>
      </c>
      <c r="H1615" s="2">
        <v>9999</v>
      </c>
      <c r="I1615" s="2">
        <v>9999</v>
      </c>
      <c r="J1615" s="2">
        <v>1</v>
      </c>
      <c r="K1615" s="3" t="s">
        <v>30</v>
      </c>
      <c r="L1615" s="2">
        <v>99</v>
      </c>
      <c r="M1615" s="2">
        <v>999999</v>
      </c>
      <c r="N1615" s="2">
        <v>100</v>
      </c>
      <c r="O1615" s="2">
        <v>-150000</v>
      </c>
      <c r="P1615" s="3" t="s">
        <v>1033</v>
      </c>
      <c r="Q1615" s="9" t="s">
        <v>1215</v>
      </c>
      <c r="R1615">
        <f>IF(J1615&gt;20000,VLOOKUP(J1615,Plan1!$A$2:$B$756,2,FALSE),J1615)</f>
        <v>1</v>
      </c>
      <c r="S1615">
        <f>IF(J1615&gt;20000,VLOOKUP(J1615,Plan1!$A$2:$C$756,3,FALSE),J1615)</f>
        <v>1</v>
      </c>
    </row>
    <row r="1616" spans="1:19" ht="23.25" x14ac:dyDescent="0.25">
      <c r="A1616" s="2">
        <v>790</v>
      </c>
      <c r="B1616" s="2" t="s">
        <v>21</v>
      </c>
      <c r="C1616" s="2" t="s">
        <v>22</v>
      </c>
      <c r="D1616" s="2">
        <v>1</v>
      </c>
      <c r="E1616" s="4">
        <v>9105</v>
      </c>
      <c r="F1616" s="2">
        <v>15</v>
      </c>
      <c r="G1616" s="2">
        <v>451</v>
      </c>
      <c r="H1616" s="2">
        <v>6208</v>
      </c>
      <c r="I1616" s="2">
        <v>1110</v>
      </c>
      <c r="J1616" s="2">
        <v>20745</v>
      </c>
      <c r="K1616" s="3" t="s">
        <v>714</v>
      </c>
      <c r="L1616" s="2">
        <v>3</v>
      </c>
      <c r="M1616" s="2">
        <v>449051</v>
      </c>
      <c r="N1616" s="2">
        <v>100</v>
      </c>
      <c r="O1616" s="2">
        <v>150000</v>
      </c>
      <c r="P1616" s="3" t="s">
        <v>1033</v>
      </c>
      <c r="Q1616" s="9" t="s">
        <v>1214</v>
      </c>
      <c r="R1616">
        <f>IF(J1616&gt;20000,VLOOKUP(J1616,Plan1!$A$2:$B$756,2,FALSE),J1616)</f>
        <v>5435</v>
      </c>
      <c r="S1616" t="str">
        <f>IF(J1616&gt;20000,VLOOKUP(J1616,Plan1!$A$2:$C$756,3,FALSE),J1616)</f>
        <v>20745-5435</v>
      </c>
    </row>
    <row r="1617" spans="1:19" ht="23.25" x14ac:dyDescent="0.25">
      <c r="A1617" s="2">
        <v>790</v>
      </c>
      <c r="B1617" s="2" t="s">
        <v>21</v>
      </c>
      <c r="C1617" s="2" t="s">
        <v>28</v>
      </c>
      <c r="D1617" s="2">
        <v>1</v>
      </c>
      <c r="E1617" s="4">
        <v>90101</v>
      </c>
      <c r="F1617" s="2">
        <v>99</v>
      </c>
      <c r="G1617" s="2">
        <v>999</v>
      </c>
      <c r="H1617" s="2">
        <v>9999</v>
      </c>
      <c r="I1617" s="2">
        <v>9999</v>
      </c>
      <c r="J1617" s="2">
        <v>1</v>
      </c>
      <c r="K1617" s="3" t="s">
        <v>30</v>
      </c>
      <c r="L1617" s="2">
        <v>99</v>
      </c>
      <c r="M1617" s="2">
        <v>999999</v>
      </c>
      <c r="N1617" s="2">
        <v>100</v>
      </c>
      <c r="O1617" s="2">
        <v>-150000</v>
      </c>
      <c r="P1617" s="3" t="s">
        <v>1033</v>
      </c>
      <c r="Q1617" s="9" t="s">
        <v>1215</v>
      </c>
      <c r="R1617">
        <f>IF(J1617&gt;20000,VLOOKUP(J1617,Plan1!$A$2:$B$756,2,FALSE),J1617)</f>
        <v>1</v>
      </c>
      <c r="S1617">
        <f>IF(J1617&gt;20000,VLOOKUP(J1617,Plan1!$A$2:$C$756,3,FALSE),J1617)</f>
        <v>1</v>
      </c>
    </row>
    <row r="1618" spans="1:19" ht="23.25" x14ac:dyDescent="0.25">
      <c r="A1618" s="2">
        <v>791</v>
      </c>
      <c r="B1618" s="2" t="s">
        <v>21</v>
      </c>
      <c r="C1618" s="2" t="s">
        <v>22</v>
      </c>
      <c r="D1618" s="2">
        <v>1</v>
      </c>
      <c r="E1618" s="4">
        <v>9112</v>
      </c>
      <c r="F1618" s="2">
        <v>25</v>
      </c>
      <c r="G1618" s="2">
        <v>752</v>
      </c>
      <c r="H1618" s="2">
        <v>6209</v>
      </c>
      <c r="I1618" s="2">
        <v>1836</v>
      </c>
      <c r="J1618" s="2">
        <v>20076</v>
      </c>
      <c r="K1618" s="3" t="s">
        <v>63</v>
      </c>
      <c r="L1618" s="2">
        <v>10</v>
      </c>
      <c r="M1618" s="2">
        <v>449051</v>
      </c>
      <c r="N1618" s="2">
        <v>100</v>
      </c>
      <c r="O1618" s="2">
        <v>500000</v>
      </c>
      <c r="P1618" s="3" t="s">
        <v>1033</v>
      </c>
      <c r="Q1618" s="9" t="s">
        <v>1214</v>
      </c>
      <c r="R1618">
        <f>IF(J1618&gt;20000,VLOOKUP(J1618,Plan1!$A$2:$B$756,2,FALSE),J1618)</f>
        <v>5795</v>
      </c>
      <c r="S1618" t="str">
        <f>IF(J1618&gt;20000,VLOOKUP(J1618,Plan1!$A$2:$C$756,3,FALSE),J1618)</f>
        <v>20076-5795</v>
      </c>
    </row>
    <row r="1619" spans="1:19" ht="23.25" x14ac:dyDescent="0.25">
      <c r="A1619" s="2">
        <v>791</v>
      </c>
      <c r="B1619" s="2" t="s">
        <v>21</v>
      </c>
      <c r="C1619" s="2" t="s">
        <v>28</v>
      </c>
      <c r="D1619" s="2">
        <v>1</v>
      </c>
      <c r="E1619" s="4">
        <v>90101</v>
      </c>
      <c r="F1619" s="2">
        <v>99</v>
      </c>
      <c r="G1619" s="2">
        <v>999</v>
      </c>
      <c r="H1619" s="2">
        <v>9999</v>
      </c>
      <c r="I1619" s="2">
        <v>9999</v>
      </c>
      <c r="J1619" s="2">
        <v>1</v>
      </c>
      <c r="K1619" s="3" t="s">
        <v>30</v>
      </c>
      <c r="L1619" s="2">
        <v>99</v>
      </c>
      <c r="M1619" s="2">
        <v>999999</v>
      </c>
      <c r="N1619" s="2">
        <v>100</v>
      </c>
      <c r="O1619" s="2">
        <v>-500000</v>
      </c>
      <c r="P1619" s="3" t="s">
        <v>1033</v>
      </c>
      <c r="Q1619" s="9" t="s">
        <v>1215</v>
      </c>
      <c r="R1619">
        <f>IF(J1619&gt;20000,VLOOKUP(J1619,Plan1!$A$2:$B$756,2,FALSE),J1619)</f>
        <v>1</v>
      </c>
      <c r="S1619">
        <f>IF(J1619&gt;20000,VLOOKUP(J1619,Plan1!$A$2:$C$756,3,FALSE),J1619)</f>
        <v>1</v>
      </c>
    </row>
    <row r="1620" spans="1:19" ht="79.5" x14ac:dyDescent="0.25">
      <c r="A1620" s="2">
        <v>792</v>
      </c>
      <c r="B1620" s="2" t="s">
        <v>21</v>
      </c>
      <c r="C1620" s="2" t="s">
        <v>22</v>
      </c>
      <c r="D1620" s="2">
        <v>1</v>
      </c>
      <c r="E1620" s="4">
        <v>9114</v>
      </c>
      <c r="F1620" s="2">
        <v>15</v>
      </c>
      <c r="G1620" s="2">
        <v>451</v>
      </c>
      <c r="H1620" s="2">
        <v>6206</v>
      </c>
      <c r="I1620" s="2">
        <v>3596</v>
      </c>
      <c r="J1620" s="2">
        <v>21162</v>
      </c>
      <c r="K1620" s="3" t="s">
        <v>1040</v>
      </c>
      <c r="L1620" s="2">
        <v>12</v>
      </c>
      <c r="M1620" s="2">
        <v>449051</v>
      </c>
      <c r="N1620" s="2">
        <v>100</v>
      </c>
      <c r="O1620" s="2">
        <v>150000</v>
      </c>
      <c r="P1620" s="3" t="s">
        <v>1033</v>
      </c>
      <c r="Q1620" s="9" t="s">
        <v>1214</v>
      </c>
      <c r="R1620">
        <f>IF(J1620&gt;20000,VLOOKUP(J1620,Plan1!$A$2:$B$756,2,FALSE),J1620)</f>
        <v>5265</v>
      </c>
      <c r="S1620" t="str">
        <f>IF(J1620&gt;20000,VLOOKUP(J1620,Plan1!$A$2:$C$756,3,FALSE),J1620)</f>
        <v>21162-5265</v>
      </c>
    </row>
    <row r="1621" spans="1:19" ht="23.25" x14ac:dyDescent="0.25">
      <c r="A1621" s="2">
        <v>792</v>
      </c>
      <c r="B1621" s="2" t="s">
        <v>21</v>
      </c>
      <c r="C1621" s="2" t="s">
        <v>28</v>
      </c>
      <c r="D1621" s="2">
        <v>1</v>
      </c>
      <c r="E1621" s="4">
        <v>90101</v>
      </c>
      <c r="F1621" s="2">
        <v>99</v>
      </c>
      <c r="G1621" s="2">
        <v>999</v>
      </c>
      <c r="H1621" s="2">
        <v>9999</v>
      </c>
      <c r="I1621" s="2">
        <v>9999</v>
      </c>
      <c r="J1621" s="2">
        <v>1</v>
      </c>
      <c r="K1621" s="3" t="s">
        <v>30</v>
      </c>
      <c r="L1621" s="2">
        <v>99</v>
      </c>
      <c r="M1621" s="2">
        <v>999999</v>
      </c>
      <c r="N1621" s="2">
        <v>100</v>
      </c>
      <c r="O1621" s="2">
        <v>-150000</v>
      </c>
      <c r="P1621" s="3" t="s">
        <v>1033</v>
      </c>
      <c r="Q1621" s="9" t="s">
        <v>1215</v>
      </c>
      <c r="R1621">
        <f>IF(J1621&gt;20000,VLOOKUP(J1621,Plan1!$A$2:$B$756,2,FALSE),J1621)</f>
        <v>1</v>
      </c>
      <c r="S1621">
        <f>IF(J1621&gt;20000,VLOOKUP(J1621,Plan1!$A$2:$C$756,3,FALSE),J1621)</f>
        <v>1</v>
      </c>
    </row>
    <row r="1622" spans="1:19" ht="34.5" x14ac:dyDescent="0.25">
      <c r="A1622" s="2">
        <v>793</v>
      </c>
      <c r="B1622" s="2" t="s">
        <v>21</v>
      </c>
      <c r="C1622" s="2" t="s">
        <v>22</v>
      </c>
      <c r="D1622" s="2">
        <v>1</v>
      </c>
      <c r="E1622" s="4">
        <v>9123</v>
      </c>
      <c r="F1622" s="2">
        <v>15</v>
      </c>
      <c r="G1622" s="2">
        <v>451</v>
      </c>
      <c r="H1622" s="2">
        <v>6207</v>
      </c>
      <c r="I1622" s="2">
        <v>1302</v>
      </c>
      <c r="J1622" s="2">
        <v>21161</v>
      </c>
      <c r="K1622" s="3" t="s">
        <v>1039</v>
      </c>
      <c r="L1622" s="2">
        <v>12</v>
      </c>
      <c r="M1622" s="2">
        <v>449051</v>
      </c>
      <c r="N1622" s="2">
        <v>100</v>
      </c>
      <c r="O1622" s="2">
        <v>300000</v>
      </c>
      <c r="P1622" s="3" t="s">
        <v>1033</v>
      </c>
      <c r="Q1622" s="9" t="s">
        <v>1214</v>
      </c>
      <c r="R1622">
        <f>IF(J1622&gt;20000,VLOOKUP(J1622,Plan1!$A$2:$B$756,2,FALSE),J1622)</f>
        <v>5264</v>
      </c>
      <c r="S1622" t="str">
        <f>IF(J1622&gt;20000,VLOOKUP(J1622,Plan1!$A$2:$C$756,3,FALSE),J1622)</f>
        <v>21161-5264</v>
      </c>
    </row>
    <row r="1623" spans="1:19" ht="23.25" x14ac:dyDescent="0.25">
      <c r="A1623" s="2">
        <v>793</v>
      </c>
      <c r="B1623" s="2" t="s">
        <v>21</v>
      </c>
      <c r="C1623" s="2" t="s">
        <v>28</v>
      </c>
      <c r="D1623" s="2">
        <v>1</v>
      </c>
      <c r="E1623" s="4">
        <v>90101</v>
      </c>
      <c r="F1623" s="2">
        <v>99</v>
      </c>
      <c r="G1623" s="2">
        <v>999</v>
      </c>
      <c r="H1623" s="2">
        <v>9999</v>
      </c>
      <c r="I1623" s="2">
        <v>9999</v>
      </c>
      <c r="J1623" s="2">
        <v>1</v>
      </c>
      <c r="K1623" s="3" t="s">
        <v>30</v>
      </c>
      <c r="L1623" s="2">
        <v>99</v>
      </c>
      <c r="M1623" s="2">
        <v>999999</v>
      </c>
      <c r="N1623" s="2">
        <v>100</v>
      </c>
      <c r="O1623" s="2">
        <v>-300000</v>
      </c>
      <c r="P1623" s="3" t="s">
        <v>1033</v>
      </c>
      <c r="Q1623" s="9" t="s">
        <v>1215</v>
      </c>
      <c r="R1623">
        <f>IF(J1623&gt;20000,VLOOKUP(J1623,Plan1!$A$2:$B$756,2,FALSE),J1623)</f>
        <v>1</v>
      </c>
      <c r="S1623">
        <f>IF(J1623&gt;20000,VLOOKUP(J1623,Plan1!$A$2:$C$756,3,FALSE),J1623)</f>
        <v>1</v>
      </c>
    </row>
    <row r="1624" spans="1:19" ht="34.5" x14ac:dyDescent="0.25">
      <c r="A1624" s="2">
        <v>794</v>
      </c>
      <c r="B1624" s="2" t="s">
        <v>21</v>
      </c>
      <c r="C1624" s="2" t="s">
        <v>22</v>
      </c>
      <c r="D1624" s="2">
        <v>1</v>
      </c>
      <c r="E1624" s="4">
        <v>9117</v>
      </c>
      <c r="F1624" s="2">
        <v>25</v>
      </c>
      <c r="G1624" s="2">
        <v>451</v>
      </c>
      <c r="H1624" s="2">
        <v>6209</v>
      </c>
      <c r="I1624" s="2">
        <v>1763</v>
      </c>
      <c r="J1624" s="2">
        <v>20320</v>
      </c>
      <c r="K1624" s="3" t="s">
        <v>366</v>
      </c>
      <c r="L1624" s="2">
        <v>15</v>
      </c>
      <c r="M1624" s="2">
        <v>449051</v>
      </c>
      <c r="N1624" s="2">
        <v>100</v>
      </c>
      <c r="O1624" s="2">
        <v>300000</v>
      </c>
      <c r="P1624" s="3" t="s">
        <v>1033</v>
      </c>
      <c r="Q1624" s="9" t="s">
        <v>1214</v>
      </c>
      <c r="R1624">
        <f>IF(J1624&gt;20000,VLOOKUP(J1624,Plan1!$A$2:$B$756,2,FALSE),J1624)</f>
        <v>5586</v>
      </c>
      <c r="S1624" t="str">
        <f>IF(J1624&gt;20000,VLOOKUP(J1624,Plan1!$A$2:$C$756,3,FALSE),J1624)</f>
        <v>20320-5586</v>
      </c>
    </row>
    <row r="1625" spans="1:19" ht="23.25" x14ac:dyDescent="0.25">
      <c r="A1625" s="2">
        <v>794</v>
      </c>
      <c r="B1625" s="2" t="s">
        <v>21</v>
      </c>
      <c r="C1625" s="2" t="s">
        <v>28</v>
      </c>
      <c r="D1625" s="2">
        <v>1</v>
      </c>
      <c r="E1625" s="4">
        <v>90101</v>
      </c>
      <c r="F1625" s="2">
        <v>99</v>
      </c>
      <c r="G1625" s="2">
        <v>999</v>
      </c>
      <c r="H1625" s="2">
        <v>9999</v>
      </c>
      <c r="I1625" s="2">
        <v>9999</v>
      </c>
      <c r="J1625" s="2">
        <v>1</v>
      </c>
      <c r="K1625" s="3" t="s">
        <v>30</v>
      </c>
      <c r="L1625" s="2">
        <v>99</v>
      </c>
      <c r="M1625" s="2">
        <v>999999</v>
      </c>
      <c r="N1625" s="2">
        <v>100</v>
      </c>
      <c r="O1625" s="2">
        <v>-300000</v>
      </c>
      <c r="P1625" s="3" t="s">
        <v>1033</v>
      </c>
      <c r="Q1625" s="9" t="s">
        <v>1215</v>
      </c>
      <c r="R1625">
        <f>IF(J1625&gt;20000,VLOOKUP(J1625,Plan1!$A$2:$B$756,2,FALSE),J1625)</f>
        <v>1</v>
      </c>
      <c r="S1625">
        <f>IF(J1625&gt;20000,VLOOKUP(J1625,Plan1!$A$2:$C$756,3,FALSE),J1625)</f>
        <v>1</v>
      </c>
    </row>
    <row r="1626" spans="1:19" ht="34.5" x14ac:dyDescent="0.25">
      <c r="A1626" s="2">
        <v>795</v>
      </c>
      <c r="B1626" s="2" t="s">
        <v>21</v>
      </c>
      <c r="C1626" s="2" t="s">
        <v>22</v>
      </c>
      <c r="D1626" s="2">
        <v>1</v>
      </c>
      <c r="E1626" s="4">
        <v>9101</v>
      </c>
      <c r="F1626" s="2">
        <v>14</v>
      </c>
      <c r="G1626" s="2">
        <v>241</v>
      </c>
      <c r="H1626" s="2">
        <v>6211</v>
      </c>
      <c r="I1626" s="2">
        <v>7294</v>
      </c>
      <c r="J1626" s="2">
        <v>9661</v>
      </c>
      <c r="K1626" s="3" t="s">
        <v>475</v>
      </c>
      <c r="L1626" s="2">
        <v>99</v>
      </c>
      <c r="M1626" s="2">
        <v>449051</v>
      </c>
      <c r="N1626" s="2">
        <v>100</v>
      </c>
      <c r="O1626" s="2">
        <v>1315000</v>
      </c>
      <c r="P1626" s="3" t="s">
        <v>1033</v>
      </c>
      <c r="Q1626" s="9" t="s">
        <v>1214</v>
      </c>
      <c r="R1626">
        <f>IF(J1626&gt;20000,VLOOKUP(J1626,Plan1!$A$2:$B$756,2,FALSE),J1626)</f>
        <v>9661</v>
      </c>
      <c r="S1626">
        <f>IF(J1626&gt;20000,VLOOKUP(J1626,Plan1!$A$2:$C$756,3,FALSE),J1626)</f>
        <v>9661</v>
      </c>
    </row>
    <row r="1627" spans="1:19" ht="23.25" x14ac:dyDescent="0.25">
      <c r="A1627" s="2">
        <v>795</v>
      </c>
      <c r="B1627" s="2" t="s">
        <v>21</v>
      </c>
      <c r="C1627" s="2" t="s">
        <v>28</v>
      </c>
      <c r="D1627" s="2">
        <v>1</v>
      </c>
      <c r="E1627" s="4">
        <v>90101</v>
      </c>
      <c r="F1627" s="2">
        <v>99</v>
      </c>
      <c r="G1627" s="2">
        <v>999</v>
      </c>
      <c r="H1627" s="2">
        <v>9999</v>
      </c>
      <c r="I1627" s="2">
        <v>9999</v>
      </c>
      <c r="J1627" s="2">
        <v>1</v>
      </c>
      <c r="K1627" s="3" t="s">
        <v>30</v>
      </c>
      <c r="L1627" s="2">
        <v>99</v>
      </c>
      <c r="M1627" s="2">
        <v>999999</v>
      </c>
      <c r="N1627" s="2">
        <v>100</v>
      </c>
      <c r="O1627" s="2">
        <v>-1315000</v>
      </c>
      <c r="P1627" s="3" t="s">
        <v>1033</v>
      </c>
      <c r="Q1627" s="9" t="s">
        <v>1215</v>
      </c>
      <c r="R1627">
        <f>IF(J1627&gt;20000,VLOOKUP(J1627,Plan1!$A$2:$B$756,2,FALSE),J1627)</f>
        <v>1</v>
      </c>
      <c r="S1627">
        <f>IF(J1627&gt;20000,VLOOKUP(J1627,Plan1!$A$2:$C$756,3,FALSE),J1627)</f>
        <v>1</v>
      </c>
    </row>
    <row r="1628" spans="1:19" ht="34.5" x14ac:dyDescent="0.25">
      <c r="A1628" s="2">
        <v>796</v>
      </c>
      <c r="B1628" s="2" t="s">
        <v>21</v>
      </c>
      <c r="C1628" s="2" t="s">
        <v>22</v>
      </c>
      <c r="D1628" s="2">
        <v>1</v>
      </c>
      <c r="E1628" s="4">
        <v>9114</v>
      </c>
      <c r="F1628" s="2">
        <v>27</v>
      </c>
      <c r="G1628" s="2">
        <v>812</v>
      </c>
      <c r="H1628" s="2">
        <v>6206</v>
      </c>
      <c r="I1628" s="2">
        <v>3048</v>
      </c>
      <c r="J1628" s="2">
        <v>21160</v>
      </c>
      <c r="K1628" s="3" t="s">
        <v>1038</v>
      </c>
      <c r="L1628" s="2">
        <v>12</v>
      </c>
      <c r="M1628" s="2">
        <v>449051</v>
      </c>
      <c r="N1628" s="2">
        <v>100</v>
      </c>
      <c r="O1628" s="2">
        <v>70000</v>
      </c>
      <c r="P1628" s="3" t="s">
        <v>1033</v>
      </c>
      <c r="Q1628" s="9" t="s">
        <v>1214</v>
      </c>
      <c r="R1628">
        <f>IF(J1628&gt;20000,VLOOKUP(J1628,Plan1!$A$2:$B$756,2,FALSE),J1628)</f>
        <v>5263</v>
      </c>
      <c r="S1628" t="str">
        <f>IF(J1628&gt;20000,VLOOKUP(J1628,Plan1!$A$2:$C$756,3,FALSE),J1628)</f>
        <v>21160-5263</v>
      </c>
    </row>
    <row r="1629" spans="1:19" ht="23.25" x14ac:dyDescent="0.25">
      <c r="A1629" s="2">
        <v>796</v>
      </c>
      <c r="B1629" s="2" t="s">
        <v>21</v>
      </c>
      <c r="C1629" s="2" t="s">
        <v>28</v>
      </c>
      <c r="D1629" s="2">
        <v>1</v>
      </c>
      <c r="E1629" s="4">
        <v>90101</v>
      </c>
      <c r="F1629" s="2">
        <v>99</v>
      </c>
      <c r="G1629" s="2">
        <v>999</v>
      </c>
      <c r="H1629" s="2">
        <v>9999</v>
      </c>
      <c r="I1629" s="2">
        <v>9999</v>
      </c>
      <c r="J1629" s="2">
        <v>1</v>
      </c>
      <c r="K1629" s="3" t="s">
        <v>30</v>
      </c>
      <c r="L1629" s="2">
        <v>99</v>
      </c>
      <c r="M1629" s="2">
        <v>999999</v>
      </c>
      <c r="N1629" s="2">
        <v>100</v>
      </c>
      <c r="O1629" s="2">
        <v>-70000</v>
      </c>
      <c r="P1629" s="3" t="s">
        <v>1033</v>
      </c>
      <c r="Q1629" s="9" t="s">
        <v>1215</v>
      </c>
      <c r="R1629">
        <f>IF(J1629&gt;20000,VLOOKUP(J1629,Plan1!$A$2:$B$756,2,FALSE),J1629)</f>
        <v>1</v>
      </c>
      <c r="S1629">
        <f>IF(J1629&gt;20000,VLOOKUP(J1629,Plan1!$A$2:$C$756,3,FALSE),J1629)</f>
        <v>1</v>
      </c>
    </row>
    <row r="1630" spans="1:19" ht="68.25" x14ac:dyDescent="0.25">
      <c r="A1630" s="2">
        <v>797</v>
      </c>
      <c r="B1630" s="2" t="s">
        <v>21</v>
      </c>
      <c r="C1630" s="2" t="s">
        <v>22</v>
      </c>
      <c r="D1630" s="2">
        <v>1</v>
      </c>
      <c r="E1630" s="4">
        <v>9114</v>
      </c>
      <c r="F1630" s="2">
        <v>15</v>
      </c>
      <c r="G1630" s="2">
        <v>451</v>
      </c>
      <c r="H1630" s="2">
        <v>6206</v>
      </c>
      <c r="I1630" s="2">
        <v>3596</v>
      </c>
      <c r="J1630" s="2">
        <v>21159</v>
      </c>
      <c r="K1630" s="3" t="s">
        <v>1037</v>
      </c>
      <c r="L1630" s="2">
        <v>12</v>
      </c>
      <c r="M1630" s="2">
        <v>449051</v>
      </c>
      <c r="N1630" s="2">
        <v>100</v>
      </c>
      <c r="O1630" s="2">
        <v>50000</v>
      </c>
      <c r="P1630" s="3" t="s">
        <v>1033</v>
      </c>
      <c r="Q1630" s="9" t="s">
        <v>1214</v>
      </c>
      <c r="R1630">
        <f>IF(J1630&gt;20000,VLOOKUP(J1630,Plan1!$A$2:$B$756,2,FALSE),J1630)</f>
        <v>5262</v>
      </c>
      <c r="S1630" t="str">
        <f>IF(J1630&gt;20000,VLOOKUP(J1630,Plan1!$A$2:$C$756,3,FALSE),J1630)</f>
        <v>21159-5262</v>
      </c>
    </row>
    <row r="1631" spans="1:19" ht="23.25" x14ac:dyDescent="0.25">
      <c r="A1631" s="2">
        <v>797</v>
      </c>
      <c r="B1631" s="2" t="s">
        <v>21</v>
      </c>
      <c r="C1631" s="2" t="s">
        <v>28</v>
      </c>
      <c r="D1631" s="2">
        <v>1</v>
      </c>
      <c r="E1631" s="4">
        <v>90101</v>
      </c>
      <c r="F1631" s="2">
        <v>99</v>
      </c>
      <c r="G1631" s="2">
        <v>999</v>
      </c>
      <c r="H1631" s="2">
        <v>9999</v>
      </c>
      <c r="I1631" s="2">
        <v>9999</v>
      </c>
      <c r="J1631" s="2">
        <v>1</v>
      </c>
      <c r="K1631" s="3" t="s">
        <v>30</v>
      </c>
      <c r="L1631" s="2">
        <v>99</v>
      </c>
      <c r="M1631" s="2">
        <v>999999</v>
      </c>
      <c r="N1631" s="2">
        <v>100</v>
      </c>
      <c r="O1631" s="2">
        <v>-50000</v>
      </c>
      <c r="P1631" s="3" t="s">
        <v>1033</v>
      </c>
      <c r="Q1631" s="9" t="s">
        <v>1215</v>
      </c>
      <c r="R1631">
        <f>IF(J1631&gt;20000,VLOOKUP(J1631,Plan1!$A$2:$B$756,2,FALSE),J1631)</f>
        <v>1</v>
      </c>
      <c r="S1631">
        <f>IF(J1631&gt;20000,VLOOKUP(J1631,Plan1!$A$2:$C$756,3,FALSE),J1631)</f>
        <v>1</v>
      </c>
    </row>
    <row r="1632" spans="1:19" ht="34.5" x14ac:dyDescent="0.25">
      <c r="A1632" s="2">
        <v>798</v>
      </c>
      <c r="B1632" s="2" t="s">
        <v>21</v>
      </c>
      <c r="C1632" s="2" t="s">
        <v>22</v>
      </c>
      <c r="D1632" s="2">
        <v>1</v>
      </c>
      <c r="E1632" s="4">
        <v>9133</v>
      </c>
      <c r="F1632" s="2">
        <v>15</v>
      </c>
      <c r="G1632" s="2">
        <v>451</v>
      </c>
      <c r="H1632" s="2">
        <v>6208</v>
      </c>
      <c r="I1632" s="2">
        <v>1110</v>
      </c>
      <c r="J1632" s="2">
        <v>20769</v>
      </c>
      <c r="K1632" s="3" t="s">
        <v>685</v>
      </c>
      <c r="L1632" s="2">
        <v>30</v>
      </c>
      <c r="M1632" s="2">
        <v>449051</v>
      </c>
      <c r="N1632" s="2">
        <v>100</v>
      </c>
      <c r="O1632" s="2">
        <v>950000</v>
      </c>
      <c r="P1632" s="3" t="s">
        <v>1033</v>
      </c>
      <c r="Q1632" s="9" t="s">
        <v>1214</v>
      </c>
      <c r="R1632">
        <f>IF(J1632&gt;20000,VLOOKUP(J1632,Plan1!$A$2:$B$756,2,FALSE),J1632)</f>
        <v>5450</v>
      </c>
      <c r="S1632" t="str">
        <f>IF(J1632&gt;20000,VLOOKUP(J1632,Plan1!$A$2:$C$756,3,FALSE),J1632)</f>
        <v>20769-5450</v>
      </c>
    </row>
    <row r="1633" spans="1:19" ht="23.25" x14ac:dyDescent="0.25">
      <c r="A1633" s="2">
        <v>798</v>
      </c>
      <c r="B1633" s="2" t="s">
        <v>21</v>
      </c>
      <c r="C1633" s="2" t="s">
        <v>28</v>
      </c>
      <c r="D1633" s="2">
        <v>1</v>
      </c>
      <c r="E1633" s="4">
        <v>90101</v>
      </c>
      <c r="F1633" s="2">
        <v>99</v>
      </c>
      <c r="G1633" s="2">
        <v>999</v>
      </c>
      <c r="H1633" s="2">
        <v>9999</v>
      </c>
      <c r="I1633" s="2">
        <v>9999</v>
      </c>
      <c r="J1633" s="2">
        <v>1</v>
      </c>
      <c r="K1633" s="3" t="s">
        <v>30</v>
      </c>
      <c r="L1633" s="2">
        <v>99</v>
      </c>
      <c r="M1633" s="2">
        <v>999999</v>
      </c>
      <c r="N1633" s="2">
        <v>100</v>
      </c>
      <c r="O1633" s="2">
        <v>-950000</v>
      </c>
      <c r="P1633" s="3" t="s">
        <v>1033</v>
      </c>
      <c r="Q1633" s="9" t="s">
        <v>1215</v>
      </c>
      <c r="R1633">
        <f>IF(J1633&gt;20000,VLOOKUP(J1633,Plan1!$A$2:$B$756,2,FALSE),J1633)</f>
        <v>1</v>
      </c>
      <c r="S1633">
        <f>IF(J1633&gt;20000,VLOOKUP(J1633,Plan1!$A$2:$C$756,3,FALSE),J1633)</f>
        <v>1</v>
      </c>
    </row>
    <row r="1634" spans="1:19" ht="34.5" x14ac:dyDescent="0.25">
      <c r="A1634" s="2">
        <v>799</v>
      </c>
      <c r="B1634" s="2" t="s">
        <v>21</v>
      </c>
      <c r="C1634" s="2" t="s">
        <v>22</v>
      </c>
      <c r="D1634" s="2">
        <v>1</v>
      </c>
      <c r="E1634" s="4">
        <v>9111</v>
      </c>
      <c r="F1634" s="2">
        <v>13</v>
      </c>
      <c r="G1634" s="2">
        <v>392</v>
      </c>
      <c r="H1634" s="2">
        <v>6219</v>
      </c>
      <c r="I1634" s="2">
        <v>3678</v>
      </c>
      <c r="J1634" s="2">
        <v>21032</v>
      </c>
      <c r="K1634" s="3" t="s">
        <v>915</v>
      </c>
      <c r="L1634" s="2">
        <v>9</v>
      </c>
      <c r="M1634" s="2">
        <v>339039</v>
      </c>
      <c r="N1634" s="2">
        <v>100</v>
      </c>
      <c r="O1634" s="2">
        <v>150000</v>
      </c>
      <c r="P1634" s="3" t="s">
        <v>1033</v>
      </c>
      <c r="Q1634" s="9" t="s">
        <v>1214</v>
      </c>
      <c r="R1634">
        <f>IF(J1634&gt;20000,VLOOKUP(J1634,Plan1!$A$2:$B$756,2,FALSE),J1634)</f>
        <v>5386</v>
      </c>
      <c r="S1634" t="str">
        <f>IF(J1634&gt;20000,VLOOKUP(J1634,Plan1!$A$2:$C$756,3,FALSE),J1634)</f>
        <v>21032-5386</v>
      </c>
    </row>
    <row r="1635" spans="1:19" ht="23.25" x14ac:dyDescent="0.25">
      <c r="A1635" s="2">
        <v>799</v>
      </c>
      <c r="B1635" s="2" t="s">
        <v>21</v>
      </c>
      <c r="C1635" s="2" t="s">
        <v>28</v>
      </c>
      <c r="D1635" s="2">
        <v>1</v>
      </c>
      <c r="E1635" s="4">
        <v>90101</v>
      </c>
      <c r="F1635" s="2">
        <v>99</v>
      </c>
      <c r="G1635" s="2">
        <v>999</v>
      </c>
      <c r="H1635" s="2">
        <v>9999</v>
      </c>
      <c r="I1635" s="2">
        <v>9999</v>
      </c>
      <c r="J1635" s="2">
        <v>1</v>
      </c>
      <c r="K1635" s="3" t="s">
        <v>30</v>
      </c>
      <c r="L1635" s="2">
        <v>99</v>
      </c>
      <c r="M1635" s="2">
        <v>999999</v>
      </c>
      <c r="N1635" s="2">
        <v>100</v>
      </c>
      <c r="O1635" s="2">
        <v>-150000</v>
      </c>
      <c r="P1635" s="3" t="s">
        <v>1033</v>
      </c>
      <c r="Q1635" s="9" t="s">
        <v>1215</v>
      </c>
      <c r="R1635">
        <f>IF(J1635&gt;20000,VLOOKUP(J1635,Plan1!$A$2:$B$756,2,FALSE),J1635)</f>
        <v>1</v>
      </c>
      <c r="S1635">
        <f>IF(J1635&gt;20000,VLOOKUP(J1635,Plan1!$A$2:$C$756,3,FALSE),J1635)</f>
        <v>1</v>
      </c>
    </row>
    <row r="1636" spans="1:19" ht="34.5" x14ac:dyDescent="0.25">
      <c r="A1636" s="2">
        <v>800</v>
      </c>
      <c r="B1636" s="2" t="s">
        <v>21</v>
      </c>
      <c r="C1636" s="2" t="s">
        <v>22</v>
      </c>
      <c r="D1636" s="2">
        <v>1</v>
      </c>
      <c r="E1636" s="4">
        <v>9108</v>
      </c>
      <c r="F1636" s="2">
        <v>13</v>
      </c>
      <c r="G1636" s="2">
        <v>392</v>
      </c>
      <c r="H1636" s="2">
        <v>6219</v>
      </c>
      <c r="I1636" s="2">
        <v>4090</v>
      </c>
      <c r="J1636" s="2">
        <v>20709</v>
      </c>
      <c r="K1636" s="3" t="s">
        <v>673</v>
      </c>
      <c r="L1636" s="2">
        <v>6</v>
      </c>
      <c r="M1636" s="2">
        <v>339039</v>
      </c>
      <c r="N1636" s="2">
        <v>100</v>
      </c>
      <c r="O1636" s="2">
        <v>50000</v>
      </c>
      <c r="P1636" s="3" t="s">
        <v>1033</v>
      </c>
      <c r="Q1636" s="9" t="s">
        <v>1214</v>
      </c>
      <c r="R1636">
        <f>IF(J1636&gt;20000,VLOOKUP(J1636,Plan1!$A$2:$B$756,2,FALSE),J1636)</f>
        <v>5411</v>
      </c>
      <c r="S1636" t="str">
        <f>IF(J1636&gt;20000,VLOOKUP(J1636,Plan1!$A$2:$C$756,3,FALSE),J1636)</f>
        <v>20709-5411</v>
      </c>
    </row>
    <row r="1637" spans="1:19" ht="23.25" x14ac:dyDescent="0.25">
      <c r="A1637" s="2">
        <v>800</v>
      </c>
      <c r="B1637" s="2" t="s">
        <v>21</v>
      </c>
      <c r="C1637" s="2" t="s">
        <v>28</v>
      </c>
      <c r="D1637" s="2">
        <v>1</v>
      </c>
      <c r="E1637" s="4">
        <v>90101</v>
      </c>
      <c r="F1637" s="2">
        <v>99</v>
      </c>
      <c r="G1637" s="2">
        <v>999</v>
      </c>
      <c r="H1637" s="2">
        <v>9999</v>
      </c>
      <c r="I1637" s="2">
        <v>9999</v>
      </c>
      <c r="J1637" s="2">
        <v>1</v>
      </c>
      <c r="K1637" s="3" t="s">
        <v>30</v>
      </c>
      <c r="L1637" s="2">
        <v>99</v>
      </c>
      <c r="M1637" s="2">
        <v>999999</v>
      </c>
      <c r="N1637" s="2">
        <v>100</v>
      </c>
      <c r="O1637" s="2">
        <v>-50000</v>
      </c>
      <c r="P1637" s="3" t="s">
        <v>1033</v>
      </c>
      <c r="Q1637" s="9" t="s">
        <v>1215</v>
      </c>
      <c r="R1637">
        <f>IF(J1637&gt;20000,VLOOKUP(J1637,Plan1!$A$2:$B$756,2,FALSE),J1637)</f>
        <v>1</v>
      </c>
      <c r="S1637">
        <f>IF(J1637&gt;20000,VLOOKUP(J1637,Plan1!$A$2:$C$756,3,FALSE),J1637)</f>
        <v>1</v>
      </c>
    </row>
    <row r="1638" spans="1:19" ht="23.25" x14ac:dyDescent="0.25">
      <c r="A1638" s="2">
        <v>801</v>
      </c>
      <c r="B1638" s="2" t="s">
        <v>21</v>
      </c>
      <c r="C1638" s="2" t="s">
        <v>22</v>
      </c>
      <c r="D1638" s="2">
        <v>1</v>
      </c>
      <c r="E1638" s="4">
        <v>9108</v>
      </c>
      <c r="F1638" s="2">
        <v>15</v>
      </c>
      <c r="G1638" s="2">
        <v>451</v>
      </c>
      <c r="H1638" s="2">
        <v>6208</v>
      </c>
      <c r="I1638" s="2">
        <v>1110</v>
      </c>
      <c r="J1638" s="2">
        <v>21166</v>
      </c>
      <c r="K1638" s="3" t="s">
        <v>1044</v>
      </c>
      <c r="L1638" s="2">
        <v>6</v>
      </c>
      <c r="M1638" s="2">
        <v>339039</v>
      </c>
      <c r="N1638" s="2">
        <v>100</v>
      </c>
      <c r="O1638" s="2">
        <v>800000</v>
      </c>
      <c r="P1638" s="3" t="s">
        <v>1033</v>
      </c>
      <c r="Q1638" s="9" t="s">
        <v>1214</v>
      </c>
      <c r="R1638">
        <f>IF(J1638&gt;20000,VLOOKUP(J1638,Plan1!$A$2:$B$756,2,FALSE),J1638)</f>
        <v>5269</v>
      </c>
      <c r="S1638" t="str">
        <f>IF(J1638&gt;20000,VLOOKUP(J1638,Plan1!$A$2:$C$756,3,FALSE),J1638)</f>
        <v>21166-5269</v>
      </c>
    </row>
    <row r="1639" spans="1:19" ht="23.25" x14ac:dyDescent="0.25">
      <c r="A1639" s="2">
        <v>801</v>
      </c>
      <c r="B1639" s="2" t="s">
        <v>21</v>
      </c>
      <c r="C1639" s="2" t="s">
        <v>28</v>
      </c>
      <c r="D1639" s="2">
        <v>1</v>
      </c>
      <c r="E1639" s="4">
        <v>90101</v>
      </c>
      <c r="F1639" s="2">
        <v>99</v>
      </c>
      <c r="G1639" s="2">
        <v>999</v>
      </c>
      <c r="H1639" s="2">
        <v>9999</v>
      </c>
      <c r="I1639" s="2">
        <v>9999</v>
      </c>
      <c r="J1639" s="2">
        <v>1</v>
      </c>
      <c r="K1639" s="3" t="s">
        <v>30</v>
      </c>
      <c r="L1639" s="2">
        <v>99</v>
      </c>
      <c r="M1639" s="2">
        <v>999999</v>
      </c>
      <c r="N1639" s="2">
        <v>100</v>
      </c>
      <c r="O1639" s="2">
        <v>-800000</v>
      </c>
      <c r="P1639" s="3" t="s">
        <v>1033</v>
      </c>
      <c r="Q1639" s="9" t="s">
        <v>1215</v>
      </c>
      <c r="R1639">
        <f>IF(J1639&gt;20000,VLOOKUP(J1639,Plan1!$A$2:$B$756,2,FALSE),J1639)</f>
        <v>1</v>
      </c>
      <c r="S1639">
        <f>IF(J1639&gt;20000,VLOOKUP(J1639,Plan1!$A$2:$C$756,3,FALSE),J1639)</f>
        <v>1</v>
      </c>
    </row>
    <row r="1640" spans="1:19" ht="34.5" x14ac:dyDescent="0.25">
      <c r="A1640" s="2">
        <v>802</v>
      </c>
      <c r="B1640" s="2" t="s">
        <v>21</v>
      </c>
      <c r="C1640" s="2" t="s">
        <v>22</v>
      </c>
      <c r="D1640" s="2">
        <v>1</v>
      </c>
      <c r="E1640" s="4">
        <v>9128</v>
      </c>
      <c r="F1640" s="2">
        <v>15</v>
      </c>
      <c r="G1640" s="2">
        <v>451</v>
      </c>
      <c r="H1640" s="2">
        <v>6208</v>
      </c>
      <c r="I1640" s="2">
        <v>1110</v>
      </c>
      <c r="J1640" s="2">
        <v>20028</v>
      </c>
      <c r="K1640" s="3" t="s">
        <v>58</v>
      </c>
      <c r="L1640" s="2">
        <v>26</v>
      </c>
      <c r="M1640" s="2">
        <v>449051</v>
      </c>
      <c r="N1640" s="2">
        <v>100</v>
      </c>
      <c r="O1640" s="2">
        <v>1600000</v>
      </c>
      <c r="P1640" s="3" t="s">
        <v>1033</v>
      </c>
      <c r="Q1640" s="9" t="s">
        <v>1214</v>
      </c>
      <c r="R1640">
        <f>IF(J1640&gt;20000,VLOOKUP(J1640,Plan1!$A$2:$B$756,2,FALSE),J1640)</f>
        <v>5764</v>
      </c>
      <c r="S1640" t="str">
        <f>IF(J1640&gt;20000,VLOOKUP(J1640,Plan1!$A$2:$C$756,3,FALSE),J1640)</f>
        <v>20028-5764</v>
      </c>
    </row>
    <row r="1641" spans="1:19" ht="23.25" x14ac:dyDescent="0.25">
      <c r="A1641" s="2">
        <v>802</v>
      </c>
      <c r="B1641" s="2" t="s">
        <v>21</v>
      </c>
      <c r="C1641" s="2" t="s">
        <v>28</v>
      </c>
      <c r="D1641" s="2">
        <v>1</v>
      </c>
      <c r="E1641" s="4">
        <v>90101</v>
      </c>
      <c r="F1641" s="2">
        <v>99</v>
      </c>
      <c r="G1641" s="2">
        <v>999</v>
      </c>
      <c r="H1641" s="2">
        <v>9999</v>
      </c>
      <c r="I1641" s="2">
        <v>9999</v>
      </c>
      <c r="J1641" s="2">
        <v>1</v>
      </c>
      <c r="K1641" s="3" t="s">
        <v>30</v>
      </c>
      <c r="L1641" s="2">
        <v>99</v>
      </c>
      <c r="M1641" s="2">
        <v>999999</v>
      </c>
      <c r="N1641" s="2">
        <v>100</v>
      </c>
      <c r="O1641" s="2">
        <v>-1600000</v>
      </c>
      <c r="P1641" s="3" t="s">
        <v>1033</v>
      </c>
      <c r="Q1641" s="9" t="s">
        <v>1215</v>
      </c>
      <c r="R1641">
        <f>IF(J1641&gt;20000,VLOOKUP(J1641,Plan1!$A$2:$B$756,2,FALSE),J1641)</f>
        <v>1</v>
      </c>
      <c r="S1641">
        <f>IF(J1641&gt;20000,VLOOKUP(J1641,Plan1!$A$2:$C$756,3,FALSE),J1641)</f>
        <v>1</v>
      </c>
    </row>
    <row r="1642" spans="1:19" ht="34.5" x14ac:dyDescent="0.25">
      <c r="A1642" s="2">
        <v>803</v>
      </c>
      <c r="B1642" s="2" t="s">
        <v>21</v>
      </c>
      <c r="C1642" s="2" t="s">
        <v>22</v>
      </c>
      <c r="D1642" s="2">
        <v>1</v>
      </c>
      <c r="E1642" s="4">
        <v>9128</v>
      </c>
      <c r="F1642" s="2">
        <v>15</v>
      </c>
      <c r="G1642" s="2">
        <v>451</v>
      </c>
      <c r="H1642" s="2">
        <v>6208</v>
      </c>
      <c r="I1642" s="2">
        <v>8508</v>
      </c>
      <c r="J1642" s="2">
        <v>21165</v>
      </c>
      <c r="K1642" s="3" t="s">
        <v>1043</v>
      </c>
      <c r="L1642" s="2">
        <v>26</v>
      </c>
      <c r="M1642" s="2">
        <v>339030</v>
      </c>
      <c r="N1642" s="2">
        <v>100</v>
      </c>
      <c r="O1642" s="2">
        <v>200000</v>
      </c>
      <c r="P1642" s="3" t="s">
        <v>1033</v>
      </c>
      <c r="Q1642" s="9" t="s">
        <v>1214</v>
      </c>
      <c r="R1642">
        <f>IF(J1642&gt;20000,VLOOKUP(J1642,Plan1!$A$2:$B$756,2,FALSE),J1642)</f>
        <v>5268</v>
      </c>
      <c r="S1642" t="str">
        <f>IF(J1642&gt;20000,VLOOKUP(J1642,Plan1!$A$2:$C$756,3,FALSE),J1642)</f>
        <v>21165-5268</v>
      </c>
    </row>
    <row r="1643" spans="1:19" ht="23.25" x14ac:dyDescent="0.25">
      <c r="A1643" s="2">
        <v>803</v>
      </c>
      <c r="B1643" s="2" t="s">
        <v>21</v>
      </c>
      <c r="C1643" s="2" t="s">
        <v>28</v>
      </c>
      <c r="D1643" s="2">
        <v>1</v>
      </c>
      <c r="E1643" s="4">
        <v>90101</v>
      </c>
      <c r="F1643" s="2">
        <v>99</v>
      </c>
      <c r="G1643" s="2">
        <v>999</v>
      </c>
      <c r="H1643" s="2">
        <v>9999</v>
      </c>
      <c r="I1643" s="2">
        <v>9999</v>
      </c>
      <c r="J1643" s="2">
        <v>1</v>
      </c>
      <c r="K1643" s="3" t="s">
        <v>30</v>
      </c>
      <c r="L1643" s="2">
        <v>99</v>
      </c>
      <c r="M1643" s="2">
        <v>999999</v>
      </c>
      <c r="N1643" s="2">
        <v>100</v>
      </c>
      <c r="O1643" s="2">
        <v>-200000</v>
      </c>
      <c r="P1643" s="3" t="s">
        <v>1033</v>
      </c>
      <c r="Q1643" s="9" t="s">
        <v>1215</v>
      </c>
      <c r="R1643">
        <f>IF(J1643&gt;20000,VLOOKUP(J1643,Plan1!$A$2:$B$756,2,FALSE),J1643)</f>
        <v>1</v>
      </c>
      <c r="S1643">
        <f>IF(J1643&gt;20000,VLOOKUP(J1643,Plan1!$A$2:$C$756,3,FALSE),J1643)</f>
        <v>1</v>
      </c>
    </row>
    <row r="1644" spans="1:19" ht="34.5" x14ac:dyDescent="0.25">
      <c r="A1644" s="2">
        <v>804</v>
      </c>
      <c r="B1644" s="2" t="s">
        <v>21</v>
      </c>
      <c r="C1644" s="2" t="s">
        <v>22</v>
      </c>
      <c r="D1644" s="2">
        <v>1</v>
      </c>
      <c r="E1644" s="4">
        <v>9105</v>
      </c>
      <c r="F1644" s="2">
        <v>15</v>
      </c>
      <c r="G1644" s="2">
        <v>451</v>
      </c>
      <c r="H1644" s="2">
        <v>6208</v>
      </c>
      <c r="I1644" s="2">
        <v>1110</v>
      </c>
      <c r="J1644" s="2">
        <v>21164</v>
      </c>
      <c r="K1644" s="3" t="s">
        <v>1042</v>
      </c>
      <c r="L1644" s="2">
        <v>3</v>
      </c>
      <c r="M1644" s="2">
        <v>449051</v>
      </c>
      <c r="N1644" s="2">
        <v>100</v>
      </c>
      <c r="O1644" s="2">
        <v>150000</v>
      </c>
      <c r="P1644" s="3" t="s">
        <v>1033</v>
      </c>
      <c r="Q1644" s="9" t="s">
        <v>1214</v>
      </c>
      <c r="R1644">
        <f>IF(J1644&gt;20000,VLOOKUP(J1644,Plan1!$A$2:$B$756,2,FALSE),J1644)</f>
        <v>5267</v>
      </c>
      <c r="S1644" t="str">
        <f>IF(J1644&gt;20000,VLOOKUP(J1644,Plan1!$A$2:$C$756,3,FALSE),J1644)</f>
        <v>21164-5267</v>
      </c>
    </row>
    <row r="1645" spans="1:19" ht="23.25" x14ac:dyDescent="0.25">
      <c r="A1645" s="2">
        <v>804</v>
      </c>
      <c r="B1645" s="2" t="s">
        <v>21</v>
      </c>
      <c r="C1645" s="2" t="s">
        <v>28</v>
      </c>
      <c r="D1645" s="2">
        <v>1</v>
      </c>
      <c r="E1645" s="4">
        <v>90101</v>
      </c>
      <c r="F1645" s="2">
        <v>99</v>
      </c>
      <c r="G1645" s="2">
        <v>999</v>
      </c>
      <c r="H1645" s="2">
        <v>9999</v>
      </c>
      <c r="I1645" s="2">
        <v>9999</v>
      </c>
      <c r="J1645" s="2">
        <v>1</v>
      </c>
      <c r="K1645" s="3" t="s">
        <v>30</v>
      </c>
      <c r="L1645" s="2">
        <v>99</v>
      </c>
      <c r="M1645" s="2">
        <v>999999</v>
      </c>
      <c r="N1645" s="2">
        <v>100</v>
      </c>
      <c r="O1645" s="2">
        <v>-150000</v>
      </c>
      <c r="P1645" s="3" t="s">
        <v>1033</v>
      </c>
      <c r="Q1645" s="9" t="s">
        <v>1215</v>
      </c>
      <c r="R1645">
        <f>IF(J1645&gt;20000,VLOOKUP(J1645,Plan1!$A$2:$B$756,2,FALSE),J1645)</f>
        <v>1</v>
      </c>
      <c r="S1645">
        <f>IF(J1645&gt;20000,VLOOKUP(J1645,Plan1!$A$2:$C$756,3,FALSE),J1645)</f>
        <v>1</v>
      </c>
    </row>
    <row r="1646" spans="1:19" ht="45.75" x14ac:dyDescent="0.25">
      <c r="A1646" s="2">
        <v>805</v>
      </c>
      <c r="B1646" s="2" t="s">
        <v>21</v>
      </c>
      <c r="C1646" s="2" t="s">
        <v>22</v>
      </c>
      <c r="D1646" s="2">
        <v>1</v>
      </c>
      <c r="E1646" s="4">
        <v>9117</v>
      </c>
      <c r="F1646" s="2">
        <v>25</v>
      </c>
      <c r="G1646" s="2">
        <v>451</v>
      </c>
      <c r="H1646" s="2">
        <v>6209</v>
      </c>
      <c r="I1646" s="2">
        <v>1763</v>
      </c>
      <c r="J1646" s="2">
        <v>20954</v>
      </c>
      <c r="K1646" s="3" t="s">
        <v>857</v>
      </c>
      <c r="L1646" s="2">
        <v>15</v>
      </c>
      <c r="M1646" s="2">
        <v>449051</v>
      </c>
      <c r="N1646" s="2">
        <v>100</v>
      </c>
      <c r="O1646" s="2">
        <v>500000</v>
      </c>
      <c r="P1646" s="3" t="s">
        <v>1033</v>
      </c>
      <c r="Q1646" s="9" t="s">
        <v>1214</v>
      </c>
      <c r="R1646">
        <f>IF(J1646&gt;20000,VLOOKUP(J1646,Plan1!$A$2:$B$756,2,FALSE),J1646)</f>
        <v>5347</v>
      </c>
      <c r="S1646" t="str">
        <f>IF(J1646&gt;20000,VLOOKUP(J1646,Plan1!$A$2:$C$756,3,FALSE),J1646)</f>
        <v>20954-5347</v>
      </c>
    </row>
    <row r="1647" spans="1:19" ht="23.25" x14ac:dyDescent="0.25">
      <c r="A1647" s="2">
        <v>805</v>
      </c>
      <c r="B1647" s="2" t="s">
        <v>21</v>
      </c>
      <c r="C1647" s="2" t="s">
        <v>28</v>
      </c>
      <c r="D1647" s="2">
        <v>1</v>
      </c>
      <c r="E1647" s="4">
        <v>90101</v>
      </c>
      <c r="F1647" s="2">
        <v>99</v>
      </c>
      <c r="G1647" s="2">
        <v>999</v>
      </c>
      <c r="H1647" s="2">
        <v>9999</v>
      </c>
      <c r="I1647" s="2">
        <v>9999</v>
      </c>
      <c r="J1647" s="2">
        <v>1</v>
      </c>
      <c r="K1647" s="3" t="s">
        <v>30</v>
      </c>
      <c r="L1647" s="2">
        <v>99</v>
      </c>
      <c r="M1647" s="2">
        <v>999999</v>
      </c>
      <c r="N1647" s="2">
        <v>100</v>
      </c>
      <c r="O1647" s="2">
        <v>-500000</v>
      </c>
      <c r="P1647" s="3" t="s">
        <v>1033</v>
      </c>
      <c r="Q1647" s="9" t="s">
        <v>1215</v>
      </c>
      <c r="R1647">
        <f>IF(J1647&gt;20000,VLOOKUP(J1647,Plan1!$A$2:$B$756,2,FALSE),J1647)</f>
        <v>1</v>
      </c>
      <c r="S1647">
        <f>IF(J1647&gt;20000,VLOOKUP(J1647,Plan1!$A$2:$C$756,3,FALSE),J1647)</f>
        <v>1</v>
      </c>
    </row>
    <row r="1648" spans="1:19" ht="34.5" x14ac:dyDescent="0.25">
      <c r="A1648" s="2">
        <v>806</v>
      </c>
      <c r="B1648" s="2" t="s">
        <v>21</v>
      </c>
      <c r="C1648" s="2" t="s">
        <v>22</v>
      </c>
      <c r="D1648" s="2">
        <v>1</v>
      </c>
      <c r="E1648" s="4">
        <v>9130</v>
      </c>
      <c r="F1648" s="2">
        <v>15</v>
      </c>
      <c r="G1648" s="2">
        <v>451</v>
      </c>
      <c r="H1648" s="2">
        <v>6208</v>
      </c>
      <c r="I1648" s="2">
        <v>1110</v>
      </c>
      <c r="J1648" s="2">
        <v>21163</v>
      </c>
      <c r="K1648" s="3" t="s">
        <v>1041</v>
      </c>
      <c r="L1648" s="2">
        <v>28</v>
      </c>
      <c r="M1648" s="2">
        <v>449051</v>
      </c>
      <c r="N1648" s="2">
        <v>100</v>
      </c>
      <c r="O1648" s="2">
        <v>150000</v>
      </c>
      <c r="P1648" s="3" t="s">
        <v>1033</v>
      </c>
      <c r="Q1648" s="9" t="s">
        <v>1214</v>
      </c>
      <c r="R1648">
        <f>IF(J1648&gt;20000,VLOOKUP(J1648,Plan1!$A$2:$B$756,2,FALSE),J1648)</f>
        <v>5266</v>
      </c>
      <c r="S1648" t="str">
        <f>IF(J1648&gt;20000,VLOOKUP(J1648,Plan1!$A$2:$C$756,3,FALSE),J1648)</f>
        <v>21163-5266</v>
      </c>
    </row>
    <row r="1649" spans="1:19" ht="23.25" x14ac:dyDescent="0.25">
      <c r="A1649" s="2">
        <v>806</v>
      </c>
      <c r="B1649" s="2" t="s">
        <v>21</v>
      </c>
      <c r="C1649" s="2" t="s">
        <v>28</v>
      </c>
      <c r="D1649" s="2">
        <v>1</v>
      </c>
      <c r="E1649" s="4">
        <v>90101</v>
      </c>
      <c r="F1649" s="2">
        <v>99</v>
      </c>
      <c r="G1649" s="2">
        <v>999</v>
      </c>
      <c r="H1649" s="2">
        <v>9999</v>
      </c>
      <c r="I1649" s="2">
        <v>9999</v>
      </c>
      <c r="J1649" s="2">
        <v>1</v>
      </c>
      <c r="K1649" s="3" t="s">
        <v>30</v>
      </c>
      <c r="L1649" s="2">
        <v>99</v>
      </c>
      <c r="M1649" s="2">
        <v>999999</v>
      </c>
      <c r="N1649" s="2">
        <v>100</v>
      </c>
      <c r="O1649" s="2">
        <v>-150000</v>
      </c>
      <c r="P1649" s="3" t="s">
        <v>1033</v>
      </c>
      <c r="Q1649" s="9" t="s">
        <v>1215</v>
      </c>
      <c r="R1649">
        <f>IF(J1649&gt;20000,VLOOKUP(J1649,Plan1!$A$2:$B$756,2,FALSE),J1649)</f>
        <v>1</v>
      </c>
      <c r="S1649">
        <f>IF(J1649&gt;20000,VLOOKUP(J1649,Plan1!$A$2:$C$756,3,FALSE),J1649)</f>
        <v>1</v>
      </c>
    </row>
    <row r="1650" spans="1:19" ht="23.25" x14ac:dyDescent="0.25">
      <c r="A1650" s="2">
        <v>807</v>
      </c>
      <c r="B1650" s="2" t="s">
        <v>21</v>
      </c>
      <c r="C1650" s="2" t="s">
        <v>22</v>
      </c>
      <c r="D1650" s="2">
        <v>1</v>
      </c>
      <c r="E1650" s="4">
        <v>9107</v>
      </c>
      <c r="F1650" s="2">
        <v>15</v>
      </c>
      <c r="G1650" s="2">
        <v>451</v>
      </c>
      <c r="H1650" s="2">
        <v>6208</v>
      </c>
      <c r="I1650" s="2">
        <v>1110</v>
      </c>
      <c r="J1650" s="2">
        <v>20202</v>
      </c>
      <c r="K1650" s="3" t="s">
        <v>219</v>
      </c>
      <c r="L1650" s="2">
        <v>5</v>
      </c>
      <c r="M1650" s="2">
        <v>449051</v>
      </c>
      <c r="N1650" s="2">
        <v>100</v>
      </c>
      <c r="O1650" s="2">
        <v>200000</v>
      </c>
      <c r="P1650" s="3" t="s">
        <v>1033</v>
      </c>
      <c r="Q1650" s="9" t="s">
        <v>1214</v>
      </c>
      <c r="R1650">
        <f>IF(J1650&gt;20000,VLOOKUP(J1650,Plan1!$A$2:$B$756,2,FALSE),J1650)</f>
        <v>5550</v>
      </c>
      <c r="S1650" t="str">
        <f>IF(J1650&gt;20000,VLOOKUP(J1650,Plan1!$A$2:$C$756,3,FALSE),J1650)</f>
        <v>20202-5550</v>
      </c>
    </row>
    <row r="1651" spans="1:19" ht="23.25" x14ac:dyDescent="0.25">
      <c r="A1651" s="2">
        <v>807</v>
      </c>
      <c r="B1651" s="2" t="s">
        <v>21</v>
      </c>
      <c r="C1651" s="2" t="s">
        <v>28</v>
      </c>
      <c r="D1651" s="2">
        <v>1</v>
      </c>
      <c r="E1651" s="4">
        <v>90101</v>
      </c>
      <c r="F1651" s="2">
        <v>99</v>
      </c>
      <c r="G1651" s="2">
        <v>999</v>
      </c>
      <c r="H1651" s="2">
        <v>9999</v>
      </c>
      <c r="I1651" s="2">
        <v>9999</v>
      </c>
      <c r="J1651" s="2">
        <v>1</v>
      </c>
      <c r="K1651" s="3" t="s">
        <v>30</v>
      </c>
      <c r="L1651" s="2">
        <v>99</v>
      </c>
      <c r="M1651" s="2">
        <v>999999</v>
      </c>
      <c r="N1651" s="2">
        <v>100</v>
      </c>
      <c r="O1651" s="2">
        <v>-200000</v>
      </c>
      <c r="P1651" s="3" t="s">
        <v>1033</v>
      </c>
      <c r="Q1651" s="9" t="s">
        <v>1215</v>
      </c>
      <c r="R1651">
        <f>IF(J1651&gt;20000,VLOOKUP(J1651,Plan1!$A$2:$B$756,2,FALSE),J1651)</f>
        <v>1</v>
      </c>
      <c r="S1651">
        <f>IF(J1651&gt;20000,VLOOKUP(J1651,Plan1!$A$2:$C$756,3,FALSE),J1651)</f>
        <v>1</v>
      </c>
    </row>
    <row r="1652" spans="1:19" ht="34.5" x14ac:dyDescent="0.25">
      <c r="A1652" s="2">
        <v>808</v>
      </c>
      <c r="B1652" s="2" t="s">
        <v>21</v>
      </c>
      <c r="C1652" s="2" t="s">
        <v>22</v>
      </c>
      <c r="D1652" s="2">
        <v>1</v>
      </c>
      <c r="E1652" s="4">
        <v>9113</v>
      </c>
      <c r="F1652" s="2">
        <v>15</v>
      </c>
      <c r="G1652" s="2">
        <v>451</v>
      </c>
      <c r="H1652" s="2">
        <v>6208</v>
      </c>
      <c r="I1652" s="2">
        <v>1110</v>
      </c>
      <c r="J1652" s="2">
        <v>20053</v>
      </c>
      <c r="K1652" s="3" t="s">
        <v>205</v>
      </c>
      <c r="L1652" s="2">
        <v>11</v>
      </c>
      <c r="M1652" s="2">
        <v>449051</v>
      </c>
      <c r="N1652" s="2">
        <v>100</v>
      </c>
      <c r="O1652" s="2">
        <v>500000</v>
      </c>
      <c r="P1652" s="3" t="s">
        <v>1033</v>
      </c>
      <c r="Q1652" s="9" t="s">
        <v>1214</v>
      </c>
      <c r="R1652">
        <f>IF(J1652&gt;20000,VLOOKUP(J1652,Plan1!$A$2:$B$756,2,FALSE),J1652)</f>
        <v>5780</v>
      </c>
      <c r="S1652" t="str">
        <f>IF(J1652&gt;20000,VLOOKUP(J1652,Plan1!$A$2:$C$756,3,FALSE),J1652)</f>
        <v>20053-5780</v>
      </c>
    </row>
    <row r="1653" spans="1:19" ht="23.25" x14ac:dyDescent="0.25">
      <c r="A1653" s="2">
        <v>808</v>
      </c>
      <c r="B1653" s="2" t="s">
        <v>21</v>
      </c>
      <c r="C1653" s="2" t="s">
        <v>28</v>
      </c>
      <c r="D1653" s="2">
        <v>1</v>
      </c>
      <c r="E1653" s="4">
        <v>90101</v>
      </c>
      <c r="F1653" s="2">
        <v>99</v>
      </c>
      <c r="G1653" s="2">
        <v>999</v>
      </c>
      <c r="H1653" s="2">
        <v>9999</v>
      </c>
      <c r="I1653" s="2">
        <v>9999</v>
      </c>
      <c r="J1653" s="2">
        <v>1</v>
      </c>
      <c r="K1653" s="3" t="s">
        <v>30</v>
      </c>
      <c r="L1653" s="2">
        <v>99</v>
      </c>
      <c r="M1653" s="2">
        <v>999999</v>
      </c>
      <c r="N1653" s="2">
        <v>100</v>
      </c>
      <c r="O1653" s="2">
        <v>-500000</v>
      </c>
      <c r="P1653" s="3" t="s">
        <v>1033</v>
      </c>
      <c r="Q1653" s="9" t="s">
        <v>1215</v>
      </c>
      <c r="R1653">
        <f>IF(J1653&gt;20000,VLOOKUP(J1653,Plan1!$A$2:$B$756,2,FALSE),J1653)</f>
        <v>1</v>
      </c>
      <c r="S1653">
        <f>IF(J1653&gt;20000,VLOOKUP(J1653,Plan1!$A$2:$C$756,3,FALSE),J1653)</f>
        <v>1</v>
      </c>
    </row>
    <row r="1654" spans="1:19" ht="34.5" x14ac:dyDescent="0.25">
      <c r="A1654" s="2">
        <v>809</v>
      </c>
      <c r="B1654" s="2" t="s">
        <v>21</v>
      </c>
      <c r="C1654" s="2" t="s">
        <v>22</v>
      </c>
      <c r="D1654" s="2">
        <v>1</v>
      </c>
      <c r="E1654" s="4">
        <v>9103</v>
      </c>
      <c r="F1654" s="2">
        <v>27</v>
      </c>
      <c r="G1654" s="2">
        <v>812</v>
      </c>
      <c r="H1654" s="2">
        <v>6206</v>
      </c>
      <c r="I1654" s="2">
        <v>7112</v>
      </c>
      <c r="J1654" s="2">
        <v>20064</v>
      </c>
      <c r="K1654" s="3" t="s">
        <v>222</v>
      </c>
      <c r="L1654" s="2">
        <v>1</v>
      </c>
      <c r="M1654" s="2">
        <v>449051</v>
      </c>
      <c r="N1654" s="2">
        <v>100</v>
      </c>
      <c r="O1654" s="2">
        <v>400000</v>
      </c>
      <c r="P1654" s="3" t="s">
        <v>1033</v>
      </c>
      <c r="Q1654" s="9" t="s">
        <v>1214</v>
      </c>
      <c r="R1654">
        <f>IF(J1654&gt;20000,VLOOKUP(J1654,Plan1!$A$2:$B$756,2,FALSE),J1654)</f>
        <v>5789</v>
      </c>
      <c r="S1654" t="str">
        <f>IF(J1654&gt;20000,VLOOKUP(J1654,Plan1!$A$2:$C$756,3,FALSE),J1654)</f>
        <v>20064-5789</v>
      </c>
    </row>
    <row r="1655" spans="1:19" ht="23.25" x14ac:dyDescent="0.25">
      <c r="A1655" s="2">
        <v>809</v>
      </c>
      <c r="B1655" s="2" t="s">
        <v>21</v>
      </c>
      <c r="C1655" s="2" t="s">
        <v>28</v>
      </c>
      <c r="D1655" s="2">
        <v>1</v>
      </c>
      <c r="E1655" s="4">
        <v>90101</v>
      </c>
      <c r="F1655" s="2">
        <v>99</v>
      </c>
      <c r="G1655" s="2">
        <v>999</v>
      </c>
      <c r="H1655" s="2">
        <v>9999</v>
      </c>
      <c r="I1655" s="2">
        <v>9999</v>
      </c>
      <c r="J1655" s="2">
        <v>1</v>
      </c>
      <c r="K1655" s="3" t="s">
        <v>30</v>
      </c>
      <c r="L1655" s="2">
        <v>99</v>
      </c>
      <c r="M1655" s="2">
        <v>999999</v>
      </c>
      <c r="N1655" s="2">
        <v>100</v>
      </c>
      <c r="O1655" s="2">
        <v>-400000</v>
      </c>
      <c r="P1655" s="3" t="s">
        <v>1033</v>
      </c>
      <c r="Q1655" s="9" t="s">
        <v>1215</v>
      </c>
      <c r="R1655">
        <f>IF(J1655&gt;20000,VLOOKUP(J1655,Plan1!$A$2:$B$756,2,FALSE),J1655)</f>
        <v>1</v>
      </c>
      <c r="S1655">
        <f>IF(J1655&gt;20000,VLOOKUP(J1655,Plan1!$A$2:$C$756,3,FALSE),J1655)</f>
        <v>1</v>
      </c>
    </row>
    <row r="1656" spans="1:19" ht="45.75" x14ac:dyDescent="0.25">
      <c r="A1656" s="2">
        <v>810</v>
      </c>
      <c r="B1656" s="2" t="s">
        <v>21</v>
      </c>
      <c r="C1656" s="2" t="s">
        <v>22</v>
      </c>
      <c r="D1656" s="2">
        <v>1</v>
      </c>
      <c r="E1656" s="4">
        <v>9108</v>
      </c>
      <c r="F1656" s="2">
        <v>27</v>
      </c>
      <c r="G1656" s="2">
        <v>812</v>
      </c>
      <c r="H1656" s="2">
        <v>6206</v>
      </c>
      <c r="I1656" s="2">
        <v>1745</v>
      </c>
      <c r="J1656" s="2">
        <v>20054</v>
      </c>
      <c r="K1656" s="3" t="s">
        <v>206</v>
      </c>
      <c r="L1656" s="2">
        <v>6</v>
      </c>
      <c r="M1656" s="2">
        <v>449051</v>
      </c>
      <c r="N1656" s="2">
        <v>100</v>
      </c>
      <c r="O1656" s="2">
        <v>200000</v>
      </c>
      <c r="P1656" s="3" t="s">
        <v>1033</v>
      </c>
      <c r="Q1656" s="9" t="s">
        <v>1214</v>
      </c>
      <c r="R1656">
        <f>IF(J1656&gt;20000,VLOOKUP(J1656,Plan1!$A$2:$B$756,2,FALSE),J1656)</f>
        <v>5781</v>
      </c>
      <c r="S1656" t="str">
        <f>IF(J1656&gt;20000,VLOOKUP(J1656,Plan1!$A$2:$C$756,3,FALSE),J1656)</f>
        <v>20054-5781</v>
      </c>
    </row>
    <row r="1657" spans="1:19" ht="23.25" x14ac:dyDescent="0.25">
      <c r="A1657" s="2">
        <v>810</v>
      </c>
      <c r="B1657" s="2" t="s">
        <v>21</v>
      </c>
      <c r="C1657" s="2" t="s">
        <v>28</v>
      </c>
      <c r="D1657" s="2">
        <v>1</v>
      </c>
      <c r="E1657" s="4">
        <v>90101</v>
      </c>
      <c r="F1657" s="2">
        <v>99</v>
      </c>
      <c r="G1657" s="2">
        <v>999</v>
      </c>
      <c r="H1657" s="2">
        <v>9999</v>
      </c>
      <c r="I1657" s="2">
        <v>9999</v>
      </c>
      <c r="J1657" s="2">
        <v>1</v>
      </c>
      <c r="K1657" s="3" t="s">
        <v>30</v>
      </c>
      <c r="L1657" s="2">
        <v>99</v>
      </c>
      <c r="M1657" s="2">
        <v>999999</v>
      </c>
      <c r="N1657" s="2">
        <v>100</v>
      </c>
      <c r="O1657" s="2">
        <v>-200000</v>
      </c>
      <c r="P1657" s="3" t="s">
        <v>1033</v>
      </c>
      <c r="Q1657" s="9" t="s">
        <v>1215</v>
      </c>
      <c r="R1657">
        <f>IF(J1657&gt;20000,VLOOKUP(J1657,Plan1!$A$2:$B$756,2,FALSE),J1657)</f>
        <v>1</v>
      </c>
      <c r="S1657">
        <f>IF(J1657&gt;20000,VLOOKUP(J1657,Plan1!$A$2:$C$756,3,FALSE),J1657)</f>
        <v>1</v>
      </c>
    </row>
    <row r="1658" spans="1:19" ht="23.25" x14ac:dyDescent="0.25">
      <c r="A1658" s="2">
        <v>811</v>
      </c>
      <c r="B1658" s="2" t="s">
        <v>21</v>
      </c>
      <c r="C1658" s="2" t="s">
        <v>22</v>
      </c>
      <c r="D1658" s="2">
        <v>1</v>
      </c>
      <c r="E1658" s="4">
        <v>9120</v>
      </c>
      <c r="F1658" s="2">
        <v>18</v>
      </c>
      <c r="G1658" s="2">
        <v>541</v>
      </c>
      <c r="H1658" s="2">
        <v>6210</v>
      </c>
      <c r="I1658" s="2">
        <v>5183</v>
      </c>
      <c r="J1658" s="2">
        <v>20207</v>
      </c>
      <c r="K1658" s="3" t="s">
        <v>229</v>
      </c>
      <c r="L1658" s="2">
        <v>18</v>
      </c>
      <c r="M1658" s="2">
        <v>339039</v>
      </c>
      <c r="N1658" s="2">
        <v>100</v>
      </c>
      <c r="O1658" s="2">
        <v>100000</v>
      </c>
      <c r="P1658" s="3" t="s">
        <v>1033</v>
      </c>
      <c r="Q1658" s="9" t="s">
        <v>1214</v>
      </c>
      <c r="R1658">
        <f>IF(J1658&gt;20000,VLOOKUP(J1658,Plan1!$A$2:$B$756,2,FALSE),J1658)</f>
        <v>5551</v>
      </c>
      <c r="S1658" t="str">
        <f>IF(J1658&gt;20000,VLOOKUP(J1658,Plan1!$A$2:$C$756,3,FALSE),J1658)</f>
        <v>20207-5551</v>
      </c>
    </row>
    <row r="1659" spans="1:19" ht="23.25" x14ac:dyDescent="0.25">
      <c r="A1659" s="2">
        <v>811</v>
      </c>
      <c r="B1659" s="2" t="s">
        <v>21</v>
      </c>
      <c r="C1659" s="2" t="s">
        <v>28</v>
      </c>
      <c r="D1659" s="2">
        <v>1</v>
      </c>
      <c r="E1659" s="4">
        <v>90101</v>
      </c>
      <c r="F1659" s="2">
        <v>99</v>
      </c>
      <c r="G1659" s="2">
        <v>999</v>
      </c>
      <c r="H1659" s="2">
        <v>9999</v>
      </c>
      <c r="I1659" s="2">
        <v>9999</v>
      </c>
      <c r="J1659" s="2">
        <v>1</v>
      </c>
      <c r="K1659" s="3" t="s">
        <v>30</v>
      </c>
      <c r="L1659" s="2">
        <v>99</v>
      </c>
      <c r="M1659" s="2">
        <v>999999</v>
      </c>
      <c r="N1659" s="2">
        <v>100</v>
      </c>
      <c r="O1659" s="2">
        <v>-100000</v>
      </c>
      <c r="P1659" s="3" t="s">
        <v>1033</v>
      </c>
      <c r="Q1659" s="9" t="s">
        <v>1215</v>
      </c>
      <c r="R1659">
        <f>IF(J1659&gt;20000,VLOOKUP(J1659,Plan1!$A$2:$B$756,2,FALSE),J1659)</f>
        <v>1</v>
      </c>
      <c r="S1659">
        <f>IF(J1659&gt;20000,VLOOKUP(J1659,Plan1!$A$2:$C$756,3,FALSE),J1659)</f>
        <v>1</v>
      </c>
    </row>
    <row r="1660" spans="1:19" ht="45.75" x14ac:dyDescent="0.25">
      <c r="A1660" s="2">
        <v>812</v>
      </c>
      <c r="B1660" s="2" t="s">
        <v>21</v>
      </c>
      <c r="C1660" s="2" t="s">
        <v>22</v>
      </c>
      <c r="D1660" s="2">
        <v>1</v>
      </c>
      <c r="E1660" s="4">
        <v>9101</v>
      </c>
      <c r="F1660" s="2">
        <v>14</v>
      </c>
      <c r="G1660" s="2">
        <v>422</v>
      </c>
      <c r="H1660" s="2">
        <v>6217</v>
      </c>
      <c r="I1660" s="2">
        <v>4088</v>
      </c>
      <c r="J1660" s="2">
        <v>20040</v>
      </c>
      <c r="K1660" s="3" t="s">
        <v>160</v>
      </c>
      <c r="L1660" s="2">
        <v>99</v>
      </c>
      <c r="M1660" s="2">
        <v>339039</v>
      </c>
      <c r="N1660" s="2">
        <v>100</v>
      </c>
      <c r="O1660" s="2">
        <v>200000</v>
      </c>
      <c r="P1660" s="3" t="s">
        <v>1033</v>
      </c>
      <c r="Q1660" s="9" t="s">
        <v>1214</v>
      </c>
      <c r="R1660">
        <f>IF(J1660&gt;20000,VLOOKUP(J1660,Plan1!$A$2:$B$756,2,FALSE),J1660)</f>
        <v>5774</v>
      </c>
      <c r="S1660" t="str">
        <f>IF(J1660&gt;20000,VLOOKUP(J1660,Plan1!$A$2:$C$756,3,FALSE),J1660)</f>
        <v>20040-5774</v>
      </c>
    </row>
    <row r="1661" spans="1:19" ht="23.25" x14ac:dyDescent="0.25">
      <c r="A1661" s="2">
        <v>812</v>
      </c>
      <c r="B1661" s="2" t="s">
        <v>21</v>
      </c>
      <c r="C1661" s="2" t="s">
        <v>28</v>
      </c>
      <c r="D1661" s="2">
        <v>1</v>
      </c>
      <c r="E1661" s="4">
        <v>90101</v>
      </c>
      <c r="F1661" s="2">
        <v>99</v>
      </c>
      <c r="G1661" s="2">
        <v>999</v>
      </c>
      <c r="H1661" s="2">
        <v>9999</v>
      </c>
      <c r="I1661" s="2">
        <v>9999</v>
      </c>
      <c r="J1661" s="2">
        <v>1</v>
      </c>
      <c r="K1661" s="3" t="s">
        <v>30</v>
      </c>
      <c r="L1661" s="2">
        <v>99</v>
      </c>
      <c r="M1661" s="2">
        <v>999999</v>
      </c>
      <c r="N1661" s="2">
        <v>100</v>
      </c>
      <c r="O1661" s="2">
        <v>-200000</v>
      </c>
      <c r="P1661" s="3" t="s">
        <v>1033</v>
      </c>
      <c r="Q1661" s="9" t="s">
        <v>1215</v>
      </c>
      <c r="R1661">
        <f>IF(J1661&gt;20000,VLOOKUP(J1661,Plan1!$A$2:$B$756,2,FALSE),J1661)</f>
        <v>1</v>
      </c>
      <c r="S1661">
        <f>IF(J1661&gt;20000,VLOOKUP(J1661,Plan1!$A$2:$C$756,3,FALSE),J1661)</f>
        <v>1</v>
      </c>
    </row>
    <row r="1662" spans="1:19" ht="45.75" x14ac:dyDescent="0.25">
      <c r="A1662" s="2">
        <v>813</v>
      </c>
      <c r="B1662" s="2" t="s">
        <v>21</v>
      </c>
      <c r="C1662" s="2" t="s">
        <v>22</v>
      </c>
      <c r="D1662" s="2">
        <v>1</v>
      </c>
      <c r="E1662" s="4">
        <v>9116</v>
      </c>
      <c r="F1662" s="2">
        <v>27</v>
      </c>
      <c r="G1662" s="2">
        <v>812</v>
      </c>
      <c r="H1662" s="2">
        <v>6206</v>
      </c>
      <c r="I1662" s="2">
        <v>3440</v>
      </c>
      <c r="J1662" s="2">
        <v>20063</v>
      </c>
      <c r="K1662" s="3" t="s">
        <v>217</v>
      </c>
      <c r="L1662" s="2">
        <v>14</v>
      </c>
      <c r="M1662" s="2">
        <v>339039</v>
      </c>
      <c r="N1662" s="2">
        <v>100</v>
      </c>
      <c r="O1662" s="2">
        <v>200000</v>
      </c>
      <c r="P1662" s="3" t="s">
        <v>1033</v>
      </c>
      <c r="Q1662" s="9" t="s">
        <v>1214</v>
      </c>
      <c r="R1662">
        <f>IF(J1662&gt;20000,VLOOKUP(J1662,Plan1!$A$2:$B$756,2,FALSE),J1662)</f>
        <v>5788</v>
      </c>
      <c r="S1662" t="str">
        <f>IF(J1662&gt;20000,VLOOKUP(J1662,Plan1!$A$2:$C$756,3,FALSE),J1662)</f>
        <v>20063-5788</v>
      </c>
    </row>
    <row r="1663" spans="1:19" ht="23.25" x14ac:dyDescent="0.25">
      <c r="A1663" s="2">
        <v>813</v>
      </c>
      <c r="B1663" s="2" t="s">
        <v>21</v>
      </c>
      <c r="C1663" s="2" t="s">
        <v>28</v>
      </c>
      <c r="D1663" s="2">
        <v>1</v>
      </c>
      <c r="E1663" s="4">
        <v>90101</v>
      </c>
      <c r="F1663" s="2">
        <v>99</v>
      </c>
      <c r="G1663" s="2">
        <v>999</v>
      </c>
      <c r="H1663" s="2">
        <v>9999</v>
      </c>
      <c r="I1663" s="2">
        <v>9999</v>
      </c>
      <c r="J1663" s="2">
        <v>1</v>
      </c>
      <c r="K1663" s="3" t="s">
        <v>30</v>
      </c>
      <c r="L1663" s="2">
        <v>99</v>
      </c>
      <c r="M1663" s="2">
        <v>999999</v>
      </c>
      <c r="N1663" s="2">
        <v>100</v>
      </c>
      <c r="O1663" s="2">
        <v>-200000</v>
      </c>
      <c r="P1663" s="3" t="s">
        <v>1033</v>
      </c>
      <c r="Q1663" s="9" t="s">
        <v>1215</v>
      </c>
      <c r="R1663">
        <f>IF(J1663&gt;20000,VLOOKUP(J1663,Plan1!$A$2:$B$756,2,FALSE),J1663)</f>
        <v>1</v>
      </c>
      <c r="S1663">
        <f>IF(J1663&gt;20000,VLOOKUP(J1663,Plan1!$A$2:$C$756,3,FALSE),J1663)</f>
        <v>1</v>
      </c>
    </row>
    <row r="1664" spans="1:19" ht="34.5" x14ac:dyDescent="0.25">
      <c r="A1664" s="2">
        <v>814</v>
      </c>
      <c r="B1664" s="2" t="s">
        <v>21</v>
      </c>
      <c r="C1664" s="2" t="s">
        <v>22</v>
      </c>
      <c r="D1664" s="2">
        <v>1</v>
      </c>
      <c r="E1664" s="4">
        <v>9111</v>
      </c>
      <c r="F1664" s="2">
        <v>15</v>
      </c>
      <c r="G1664" s="2">
        <v>451</v>
      </c>
      <c r="H1664" s="2">
        <v>6208</v>
      </c>
      <c r="I1664" s="2">
        <v>1110</v>
      </c>
      <c r="J1664" s="2">
        <v>20715</v>
      </c>
      <c r="K1664" s="3" t="s">
        <v>677</v>
      </c>
      <c r="L1664" s="2">
        <v>9</v>
      </c>
      <c r="M1664" s="2">
        <v>449051</v>
      </c>
      <c r="N1664" s="2">
        <v>100</v>
      </c>
      <c r="O1664" s="2">
        <v>400000</v>
      </c>
      <c r="P1664" s="3" t="s">
        <v>1033</v>
      </c>
      <c r="Q1664" s="9" t="s">
        <v>1214</v>
      </c>
      <c r="R1664">
        <f>IF(J1664&gt;20000,VLOOKUP(J1664,Plan1!$A$2:$B$756,2,FALSE),J1664)</f>
        <v>5414</v>
      </c>
      <c r="S1664" t="str">
        <f>IF(J1664&gt;20000,VLOOKUP(J1664,Plan1!$A$2:$C$756,3,FALSE),J1664)</f>
        <v>20715-5414</v>
      </c>
    </row>
    <row r="1665" spans="1:19" ht="23.25" x14ac:dyDescent="0.25">
      <c r="A1665" s="2">
        <v>814</v>
      </c>
      <c r="B1665" s="2" t="s">
        <v>21</v>
      </c>
      <c r="C1665" s="2" t="s">
        <v>28</v>
      </c>
      <c r="D1665" s="2">
        <v>1</v>
      </c>
      <c r="E1665" s="4">
        <v>90101</v>
      </c>
      <c r="F1665" s="2">
        <v>99</v>
      </c>
      <c r="G1665" s="2">
        <v>999</v>
      </c>
      <c r="H1665" s="2">
        <v>9999</v>
      </c>
      <c r="I1665" s="2">
        <v>9999</v>
      </c>
      <c r="J1665" s="2">
        <v>1</v>
      </c>
      <c r="K1665" s="3" t="s">
        <v>30</v>
      </c>
      <c r="L1665" s="2">
        <v>99</v>
      </c>
      <c r="M1665" s="2">
        <v>999999</v>
      </c>
      <c r="N1665" s="2">
        <v>100</v>
      </c>
      <c r="O1665" s="2">
        <v>-400000</v>
      </c>
      <c r="P1665" s="3" t="s">
        <v>1033</v>
      </c>
      <c r="Q1665" s="9" t="s">
        <v>1215</v>
      </c>
      <c r="R1665">
        <f>IF(J1665&gt;20000,VLOOKUP(J1665,Plan1!$A$2:$B$756,2,FALSE),J1665)</f>
        <v>1</v>
      </c>
      <c r="S1665">
        <f>IF(J1665&gt;20000,VLOOKUP(J1665,Plan1!$A$2:$C$756,3,FALSE),J1665)</f>
        <v>1</v>
      </c>
    </row>
    <row r="1666" spans="1:19" ht="34.5" x14ac:dyDescent="0.25">
      <c r="A1666" s="2">
        <v>815</v>
      </c>
      <c r="B1666" s="2" t="s">
        <v>21</v>
      </c>
      <c r="C1666" s="2" t="s">
        <v>22</v>
      </c>
      <c r="D1666" s="2">
        <v>1</v>
      </c>
      <c r="E1666" s="4">
        <v>9105</v>
      </c>
      <c r="F1666" s="2">
        <v>15</v>
      </c>
      <c r="G1666" s="2">
        <v>451</v>
      </c>
      <c r="H1666" s="2">
        <v>6215</v>
      </c>
      <c r="I1666" s="2">
        <v>3208</v>
      </c>
      <c r="J1666" s="2">
        <v>21155</v>
      </c>
      <c r="K1666" s="3" t="s">
        <v>617</v>
      </c>
      <c r="L1666" s="2">
        <v>3</v>
      </c>
      <c r="M1666" s="2">
        <v>449051</v>
      </c>
      <c r="N1666" s="2">
        <v>100</v>
      </c>
      <c r="O1666" s="2">
        <v>450000</v>
      </c>
      <c r="P1666" s="3" t="s">
        <v>1033</v>
      </c>
      <c r="Q1666" s="9" t="s">
        <v>1214</v>
      </c>
      <c r="R1666">
        <f>IF(J1666&gt;20000,VLOOKUP(J1666,Plan1!$A$2:$B$756,2,FALSE),J1666)</f>
        <v>5259</v>
      </c>
      <c r="S1666" t="str">
        <f>IF(J1666&gt;20000,VLOOKUP(J1666,Plan1!$A$2:$C$756,3,FALSE),J1666)</f>
        <v>21155-5259</v>
      </c>
    </row>
    <row r="1667" spans="1:19" ht="23.25" x14ac:dyDescent="0.25">
      <c r="A1667" s="2">
        <v>815</v>
      </c>
      <c r="B1667" s="2" t="s">
        <v>21</v>
      </c>
      <c r="C1667" s="2" t="s">
        <v>28</v>
      </c>
      <c r="D1667" s="2">
        <v>1</v>
      </c>
      <c r="E1667" s="4">
        <v>90101</v>
      </c>
      <c r="F1667" s="2">
        <v>99</v>
      </c>
      <c r="G1667" s="2">
        <v>999</v>
      </c>
      <c r="H1667" s="2">
        <v>9999</v>
      </c>
      <c r="I1667" s="2">
        <v>9999</v>
      </c>
      <c r="J1667" s="2">
        <v>1</v>
      </c>
      <c r="K1667" s="3" t="s">
        <v>30</v>
      </c>
      <c r="L1667" s="2">
        <v>99</v>
      </c>
      <c r="M1667" s="2">
        <v>999999</v>
      </c>
      <c r="N1667" s="2">
        <v>100</v>
      </c>
      <c r="O1667" s="2">
        <v>-450000</v>
      </c>
      <c r="P1667" s="3" t="s">
        <v>1033</v>
      </c>
      <c r="Q1667" s="9" t="s">
        <v>1215</v>
      </c>
      <c r="R1667">
        <f>IF(J1667&gt;20000,VLOOKUP(J1667,Plan1!$A$2:$B$756,2,FALSE),J1667)</f>
        <v>1</v>
      </c>
      <c r="S1667">
        <f>IF(J1667&gt;20000,VLOOKUP(J1667,Plan1!$A$2:$C$756,3,FALSE),J1667)</f>
        <v>1</v>
      </c>
    </row>
    <row r="1668" spans="1:19" ht="34.5" x14ac:dyDescent="0.25">
      <c r="A1668" s="2">
        <v>816</v>
      </c>
      <c r="B1668" s="2" t="s">
        <v>21</v>
      </c>
      <c r="C1668" s="2" t="s">
        <v>22</v>
      </c>
      <c r="D1668" s="2">
        <v>1</v>
      </c>
      <c r="E1668" s="4">
        <v>9124</v>
      </c>
      <c r="F1668" s="2">
        <v>15</v>
      </c>
      <c r="G1668" s="2">
        <v>451</v>
      </c>
      <c r="H1668" s="2">
        <v>6208</v>
      </c>
      <c r="I1668" s="2">
        <v>1110</v>
      </c>
      <c r="J1668" s="2">
        <v>20059</v>
      </c>
      <c r="K1668" s="3" t="s">
        <v>211</v>
      </c>
      <c r="L1668" s="2">
        <v>22</v>
      </c>
      <c r="M1668" s="2">
        <v>449051</v>
      </c>
      <c r="N1668" s="2">
        <v>100</v>
      </c>
      <c r="O1668" s="2">
        <v>80000</v>
      </c>
      <c r="P1668" s="3" t="s">
        <v>1033</v>
      </c>
      <c r="Q1668" s="9" t="s">
        <v>1214</v>
      </c>
      <c r="R1668">
        <f>IF(J1668&gt;20000,VLOOKUP(J1668,Plan1!$A$2:$B$756,2,FALSE),J1668)</f>
        <v>5784</v>
      </c>
      <c r="S1668" t="str">
        <f>IF(J1668&gt;20000,VLOOKUP(J1668,Plan1!$A$2:$C$756,3,FALSE),J1668)</f>
        <v>20059-5784</v>
      </c>
    </row>
    <row r="1669" spans="1:19" ht="23.25" x14ac:dyDescent="0.25">
      <c r="A1669" s="2">
        <v>816</v>
      </c>
      <c r="B1669" s="2" t="s">
        <v>21</v>
      </c>
      <c r="C1669" s="2" t="s">
        <v>28</v>
      </c>
      <c r="D1669" s="2">
        <v>1</v>
      </c>
      <c r="E1669" s="4">
        <v>90101</v>
      </c>
      <c r="F1669" s="2">
        <v>99</v>
      </c>
      <c r="G1669" s="2">
        <v>999</v>
      </c>
      <c r="H1669" s="2">
        <v>9999</v>
      </c>
      <c r="I1669" s="2">
        <v>9999</v>
      </c>
      <c r="J1669" s="2">
        <v>1</v>
      </c>
      <c r="K1669" s="3" t="s">
        <v>30</v>
      </c>
      <c r="L1669" s="2">
        <v>99</v>
      </c>
      <c r="M1669" s="2">
        <v>999999</v>
      </c>
      <c r="N1669" s="2">
        <v>100</v>
      </c>
      <c r="O1669" s="2">
        <v>-80000</v>
      </c>
      <c r="P1669" s="3" t="s">
        <v>1033</v>
      </c>
      <c r="Q1669" s="9" t="s">
        <v>1215</v>
      </c>
      <c r="R1669">
        <f>IF(J1669&gt;20000,VLOOKUP(J1669,Plan1!$A$2:$B$756,2,FALSE),J1669)</f>
        <v>1</v>
      </c>
      <c r="S1669">
        <f>IF(J1669&gt;20000,VLOOKUP(J1669,Plan1!$A$2:$C$756,3,FALSE),J1669)</f>
        <v>1</v>
      </c>
    </row>
    <row r="1670" spans="1:19" ht="23.25" x14ac:dyDescent="0.25">
      <c r="A1670" s="2">
        <v>817</v>
      </c>
      <c r="B1670" s="2" t="s">
        <v>21</v>
      </c>
      <c r="C1670" s="2" t="s">
        <v>22</v>
      </c>
      <c r="D1670" s="2">
        <v>1</v>
      </c>
      <c r="E1670" s="4">
        <v>9112</v>
      </c>
      <c r="F1670" s="2">
        <v>27</v>
      </c>
      <c r="G1670" s="2">
        <v>812</v>
      </c>
      <c r="H1670" s="2">
        <v>6206</v>
      </c>
      <c r="I1670" s="2">
        <v>3048</v>
      </c>
      <c r="J1670" s="2">
        <v>21154</v>
      </c>
      <c r="K1670" s="3" t="s">
        <v>224</v>
      </c>
      <c r="L1670" s="2">
        <v>10</v>
      </c>
      <c r="M1670" s="2">
        <v>339039</v>
      </c>
      <c r="N1670" s="2">
        <v>100</v>
      </c>
      <c r="O1670" s="2">
        <v>200000</v>
      </c>
      <c r="P1670" s="3" t="s">
        <v>1033</v>
      </c>
      <c r="Q1670" s="9" t="s">
        <v>1214</v>
      </c>
      <c r="R1670">
        <f>IF(J1670&gt;20000,VLOOKUP(J1670,Plan1!$A$2:$B$756,2,FALSE),J1670)</f>
        <v>5258</v>
      </c>
      <c r="S1670" t="str">
        <f>IF(J1670&gt;20000,VLOOKUP(J1670,Plan1!$A$2:$C$756,3,FALSE),J1670)</f>
        <v>21154-5258</v>
      </c>
    </row>
    <row r="1671" spans="1:19" ht="23.25" x14ac:dyDescent="0.25">
      <c r="A1671" s="2">
        <v>817</v>
      </c>
      <c r="B1671" s="2" t="s">
        <v>21</v>
      </c>
      <c r="C1671" s="2" t="s">
        <v>28</v>
      </c>
      <c r="D1671" s="2">
        <v>1</v>
      </c>
      <c r="E1671" s="4">
        <v>90101</v>
      </c>
      <c r="F1671" s="2">
        <v>99</v>
      </c>
      <c r="G1671" s="2">
        <v>999</v>
      </c>
      <c r="H1671" s="2">
        <v>9999</v>
      </c>
      <c r="I1671" s="2">
        <v>9999</v>
      </c>
      <c r="J1671" s="2">
        <v>1</v>
      </c>
      <c r="K1671" s="3" t="s">
        <v>30</v>
      </c>
      <c r="L1671" s="2">
        <v>99</v>
      </c>
      <c r="M1671" s="2">
        <v>999999</v>
      </c>
      <c r="N1671" s="2">
        <v>100</v>
      </c>
      <c r="O1671" s="2">
        <v>-200000</v>
      </c>
      <c r="P1671" s="3" t="s">
        <v>1033</v>
      </c>
      <c r="Q1671" s="9" t="s">
        <v>1215</v>
      </c>
      <c r="R1671">
        <f>IF(J1671&gt;20000,VLOOKUP(J1671,Plan1!$A$2:$B$756,2,FALSE),J1671)</f>
        <v>1</v>
      </c>
      <c r="S1671">
        <f>IF(J1671&gt;20000,VLOOKUP(J1671,Plan1!$A$2:$C$756,3,FALSE),J1671)</f>
        <v>1</v>
      </c>
    </row>
    <row r="1672" spans="1:19" ht="23.25" x14ac:dyDescent="0.25">
      <c r="A1672" s="2">
        <v>818</v>
      </c>
      <c r="B1672" s="2" t="s">
        <v>21</v>
      </c>
      <c r="C1672" s="2" t="s">
        <v>22</v>
      </c>
      <c r="D1672" s="2">
        <v>1</v>
      </c>
      <c r="E1672" s="4">
        <v>9127</v>
      </c>
      <c r="F1672" s="2">
        <v>27</v>
      </c>
      <c r="G1672" s="2">
        <v>812</v>
      </c>
      <c r="H1672" s="2">
        <v>6206</v>
      </c>
      <c r="I1672" s="2">
        <v>3440</v>
      </c>
      <c r="J1672" s="2">
        <v>20061</v>
      </c>
      <c r="K1672" s="3" t="s">
        <v>214</v>
      </c>
      <c r="L1672" s="2">
        <v>25</v>
      </c>
      <c r="M1672" s="2">
        <v>339039</v>
      </c>
      <c r="N1672" s="2">
        <v>100</v>
      </c>
      <c r="O1672" s="2">
        <v>150000</v>
      </c>
      <c r="P1672" s="3" t="s">
        <v>1033</v>
      </c>
      <c r="Q1672" s="9" t="s">
        <v>1214</v>
      </c>
      <c r="R1672">
        <f>IF(J1672&gt;20000,VLOOKUP(J1672,Plan1!$A$2:$B$756,2,FALSE),J1672)</f>
        <v>5786</v>
      </c>
      <c r="S1672" t="str">
        <f>IF(J1672&gt;20000,VLOOKUP(J1672,Plan1!$A$2:$C$756,3,FALSE),J1672)</f>
        <v>20061-5786</v>
      </c>
    </row>
    <row r="1673" spans="1:19" ht="23.25" x14ac:dyDescent="0.25">
      <c r="A1673" s="2">
        <v>818</v>
      </c>
      <c r="B1673" s="2" t="s">
        <v>21</v>
      </c>
      <c r="C1673" s="2" t="s">
        <v>28</v>
      </c>
      <c r="D1673" s="2">
        <v>1</v>
      </c>
      <c r="E1673" s="4">
        <v>90101</v>
      </c>
      <c r="F1673" s="2">
        <v>99</v>
      </c>
      <c r="G1673" s="2">
        <v>999</v>
      </c>
      <c r="H1673" s="2">
        <v>9999</v>
      </c>
      <c r="I1673" s="2">
        <v>9999</v>
      </c>
      <c r="J1673" s="2">
        <v>1</v>
      </c>
      <c r="K1673" s="3" t="s">
        <v>30</v>
      </c>
      <c r="L1673" s="2">
        <v>99</v>
      </c>
      <c r="M1673" s="2">
        <v>999999</v>
      </c>
      <c r="N1673" s="2">
        <v>100</v>
      </c>
      <c r="O1673" s="2">
        <v>-150000</v>
      </c>
      <c r="P1673" s="3" t="s">
        <v>1033</v>
      </c>
      <c r="Q1673" s="9" t="s">
        <v>1215</v>
      </c>
      <c r="R1673">
        <f>IF(J1673&gt;20000,VLOOKUP(J1673,Plan1!$A$2:$B$756,2,FALSE),J1673)</f>
        <v>1</v>
      </c>
      <c r="S1673">
        <f>IF(J1673&gt;20000,VLOOKUP(J1673,Plan1!$A$2:$C$756,3,FALSE),J1673)</f>
        <v>1</v>
      </c>
    </row>
    <row r="1674" spans="1:19" ht="34.5" x14ac:dyDescent="0.25">
      <c r="A1674" s="2">
        <v>819</v>
      </c>
      <c r="B1674" s="2" t="s">
        <v>21</v>
      </c>
      <c r="C1674" s="2" t="s">
        <v>22</v>
      </c>
      <c r="D1674" s="2">
        <v>1</v>
      </c>
      <c r="E1674" s="4">
        <v>9104</v>
      </c>
      <c r="F1674" s="2">
        <v>15</v>
      </c>
      <c r="G1674" s="2">
        <v>451</v>
      </c>
      <c r="H1674" s="2">
        <v>6208</v>
      </c>
      <c r="I1674" s="2">
        <v>1110</v>
      </c>
      <c r="J1674" s="2">
        <v>20060</v>
      </c>
      <c r="K1674" s="3" t="s">
        <v>212</v>
      </c>
      <c r="L1674" s="2">
        <v>2</v>
      </c>
      <c r="M1674" s="2">
        <v>449051</v>
      </c>
      <c r="N1674" s="2">
        <v>100</v>
      </c>
      <c r="O1674" s="2">
        <v>300000</v>
      </c>
      <c r="P1674" s="3" t="s">
        <v>1033</v>
      </c>
      <c r="Q1674" s="9" t="s">
        <v>1214</v>
      </c>
      <c r="R1674">
        <f>IF(J1674&gt;20000,VLOOKUP(J1674,Plan1!$A$2:$B$756,2,FALSE),J1674)</f>
        <v>5785</v>
      </c>
      <c r="S1674" t="str">
        <f>IF(J1674&gt;20000,VLOOKUP(J1674,Plan1!$A$2:$C$756,3,FALSE),J1674)</f>
        <v>20060-5785</v>
      </c>
    </row>
    <row r="1675" spans="1:19" ht="23.25" x14ac:dyDescent="0.25">
      <c r="A1675" s="2">
        <v>819</v>
      </c>
      <c r="B1675" s="2" t="s">
        <v>21</v>
      </c>
      <c r="C1675" s="2" t="s">
        <v>28</v>
      </c>
      <c r="D1675" s="2">
        <v>1</v>
      </c>
      <c r="E1675" s="4">
        <v>90101</v>
      </c>
      <c r="F1675" s="2">
        <v>99</v>
      </c>
      <c r="G1675" s="2">
        <v>999</v>
      </c>
      <c r="H1675" s="2">
        <v>9999</v>
      </c>
      <c r="I1675" s="2">
        <v>9999</v>
      </c>
      <c r="J1675" s="2">
        <v>1</v>
      </c>
      <c r="K1675" s="3" t="s">
        <v>30</v>
      </c>
      <c r="L1675" s="2">
        <v>99</v>
      </c>
      <c r="M1675" s="2">
        <v>999999</v>
      </c>
      <c r="N1675" s="2">
        <v>100</v>
      </c>
      <c r="O1675" s="2">
        <v>-300000</v>
      </c>
      <c r="P1675" s="3" t="s">
        <v>1033</v>
      </c>
      <c r="Q1675" s="9" t="s">
        <v>1215</v>
      </c>
      <c r="R1675">
        <f>IF(J1675&gt;20000,VLOOKUP(J1675,Plan1!$A$2:$B$756,2,FALSE),J1675)</f>
        <v>1</v>
      </c>
      <c r="S1675">
        <f>IF(J1675&gt;20000,VLOOKUP(J1675,Plan1!$A$2:$C$756,3,FALSE),J1675)</f>
        <v>1</v>
      </c>
    </row>
    <row r="1676" spans="1:19" ht="34.5" x14ac:dyDescent="0.25">
      <c r="A1676" s="2">
        <v>820</v>
      </c>
      <c r="B1676" s="2" t="s">
        <v>1016</v>
      </c>
      <c r="C1676" s="2" t="s">
        <v>22</v>
      </c>
      <c r="D1676" s="2">
        <v>1</v>
      </c>
      <c r="E1676" s="4">
        <v>22201</v>
      </c>
      <c r="F1676" s="2">
        <v>15</v>
      </c>
      <c r="G1676" s="2">
        <v>451</v>
      </c>
      <c r="H1676" s="2">
        <v>6208</v>
      </c>
      <c r="I1676" s="2">
        <v>1110</v>
      </c>
      <c r="J1676" s="2">
        <v>21170</v>
      </c>
      <c r="K1676" s="3" t="s">
        <v>1047</v>
      </c>
      <c r="L1676" s="2">
        <v>99</v>
      </c>
      <c r="M1676" s="2">
        <v>449051</v>
      </c>
      <c r="N1676" s="2">
        <v>100</v>
      </c>
      <c r="O1676" s="2">
        <v>3000000</v>
      </c>
      <c r="P1676" s="3" t="s">
        <v>1033</v>
      </c>
      <c r="Q1676" s="9" t="s">
        <v>1214</v>
      </c>
      <c r="R1676" t="e">
        <f>IF(J1676&gt;20000,VLOOKUP(J1676,Plan1!$A$2:$B$756,2,FALSE),J1676)</f>
        <v>#N/A</v>
      </c>
      <c r="S1676" t="e">
        <f>IF(J1676&gt;20000,VLOOKUP(J1676,Plan1!$A$2:$C$756,3,FALSE),J1676)</f>
        <v>#N/A</v>
      </c>
    </row>
    <row r="1677" spans="1:19" ht="23.25" x14ac:dyDescent="0.25">
      <c r="A1677" s="2">
        <v>820</v>
      </c>
      <c r="B1677" s="2" t="s">
        <v>1016</v>
      </c>
      <c r="C1677" s="2" t="s">
        <v>28</v>
      </c>
      <c r="D1677" s="2">
        <v>1</v>
      </c>
      <c r="E1677" s="4">
        <v>90101</v>
      </c>
      <c r="F1677" s="2">
        <v>99</v>
      </c>
      <c r="G1677" s="2">
        <v>999</v>
      </c>
      <c r="H1677" s="2">
        <v>9999</v>
      </c>
      <c r="I1677" s="2">
        <v>9999</v>
      </c>
      <c r="J1677" s="2">
        <v>1</v>
      </c>
      <c r="K1677" s="3" t="s">
        <v>30</v>
      </c>
      <c r="L1677" s="2">
        <v>99</v>
      </c>
      <c r="M1677" s="2">
        <v>999999</v>
      </c>
      <c r="N1677" s="2">
        <v>100</v>
      </c>
      <c r="O1677" s="2">
        <v>-3000000</v>
      </c>
      <c r="P1677" s="3" t="s">
        <v>1033</v>
      </c>
      <c r="Q1677" s="9" t="s">
        <v>1215</v>
      </c>
      <c r="R1677">
        <f>IF(J1677&gt;20000,VLOOKUP(J1677,Plan1!$A$2:$B$756,2,FALSE),J1677)</f>
        <v>1</v>
      </c>
      <c r="S1677">
        <f>IF(J1677&gt;20000,VLOOKUP(J1677,Plan1!$A$2:$C$756,3,FALSE),J1677)</f>
        <v>1</v>
      </c>
    </row>
    <row r="1678" spans="1:19" ht="23.25" x14ac:dyDescent="0.25">
      <c r="A1678" s="2">
        <v>821</v>
      </c>
      <c r="B1678" s="2" t="s">
        <v>21</v>
      </c>
      <c r="C1678" s="2" t="s">
        <v>22</v>
      </c>
      <c r="D1678" s="2">
        <v>1</v>
      </c>
      <c r="E1678" s="4">
        <v>9127</v>
      </c>
      <c r="F1678" s="2">
        <v>15</v>
      </c>
      <c r="G1678" s="2">
        <v>451</v>
      </c>
      <c r="H1678" s="2">
        <v>6208</v>
      </c>
      <c r="I1678" s="2">
        <v>1110</v>
      </c>
      <c r="J1678" s="2">
        <v>21169</v>
      </c>
      <c r="K1678" s="3" t="s">
        <v>1046</v>
      </c>
      <c r="L1678" s="2">
        <v>25</v>
      </c>
      <c r="M1678" s="2">
        <v>449051</v>
      </c>
      <c r="N1678" s="2">
        <v>100</v>
      </c>
      <c r="O1678" s="2">
        <v>608500</v>
      </c>
      <c r="P1678" s="3" t="s">
        <v>1033</v>
      </c>
      <c r="Q1678" s="9" t="s">
        <v>1214</v>
      </c>
      <c r="R1678">
        <f>IF(J1678&gt;20000,VLOOKUP(J1678,Plan1!$A$2:$B$756,2,FALSE),J1678)</f>
        <v>5272</v>
      </c>
      <c r="S1678" t="str">
        <f>IF(J1678&gt;20000,VLOOKUP(J1678,Plan1!$A$2:$C$756,3,FALSE),J1678)</f>
        <v>21169-5272</v>
      </c>
    </row>
    <row r="1679" spans="1:19" ht="23.25" x14ac:dyDescent="0.25">
      <c r="A1679" s="2">
        <v>821</v>
      </c>
      <c r="B1679" s="2" t="s">
        <v>21</v>
      </c>
      <c r="C1679" s="2" t="s">
        <v>28</v>
      </c>
      <c r="D1679" s="2">
        <v>1</v>
      </c>
      <c r="E1679" s="4">
        <v>90101</v>
      </c>
      <c r="F1679" s="2">
        <v>99</v>
      </c>
      <c r="G1679" s="2">
        <v>999</v>
      </c>
      <c r="H1679" s="2">
        <v>9999</v>
      </c>
      <c r="I1679" s="2">
        <v>9999</v>
      </c>
      <c r="J1679" s="2">
        <v>1</v>
      </c>
      <c r="K1679" s="3" t="s">
        <v>30</v>
      </c>
      <c r="L1679" s="2">
        <v>99</v>
      </c>
      <c r="M1679" s="2">
        <v>999999</v>
      </c>
      <c r="N1679" s="2">
        <v>100</v>
      </c>
      <c r="O1679" s="2">
        <v>-608500</v>
      </c>
      <c r="P1679" s="3" t="s">
        <v>1033</v>
      </c>
      <c r="Q1679" s="9" t="s">
        <v>1215</v>
      </c>
      <c r="R1679">
        <f>IF(J1679&gt;20000,VLOOKUP(J1679,Plan1!$A$2:$B$756,2,FALSE),J1679)</f>
        <v>1</v>
      </c>
      <c r="S1679">
        <f>IF(J1679&gt;20000,VLOOKUP(J1679,Plan1!$A$2:$C$756,3,FALSE),J1679)</f>
        <v>1</v>
      </c>
    </row>
    <row r="1680" spans="1:19" ht="34.5" x14ac:dyDescent="0.25">
      <c r="A1680" s="2">
        <v>822</v>
      </c>
      <c r="B1680" s="2" t="s">
        <v>21</v>
      </c>
      <c r="C1680" s="2" t="s">
        <v>22</v>
      </c>
      <c r="D1680" s="2">
        <v>1</v>
      </c>
      <c r="E1680" s="4">
        <v>28101</v>
      </c>
      <c r="F1680" s="2">
        <v>15</v>
      </c>
      <c r="G1680" s="2">
        <v>451</v>
      </c>
      <c r="H1680" s="2">
        <v>6208</v>
      </c>
      <c r="I1680" s="2">
        <v>1110</v>
      </c>
      <c r="J1680" s="2">
        <v>21051</v>
      </c>
      <c r="K1680" s="3" t="s">
        <v>959</v>
      </c>
      <c r="L1680" s="2">
        <v>99</v>
      </c>
      <c r="M1680" s="2">
        <v>339039</v>
      </c>
      <c r="N1680" s="2">
        <v>100</v>
      </c>
      <c r="O1680" s="2">
        <v>130000</v>
      </c>
      <c r="P1680" s="3" t="s">
        <v>1033</v>
      </c>
      <c r="Q1680" s="9" t="s">
        <v>1214</v>
      </c>
      <c r="R1680">
        <f>IF(J1680&gt;20000,VLOOKUP(J1680,Plan1!$A$2:$B$756,2,FALSE),J1680)</f>
        <v>5197</v>
      </c>
      <c r="S1680" t="str">
        <f>IF(J1680&gt;20000,VLOOKUP(J1680,Plan1!$A$2:$C$756,3,FALSE),J1680)</f>
        <v>21051-5197</v>
      </c>
    </row>
    <row r="1681" spans="1:19" ht="23.25" x14ac:dyDescent="0.25">
      <c r="A1681" s="2">
        <v>822</v>
      </c>
      <c r="B1681" s="2" t="s">
        <v>21</v>
      </c>
      <c r="C1681" s="2" t="s">
        <v>28</v>
      </c>
      <c r="D1681" s="2">
        <v>1</v>
      </c>
      <c r="E1681" s="4">
        <v>90101</v>
      </c>
      <c r="F1681" s="2">
        <v>99</v>
      </c>
      <c r="G1681" s="2">
        <v>999</v>
      </c>
      <c r="H1681" s="2">
        <v>9999</v>
      </c>
      <c r="I1681" s="2">
        <v>9999</v>
      </c>
      <c r="J1681" s="2">
        <v>1</v>
      </c>
      <c r="K1681" s="3" t="s">
        <v>30</v>
      </c>
      <c r="L1681" s="2">
        <v>99</v>
      </c>
      <c r="M1681" s="2">
        <v>999999</v>
      </c>
      <c r="N1681" s="2">
        <v>100</v>
      </c>
      <c r="O1681" s="2">
        <v>-130000</v>
      </c>
      <c r="P1681" s="3" t="s">
        <v>1033</v>
      </c>
      <c r="Q1681" s="9" t="s">
        <v>1215</v>
      </c>
      <c r="R1681">
        <f>IF(J1681&gt;20000,VLOOKUP(J1681,Plan1!$A$2:$B$756,2,FALSE),J1681)</f>
        <v>1</v>
      </c>
      <c r="S1681">
        <f>IF(J1681&gt;20000,VLOOKUP(J1681,Plan1!$A$2:$C$756,3,FALSE),J1681)</f>
        <v>1</v>
      </c>
    </row>
    <row r="1682" spans="1:19" ht="34.5" x14ac:dyDescent="0.25">
      <c r="A1682" s="2">
        <v>823</v>
      </c>
      <c r="B1682" s="2" t="s">
        <v>21</v>
      </c>
      <c r="C1682" s="2" t="s">
        <v>22</v>
      </c>
      <c r="D1682" s="2">
        <v>1</v>
      </c>
      <c r="E1682" s="4">
        <v>9117</v>
      </c>
      <c r="F1682" s="2">
        <v>27</v>
      </c>
      <c r="G1682" s="2">
        <v>812</v>
      </c>
      <c r="H1682" s="2">
        <v>6206</v>
      </c>
      <c r="I1682" s="2">
        <v>3440</v>
      </c>
      <c r="J1682" s="2">
        <v>21171</v>
      </c>
      <c r="K1682" s="3" t="s">
        <v>424</v>
      </c>
      <c r="L1682" s="2">
        <v>15</v>
      </c>
      <c r="M1682" s="2">
        <v>449051</v>
      </c>
      <c r="N1682" s="2">
        <v>100</v>
      </c>
      <c r="O1682" s="2">
        <v>100000</v>
      </c>
      <c r="P1682" s="3" t="s">
        <v>1033</v>
      </c>
      <c r="Q1682" s="9" t="s">
        <v>1214</v>
      </c>
      <c r="R1682">
        <f>IF(J1682&gt;20000,VLOOKUP(J1682,Plan1!$A$2:$B$756,2,FALSE),J1682)</f>
        <v>5273</v>
      </c>
      <c r="S1682" t="str">
        <f>IF(J1682&gt;20000,VLOOKUP(J1682,Plan1!$A$2:$C$756,3,FALSE),J1682)</f>
        <v>21171-5273</v>
      </c>
    </row>
    <row r="1683" spans="1:19" ht="23.25" x14ac:dyDescent="0.25">
      <c r="A1683" s="2">
        <v>823</v>
      </c>
      <c r="B1683" s="2" t="s">
        <v>21</v>
      </c>
      <c r="C1683" s="2" t="s">
        <v>28</v>
      </c>
      <c r="D1683" s="2">
        <v>1</v>
      </c>
      <c r="E1683" s="4">
        <v>90101</v>
      </c>
      <c r="F1683" s="2">
        <v>99</v>
      </c>
      <c r="G1683" s="2">
        <v>999</v>
      </c>
      <c r="H1683" s="2">
        <v>9999</v>
      </c>
      <c r="I1683" s="2">
        <v>9999</v>
      </c>
      <c r="J1683" s="2">
        <v>1</v>
      </c>
      <c r="K1683" s="3" t="s">
        <v>30</v>
      </c>
      <c r="L1683" s="2">
        <v>99</v>
      </c>
      <c r="M1683" s="2">
        <v>999999</v>
      </c>
      <c r="N1683" s="2">
        <v>100</v>
      </c>
      <c r="O1683" s="2">
        <v>-100000</v>
      </c>
      <c r="P1683" s="3" t="s">
        <v>1033</v>
      </c>
      <c r="Q1683" s="9" t="s">
        <v>1215</v>
      </c>
      <c r="R1683">
        <f>IF(J1683&gt;20000,VLOOKUP(J1683,Plan1!$A$2:$B$756,2,FALSE),J1683)</f>
        <v>1</v>
      </c>
      <c r="S1683">
        <f>IF(J1683&gt;20000,VLOOKUP(J1683,Plan1!$A$2:$C$756,3,FALSE),J1683)</f>
        <v>1</v>
      </c>
    </row>
    <row r="1684" spans="1:19" ht="34.5" x14ac:dyDescent="0.25">
      <c r="A1684" s="2">
        <v>824</v>
      </c>
      <c r="B1684" s="2" t="s">
        <v>21</v>
      </c>
      <c r="C1684" s="2" t="s">
        <v>22</v>
      </c>
      <c r="D1684" s="2">
        <v>1</v>
      </c>
      <c r="E1684" s="4">
        <v>9103</v>
      </c>
      <c r="F1684" s="2">
        <v>25</v>
      </c>
      <c r="G1684" s="2">
        <v>451</v>
      </c>
      <c r="H1684" s="2">
        <v>6209</v>
      </c>
      <c r="I1684" s="2">
        <v>1836</v>
      </c>
      <c r="J1684" s="2">
        <v>20065</v>
      </c>
      <c r="K1684" s="3" t="s">
        <v>220</v>
      </c>
      <c r="L1684" s="2">
        <v>1</v>
      </c>
      <c r="M1684" s="2">
        <v>449051</v>
      </c>
      <c r="N1684" s="2">
        <v>100</v>
      </c>
      <c r="O1684" s="2">
        <v>200000</v>
      </c>
      <c r="P1684" s="3" t="s">
        <v>1033</v>
      </c>
      <c r="Q1684" s="9" t="s">
        <v>1214</v>
      </c>
      <c r="R1684">
        <f>IF(J1684&gt;20000,VLOOKUP(J1684,Plan1!$A$2:$B$756,2,FALSE),J1684)</f>
        <v>5790</v>
      </c>
      <c r="S1684" t="str">
        <f>IF(J1684&gt;20000,VLOOKUP(J1684,Plan1!$A$2:$C$756,3,FALSE),J1684)</f>
        <v>20065-5790</v>
      </c>
    </row>
    <row r="1685" spans="1:19" ht="23.25" x14ac:dyDescent="0.25">
      <c r="A1685" s="2">
        <v>824</v>
      </c>
      <c r="B1685" s="2" t="s">
        <v>21</v>
      </c>
      <c r="C1685" s="2" t="s">
        <v>28</v>
      </c>
      <c r="D1685" s="2">
        <v>1</v>
      </c>
      <c r="E1685" s="4">
        <v>90101</v>
      </c>
      <c r="F1685" s="2">
        <v>99</v>
      </c>
      <c r="G1685" s="2">
        <v>999</v>
      </c>
      <c r="H1685" s="2">
        <v>9999</v>
      </c>
      <c r="I1685" s="2">
        <v>9999</v>
      </c>
      <c r="J1685" s="2">
        <v>1</v>
      </c>
      <c r="K1685" s="3" t="s">
        <v>30</v>
      </c>
      <c r="L1685" s="2">
        <v>99</v>
      </c>
      <c r="M1685" s="2">
        <v>999999</v>
      </c>
      <c r="N1685" s="2">
        <v>100</v>
      </c>
      <c r="O1685" s="2">
        <v>-200000</v>
      </c>
      <c r="P1685" s="3" t="s">
        <v>1033</v>
      </c>
      <c r="Q1685" s="9" t="s">
        <v>1215</v>
      </c>
      <c r="R1685">
        <f>IF(J1685&gt;20000,VLOOKUP(J1685,Plan1!$A$2:$B$756,2,FALSE),J1685)</f>
        <v>1</v>
      </c>
      <c r="S1685">
        <f>IF(J1685&gt;20000,VLOOKUP(J1685,Plan1!$A$2:$C$756,3,FALSE),J1685)</f>
        <v>1</v>
      </c>
    </row>
    <row r="1686" spans="1:19" ht="34.5" x14ac:dyDescent="0.25">
      <c r="A1686" s="2">
        <v>825</v>
      </c>
      <c r="B1686" s="2" t="s">
        <v>21</v>
      </c>
      <c r="C1686" s="2" t="s">
        <v>22</v>
      </c>
      <c r="D1686" s="2">
        <v>1</v>
      </c>
      <c r="E1686" s="4">
        <v>9106</v>
      </c>
      <c r="F1686" s="2">
        <v>15</v>
      </c>
      <c r="G1686" s="2">
        <v>451</v>
      </c>
      <c r="H1686" s="2">
        <v>6208</v>
      </c>
      <c r="I1686" s="2">
        <v>1950</v>
      </c>
      <c r="J1686" s="2">
        <v>20058</v>
      </c>
      <c r="K1686" s="3" t="s">
        <v>210</v>
      </c>
      <c r="L1686" s="2">
        <v>4</v>
      </c>
      <c r="M1686" s="2">
        <v>449051</v>
      </c>
      <c r="N1686" s="2">
        <v>100</v>
      </c>
      <c r="O1686" s="2">
        <v>200000</v>
      </c>
      <c r="P1686" s="3" t="s">
        <v>1033</v>
      </c>
      <c r="Q1686" s="9" t="s">
        <v>1214</v>
      </c>
      <c r="R1686">
        <f>IF(J1686&gt;20000,VLOOKUP(J1686,Plan1!$A$2:$B$756,2,FALSE),J1686)</f>
        <v>5783</v>
      </c>
      <c r="S1686" t="str">
        <f>IF(J1686&gt;20000,VLOOKUP(J1686,Plan1!$A$2:$C$756,3,FALSE),J1686)</f>
        <v>20058-5783</v>
      </c>
    </row>
    <row r="1687" spans="1:19" ht="23.25" x14ac:dyDescent="0.25">
      <c r="A1687" s="2">
        <v>825</v>
      </c>
      <c r="B1687" s="2" t="s">
        <v>21</v>
      </c>
      <c r="C1687" s="2" t="s">
        <v>28</v>
      </c>
      <c r="D1687" s="2">
        <v>1</v>
      </c>
      <c r="E1687" s="4">
        <v>90101</v>
      </c>
      <c r="F1687" s="2">
        <v>99</v>
      </c>
      <c r="G1687" s="2">
        <v>999</v>
      </c>
      <c r="H1687" s="2">
        <v>9999</v>
      </c>
      <c r="I1687" s="2">
        <v>9999</v>
      </c>
      <c r="J1687" s="2">
        <v>1</v>
      </c>
      <c r="K1687" s="3" t="s">
        <v>30</v>
      </c>
      <c r="L1687" s="2">
        <v>99</v>
      </c>
      <c r="M1687" s="2">
        <v>999999</v>
      </c>
      <c r="N1687" s="2">
        <v>100</v>
      </c>
      <c r="O1687" s="2">
        <v>-200000</v>
      </c>
      <c r="P1687" s="3" t="s">
        <v>1033</v>
      </c>
      <c r="Q1687" s="9" t="s">
        <v>1215</v>
      </c>
      <c r="R1687">
        <f>IF(J1687&gt;20000,VLOOKUP(J1687,Plan1!$A$2:$B$756,2,FALSE),J1687)</f>
        <v>1</v>
      </c>
      <c r="S1687">
        <f>IF(J1687&gt;20000,VLOOKUP(J1687,Plan1!$A$2:$C$756,3,FALSE),J1687)</f>
        <v>1</v>
      </c>
    </row>
    <row r="1688" spans="1:19" ht="34.5" x14ac:dyDescent="0.25">
      <c r="A1688" s="2">
        <v>826</v>
      </c>
      <c r="B1688" s="2" t="s">
        <v>21</v>
      </c>
      <c r="C1688" s="2" t="s">
        <v>22</v>
      </c>
      <c r="D1688" s="2">
        <v>1</v>
      </c>
      <c r="E1688" s="4">
        <v>9107</v>
      </c>
      <c r="F1688" s="2">
        <v>27</v>
      </c>
      <c r="G1688" s="2">
        <v>813</v>
      </c>
      <c r="H1688" s="2">
        <v>6206</v>
      </c>
      <c r="I1688" s="2">
        <v>1745</v>
      </c>
      <c r="J1688" s="2">
        <v>21167</v>
      </c>
      <c r="K1688" s="3" t="s">
        <v>1045</v>
      </c>
      <c r="L1688" s="2">
        <v>5</v>
      </c>
      <c r="M1688" s="2">
        <v>339039</v>
      </c>
      <c r="N1688" s="2">
        <v>100</v>
      </c>
      <c r="O1688" s="2">
        <v>700000</v>
      </c>
      <c r="P1688" s="3" t="s">
        <v>1033</v>
      </c>
      <c r="Q1688" s="9" t="s">
        <v>1214</v>
      </c>
      <c r="R1688">
        <f>IF(J1688&gt;20000,VLOOKUP(J1688,Plan1!$A$2:$B$756,2,FALSE),J1688)</f>
        <v>5270</v>
      </c>
      <c r="S1688" t="str">
        <f>IF(J1688&gt;20000,VLOOKUP(J1688,Plan1!$A$2:$C$756,3,FALSE),J1688)</f>
        <v>21167-5270</v>
      </c>
    </row>
    <row r="1689" spans="1:19" ht="23.25" x14ac:dyDescent="0.25">
      <c r="A1689" s="2">
        <v>826</v>
      </c>
      <c r="B1689" s="2" t="s">
        <v>21</v>
      </c>
      <c r="C1689" s="2" t="s">
        <v>28</v>
      </c>
      <c r="D1689" s="2">
        <v>1</v>
      </c>
      <c r="E1689" s="4">
        <v>90101</v>
      </c>
      <c r="F1689" s="2">
        <v>99</v>
      </c>
      <c r="G1689" s="2">
        <v>999</v>
      </c>
      <c r="H1689" s="2">
        <v>9999</v>
      </c>
      <c r="I1689" s="2">
        <v>9999</v>
      </c>
      <c r="J1689" s="2">
        <v>1</v>
      </c>
      <c r="K1689" s="3" t="s">
        <v>30</v>
      </c>
      <c r="L1689" s="2">
        <v>99</v>
      </c>
      <c r="M1689" s="2">
        <v>999999</v>
      </c>
      <c r="N1689" s="2">
        <v>100</v>
      </c>
      <c r="O1689" s="2">
        <v>-700000</v>
      </c>
      <c r="P1689" s="3" t="s">
        <v>1033</v>
      </c>
      <c r="Q1689" s="9" t="s">
        <v>1215</v>
      </c>
      <c r="R1689">
        <f>IF(J1689&gt;20000,VLOOKUP(J1689,Plan1!$A$2:$B$756,2,FALSE),J1689)</f>
        <v>1</v>
      </c>
      <c r="S1689">
        <f>IF(J1689&gt;20000,VLOOKUP(J1689,Plan1!$A$2:$C$756,3,FALSE),J1689)</f>
        <v>1</v>
      </c>
    </row>
    <row r="1690" spans="1:19" ht="34.5" x14ac:dyDescent="0.25">
      <c r="A1690" s="2">
        <v>827</v>
      </c>
      <c r="B1690" s="2" t="s">
        <v>21</v>
      </c>
      <c r="C1690" s="2" t="s">
        <v>22</v>
      </c>
      <c r="D1690" s="2">
        <v>1</v>
      </c>
      <c r="E1690" s="4">
        <v>9111</v>
      </c>
      <c r="F1690" s="2">
        <v>15</v>
      </c>
      <c r="G1690" s="2">
        <v>451</v>
      </c>
      <c r="H1690" s="2">
        <v>6208</v>
      </c>
      <c r="I1690" s="2">
        <v>1110</v>
      </c>
      <c r="J1690" s="2">
        <v>20802</v>
      </c>
      <c r="K1690" s="3" t="s">
        <v>748</v>
      </c>
      <c r="L1690" s="2">
        <v>9</v>
      </c>
      <c r="M1690" s="2">
        <v>449051</v>
      </c>
      <c r="N1690" s="2">
        <v>100</v>
      </c>
      <c r="O1690" s="2">
        <v>400000</v>
      </c>
      <c r="P1690" s="3" t="s">
        <v>1033</v>
      </c>
      <c r="Q1690" s="9" t="s">
        <v>1214</v>
      </c>
      <c r="R1690">
        <f>IF(J1690&gt;20000,VLOOKUP(J1690,Plan1!$A$2:$B$756,2,FALSE),J1690)</f>
        <v>5474</v>
      </c>
      <c r="S1690" t="str">
        <f>IF(J1690&gt;20000,VLOOKUP(J1690,Plan1!$A$2:$C$756,3,FALSE),J1690)</f>
        <v>20802-5474</v>
      </c>
    </row>
    <row r="1691" spans="1:19" ht="23.25" x14ac:dyDescent="0.25">
      <c r="A1691" s="2">
        <v>827</v>
      </c>
      <c r="B1691" s="2" t="s">
        <v>21</v>
      </c>
      <c r="C1691" s="2" t="s">
        <v>28</v>
      </c>
      <c r="D1691" s="2">
        <v>1</v>
      </c>
      <c r="E1691" s="4">
        <v>90101</v>
      </c>
      <c r="F1691" s="2">
        <v>99</v>
      </c>
      <c r="G1691" s="2">
        <v>999</v>
      </c>
      <c r="H1691" s="2">
        <v>9999</v>
      </c>
      <c r="I1691" s="2">
        <v>9999</v>
      </c>
      <c r="J1691" s="2">
        <v>1</v>
      </c>
      <c r="K1691" s="3" t="s">
        <v>30</v>
      </c>
      <c r="L1691" s="2">
        <v>99</v>
      </c>
      <c r="M1691" s="2">
        <v>999999</v>
      </c>
      <c r="N1691" s="2">
        <v>100</v>
      </c>
      <c r="O1691" s="2">
        <v>-400000</v>
      </c>
      <c r="P1691" s="3" t="s">
        <v>1033</v>
      </c>
      <c r="Q1691" s="9" t="s">
        <v>1215</v>
      </c>
      <c r="R1691">
        <f>IF(J1691&gt;20000,VLOOKUP(J1691,Plan1!$A$2:$B$756,2,FALSE),J1691)</f>
        <v>1</v>
      </c>
      <c r="S1691">
        <f>IF(J1691&gt;20000,VLOOKUP(J1691,Plan1!$A$2:$C$756,3,FALSE),J1691)</f>
        <v>1</v>
      </c>
    </row>
    <row r="1692" spans="1:19" ht="34.5" x14ac:dyDescent="0.25">
      <c r="A1692" s="2">
        <v>828</v>
      </c>
      <c r="B1692" s="2" t="s">
        <v>21</v>
      </c>
      <c r="C1692" s="2" t="s">
        <v>22</v>
      </c>
      <c r="D1692" s="2">
        <v>1</v>
      </c>
      <c r="E1692" s="4">
        <v>9123</v>
      </c>
      <c r="F1692" s="2">
        <v>15</v>
      </c>
      <c r="G1692" s="2">
        <v>451</v>
      </c>
      <c r="H1692" s="2">
        <v>6207</v>
      </c>
      <c r="I1692" s="2">
        <v>1302</v>
      </c>
      <c r="J1692" s="2">
        <v>20179</v>
      </c>
      <c r="K1692" s="3" t="s">
        <v>146</v>
      </c>
      <c r="L1692" s="2">
        <v>21</v>
      </c>
      <c r="M1692" s="2">
        <v>449051</v>
      </c>
      <c r="N1692" s="2">
        <v>100</v>
      </c>
      <c r="O1692" s="2">
        <v>800000</v>
      </c>
      <c r="P1692" s="3" t="s">
        <v>1033</v>
      </c>
      <c r="Q1692" s="9" t="s">
        <v>1214</v>
      </c>
      <c r="R1692">
        <f>IF(J1692&gt;20000,VLOOKUP(J1692,Plan1!$A$2:$B$756,2,FALSE),J1692)</f>
        <v>5537</v>
      </c>
      <c r="S1692" t="str">
        <f>IF(J1692&gt;20000,VLOOKUP(J1692,Plan1!$A$2:$C$756,3,FALSE),J1692)</f>
        <v>20179-5537</v>
      </c>
    </row>
    <row r="1693" spans="1:19" ht="23.25" x14ac:dyDescent="0.25">
      <c r="A1693" s="2">
        <v>828</v>
      </c>
      <c r="B1693" s="2" t="s">
        <v>21</v>
      </c>
      <c r="C1693" s="2" t="s">
        <v>28</v>
      </c>
      <c r="D1693" s="2">
        <v>1</v>
      </c>
      <c r="E1693" s="4">
        <v>90101</v>
      </c>
      <c r="F1693" s="2">
        <v>99</v>
      </c>
      <c r="G1693" s="2">
        <v>999</v>
      </c>
      <c r="H1693" s="2">
        <v>9999</v>
      </c>
      <c r="I1693" s="2">
        <v>9999</v>
      </c>
      <c r="J1693" s="2">
        <v>1</v>
      </c>
      <c r="K1693" s="3" t="s">
        <v>30</v>
      </c>
      <c r="L1693" s="2">
        <v>99</v>
      </c>
      <c r="M1693" s="2">
        <v>999999</v>
      </c>
      <c r="N1693" s="2">
        <v>100</v>
      </c>
      <c r="O1693" s="2">
        <v>-800000</v>
      </c>
      <c r="P1693" s="3" t="s">
        <v>1033</v>
      </c>
      <c r="Q1693" s="9" t="s">
        <v>1215</v>
      </c>
      <c r="R1693">
        <f>IF(J1693&gt;20000,VLOOKUP(J1693,Plan1!$A$2:$B$756,2,FALSE),J1693)</f>
        <v>1</v>
      </c>
      <c r="S1693">
        <f>IF(J1693&gt;20000,VLOOKUP(J1693,Plan1!$A$2:$C$756,3,FALSE),J1693)</f>
        <v>1</v>
      </c>
    </row>
    <row r="1694" spans="1:19" ht="34.5" x14ac:dyDescent="0.25">
      <c r="A1694" s="2">
        <v>829</v>
      </c>
      <c r="B1694" s="2" t="s">
        <v>21</v>
      </c>
      <c r="C1694" s="2" t="s">
        <v>22</v>
      </c>
      <c r="D1694" s="2">
        <v>1</v>
      </c>
      <c r="E1694" s="4">
        <v>9116</v>
      </c>
      <c r="F1694" s="2">
        <v>13</v>
      </c>
      <c r="G1694" s="2">
        <v>392</v>
      </c>
      <c r="H1694" s="2">
        <v>6219</v>
      </c>
      <c r="I1694" s="2">
        <v>4090</v>
      </c>
      <c r="J1694" s="2">
        <v>20707</v>
      </c>
      <c r="K1694" s="3" t="s">
        <v>664</v>
      </c>
      <c r="L1694" s="2">
        <v>14</v>
      </c>
      <c r="M1694" s="2">
        <v>339039</v>
      </c>
      <c r="N1694" s="2">
        <v>100</v>
      </c>
      <c r="O1694" s="2">
        <v>100000</v>
      </c>
      <c r="P1694" s="3" t="s">
        <v>1033</v>
      </c>
      <c r="Q1694" s="9" t="s">
        <v>1214</v>
      </c>
      <c r="R1694">
        <f>IF(J1694&gt;20000,VLOOKUP(J1694,Plan1!$A$2:$B$756,2,FALSE),J1694)</f>
        <v>5409</v>
      </c>
      <c r="S1694" t="str">
        <f>IF(J1694&gt;20000,VLOOKUP(J1694,Plan1!$A$2:$C$756,3,FALSE),J1694)</f>
        <v>20707-5409</v>
      </c>
    </row>
    <row r="1695" spans="1:19" ht="23.25" x14ac:dyDescent="0.25">
      <c r="A1695" s="2">
        <v>829</v>
      </c>
      <c r="B1695" s="2" t="s">
        <v>21</v>
      </c>
      <c r="C1695" s="2" t="s">
        <v>28</v>
      </c>
      <c r="D1695" s="2">
        <v>1</v>
      </c>
      <c r="E1695" s="4">
        <v>90101</v>
      </c>
      <c r="F1695" s="2">
        <v>99</v>
      </c>
      <c r="G1695" s="2">
        <v>999</v>
      </c>
      <c r="H1695" s="2">
        <v>9999</v>
      </c>
      <c r="I1695" s="2">
        <v>9999</v>
      </c>
      <c r="J1695" s="2">
        <v>1</v>
      </c>
      <c r="K1695" s="3" t="s">
        <v>30</v>
      </c>
      <c r="L1695" s="2">
        <v>99</v>
      </c>
      <c r="M1695" s="2">
        <v>999999</v>
      </c>
      <c r="N1695" s="2">
        <v>100</v>
      </c>
      <c r="O1695" s="2">
        <v>-100000</v>
      </c>
      <c r="P1695" s="3" t="s">
        <v>1033</v>
      </c>
      <c r="Q1695" s="9" t="s">
        <v>1215</v>
      </c>
      <c r="R1695">
        <f>IF(J1695&gt;20000,VLOOKUP(J1695,Plan1!$A$2:$B$756,2,FALSE),J1695)</f>
        <v>1</v>
      </c>
      <c r="S1695">
        <f>IF(J1695&gt;20000,VLOOKUP(J1695,Plan1!$A$2:$C$756,3,FALSE),J1695)</f>
        <v>1</v>
      </c>
    </row>
    <row r="1696" spans="1:19" ht="34.5" x14ac:dyDescent="0.25">
      <c r="A1696" s="2">
        <v>830</v>
      </c>
      <c r="B1696" s="2" t="s">
        <v>21</v>
      </c>
      <c r="C1696" s="2" t="s">
        <v>22</v>
      </c>
      <c r="D1696" s="2">
        <v>1</v>
      </c>
      <c r="E1696" s="4">
        <v>9113</v>
      </c>
      <c r="F1696" s="2">
        <v>15</v>
      </c>
      <c r="G1696" s="2">
        <v>451</v>
      </c>
      <c r="H1696" s="2">
        <v>6208</v>
      </c>
      <c r="I1696" s="2">
        <v>1110</v>
      </c>
      <c r="J1696" s="2">
        <v>21098</v>
      </c>
      <c r="K1696" s="3" t="s">
        <v>997</v>
      </c>
      <c r="L1696" s="2">
        <v>11</v>
      </c>
      <c r="M1696" s="2">
        <v>449051</v>
      </c>
      <c r="N1696" s="2">
        <v>100</v>
      </c>
      <c r="O1696" s="2">
        <v>240000</v>
      </c>
      <c r="P1696" s="3" t="s">
        <v>1033</v>
      </c>
      <c r="Q1696" s="9" t="s">
        <v>1214</v>
      </c>
      <c r="R1696">
        <f>IF(J1696&gt;20000,VLOOKUP(J1696,Plan1!$A$2:$B$756,2,FALSE),J1696)</f>
        <v>5221</v>
      </c>
      <c r="S1696" t="str">
        <f>IF(J1696&gt;20000,VLOOKUP(J1696,Plan1!$A$2:$C$756,3,FALSE),J1696)</f>
        <v>21098-5221</v>
      </c>
    </row>
    <row r="1697" spans="1:19" ht="23.25" x14ac:dyDescent="0.25">
      <c r="A1697" s="2">
        <v>830</v>
      </c>
      <c r="B1697" s="2" t="s">
        <v>21</v>
      </c>
      <c r="C1697" s="2" t="s">
        <v>28</v>
      </c>
      <c r="D1697" s="2">
        <v>1</v>
      </c>
      <c r="E1697" s="4">
        <v>90101</v>
      </c>
      <c r="F1697" s="2">
        <v>99</v>
      </c>
      <c r="G1697" s="2">
        <v>999</v>
      </c>
      <c r="H1697" s="2">
        <v>9999</v>
      </c>
      <c r="I1697" s="2">
        <v>9999</v>
      </c>
      <c r="J1697" s="2">
        <v>1</v>
      </c>
      <c r="K1697" s="3" t="s">
        <v>30</v>
      </c>
      <c r="L1697" s="2">
        <v>99</v>
      </c>
      <c r="M1697" s="2">
        <v>999999</v>
      </c>
      <c r="N1697" s="2">
        <v>100</v>
      </c>
      <c r="O1697" s="2">
        <v>-240000</v>
      </c>
      <c r="P1697" s="3" t="s">
        <v>1033</v>
      </c>
      <c r="Q1697" s="9" t="s">
        <v>1215</v>
      </c>
      <c r="R1697">
        <f>IF(J1697&gt;20000,VLOOKUP(J1697,Plan1!$A$2:$B$756,2,FALSE),J1697)</f>
        <v>1</v>
      </c>
      <c r="S1697">
        <f>IF(J1697&gt;20000,VLOOKUP(J1697,Plan1!$A$2:$C$756,3,FALSE),J1697)</f>
        <v>1</v>
      </c>
    </row>
    <row r="1698" spans="1:19" ht="34.5" x14ac:dyDescent="0.25">
      <c r="A1698" s="2">
        <v>831</v>
      </c>
      <c r="B1698" s="2" t="s">
        <v>21</v>
      </c>
      <c r="C1698" s="2" t="s">
        <v>22</v>
      </c>
      <c r="D1698" s="2">
        <v>1</v>
      </c>
      <c r="E1698" s="4">
        <v>9123</v>
      </c>
      <c r="F1698" s="2">
        <v>13</v>
      </c>
      <c r="G1698" s="2">
        <v>392</v>
      </c>
      <c r="H1698" s="2">
        <v>6219</v>
      </c>
      <c r="I1698" s="2">
        <v>3678</v>
      </c>
      <c r="J1698" s="2">
        <v>21115</v>
      </c>
      <c r="K1698" s="3" t="s">
        <v>989</v>
      </c>
      <c r="L1698" s="2">
        <v>21</v>
      </c>
      <c r="M1698" s="2">
        <v>339039</v>
      </c>
      <c r="N1698" s="2">
        <v>100</v>
      </c>
      <c r="O1698" s="2">
        <v>50000</v>
      </c>
      <c r="P1698" s="3" t="s">
        <v>1033</v>
      </c>
      <c r="Q1698" s="9" t="s">
        <v>1214</v>
      </c>
      <c r="R1698">
        <f>IF(J1698&gt;20000,VLOOKUP(J1698,Plan1!$A$2:$B$756,2,FALSE),J1698)</f>
        <v>5231</v>
      </c>
      <c r="S1698" t="str">
        <f>IF(J1698&gt;20000,VLOOKUP(J1698,Plan1!$A$2:$C$756,3,FALSE),J1698)</f>
        <v>21115-5231</v>
      </c>
    </row>
    <row r="1699" spans="1:19" ht="23.25" x14ac:dyDescent="0.25">
      <c r="A1699" s="2">
        <v>831</v>
      </c>
      <c r="B1699" s="2" t="s">
        <v>21</v>
      </c>
      <c r="C1699" s="2" t="s">
        <v>28</v>
      </c>
      <c r="D1699" s="2">
        <v>1</v>
      </c>
      <c r="E1699" s="4">
        <v>90101</v>
      </c>
      <c r="F1699" s="2">
        <v>99</v>
      </c>
      <c r="G1699" s="2">
        <v>999</v>
      </c>
      <c r="H1699" s="2">
        <v>9999</v>
      </c>
      <c r="I1699" s="2">
        <v>9999</v>
      </c>
      <c r="J1699" s="2">
        <v>1</v>
      </c>
      <c r="K1699" s="3" t="s">
        <v>30</v>
      </c>
      <c r="L1699" s="2">
        <v>99</v>
      </c>
      <c r="M1699" s="2">
        <v>999999</v>
      </c>
      <c r="N1699" s="2">
        <v>100</v>
      </c>
      <c r="O1699" s="2">
        <v>-50000</v>
      </c>
      <c r="P1699" s="3" t="s">
        <v>1033</v>
      </c>
      <c r="Q1699" s="9" t="s">
        <v>1215</v>
      </c>
      <c r="R1699">
        <f>IF(J1699&gt;20000,VLOOKUP(J1699,Plan1!$A$2:$B$756,2,FALSE),J1699)</f>
        <v>1</v>
      </c>
      <c r="S1699">
        <f>IF(J1699&gt;20000,VLOOKUP(J1699,Plan1!$A$2:$C$756,3,FALSE),J1699)</f>
        <v>1</v>
      </c>
    </row>
    <row r="1700" spans="1:19" ht="23.25" x14ac:dyDescent="0.25">
      <c r="A1700" s="2">
        <v>832</v>
      </c>
      <c r="B1700" s="2" t="s">
        <v>21</v>
      </c>
      <c r="C1700" s="2" t="s">
        <v>22</v>
      </c>
      <c r="D1700" s="2">
        <v>1</v>
      </c>
      <c r="E1700" s="4">
        <v>9114</v>
      </c>
      <c r="F1700" s="2">
        <v>13</v>
      </c>
      <c r="G1700" s="2">
        <v>392</v>
      </c>
      <c r="H1700" s="2">
        <v>6219</v>
      </c>
      <c r="I1700" s="2">
        <v>4090</v>
      </c>
      <c r="J1700" s="2">
        <v>20947</v>
      </c>
      <c r="K1700" s="3" t="s">
        <v>855</v>
      </c>
      <c r="L1700" s="2">
        <v>12</v>
      </c>
      <c r="M1700" s="2">
        <v>339039</v>
      </c>
      <c r="N1700" s="2">
        <v>100</v>
      </c>
      <c r="O1700" s="2">
        <v>50000</v>
      </c>
      <c r="P1700" s="3" t="s">
        <v>1033</v>
      </c>
      <c r="Q1700" s="9" t="s">
        <v>1214</v>
      </c>
      <c r="R1700">
        <f>IF(J1700&gt;20000,VLOOKUP(J1700,Plan1!$A$2:$B$756,2,FALSE),J1700)</f>
        <v>5345</v>
      </c>
      <c r="S1700" t="str">
        <f>IF(J1700&gt;20000,VLOOKUP(J1700,Plan1!$A$2:$C$756,3,FALSE),J1700)</f>
        <v>20947-5345</v>
      </c>
    </row>
    <row r="1701" spans="1:19" ht="23.25" x14ac:dyDescent="0.25">
      <c r="A1701" s="2">
        <v>832</v>
      </c>
      <c r="B1701" s="2" t="s">
        <v>21</v>
      </c>
      <c r="C1701" s="2" t="s">
        <v>28</v>
      </c>
      <c r="D1701" s="2">
        <v>1</v>
      </c>
      <c r="E1701" s="4">
        <v>90101</v>
      </c>
      <c r="F1701" s="2">
        <v>99</v>
      </c>
      <c r="G1701" s="2">
        <v>999</v>
      </c>
      <c r="H1701" s="2">
        <v>9999</v>
      </c>
      <c r="I1701" s="2">
        <v>9999</v>
      </c>
      <c r="J1701" s="2">
        <v>1</v>
      </c>
      <c r="K1701" s="3" t="s">
        <v>30</v>
      </c>
      <c r="L1701" s="2">
        <v>99</v>
      </c>
      <c r="M1701" s="2">
        <v>999999</v>
      </c>
      <c r="N1701" s="2">
        <v>100</v>
      </c>
      <c r="O1701" s="2">
        <v>-50000</v>
      </c>
      <c r="P1701" s="3" t="s">
        <v>1033</v>
      </c>
      <c r="Q1701" s="9" t="s">
        <v>1215</v>
      </c>
      <c r="R1701">
        <f>IF(J1701&gt;20000,VLOOKUP(J1701,Plan1!$A$2:$B$756,2,FALSE),J1701)</f>
        <v>1</v>
      </c>
      <c r="S1701">
        <f>IF(J1701&gt;20000,VLOOKUP(J1701,Plan1!$A$2:$C$756,3,FALSE),J1701)</f>
        <v>1</v>
      </c>
    </row>
    <row r="1702" spans="1:19" ht="34.5" x14ac:dyDescent="0.25">
      <c r="A1702" s="2">
        <v>833</v>
      </c>
      <c r="B1702" s="2" t="s">
        <v>21</v>
      </c>
      <c r="C1702" s="2" t="s">
        <v>22</v>
      </c>
      <c r="D1702" s="2">
        <v>1</v>
      </c>
      <c r="E1702" s="4">
        <v>9107</v>
      </c>
      <c r="F1702" s="2">
        <v>15</v>
      </c>
      <c r="G1702" s="2">
        <v>451</v>
      </c>
      <c r="H1702" s="2">
        <v>6209</v>
      </c>
      <c r="I1702" s="2">
        <v>1763</v>
      </c>
      <c r="J1702" s="2">
        <v>21168</v>
      </c>
      <c r="K1702" s="3" t="s">
        <v>852</v>
      </c>
      <c r="L1702" s="2">
        <v>5</v>
      </c>
      <c r="M1702" s="2">
        <v>449051</v>
      </c>
      <c r="N1702" s="2">
        <v>100</v>
      </c>
      <c r="O1702" s="2">
        <v>50000</v>
      </c>
      <c r="P1702" s="3" t="s">
        <v>1033</v>
      </c>
      <c r="Q1702" s="9" t="s">
        <v>1214</v>
      </c>
      <c r="R1702">
        <f>IF(J1702&gt;20000,VLOOKUP(J1702,Plan1!$A$2:$B$756,2,FALSE),J1702)</f>
        <v>5271</v>
      </c>
      <c r="S1702" t="str">
        <f>IF(J1702&gt;20000,VLOOKUP(J1702,Plan1!$A$2:$C$756,3,FALSE),J1702)</f>
        <v>21168-5271</v>
      </c>
    </row>
    <row r="1703" spans="1:19" ht="23.25" x14ac:dyDescent="0.25">
      <c r="A1703" s="2">
        <v>833</v>
      </c>
      <c r="B1703" s="2" t="s">
        <v>21</v>
      </c>
      <c r="C1703" s="2" t="s">
        <v>28</v>
      </c>
      <c r="D1703" s="2">
        <v>1</v>
      </c>
      <c r="E1703" s="4">
        <v>90101</v>
      </c>
      <c r="F1703" s="2">
        <v>99</v>
      </c>
      <c r="G1703" s="2">
        <v>999</v>
      </c>
      <c r="H1703" s="2">
        <v>9999</v>
      </c>
      <c r="I1703" s="2">
        <v>9999</v>
      </c>
      <c r="J1703" s="2">
        <v>1</v>
      </c>
      <c r="K1703" s="3" t="s">
        <v>30</v>
      </c>
      <c r="L1703" s="2">
        <v>99</v>
      </c>
      <c r="M1703" s="2">
        <v>999999</v>
      </c>
      <c r="N1703" s="2">
        <v>100</v>
      </c>
      <c r="O1703" s="2">
        <v>-50000</v>
      </c>
      <c r="P1703" s="3" t="s">
        <v>1033</v>
      </c>
      <c r="Q1703" s="9" t="s">
        <v>1215</v>
      </c>
      <c r="R1703">
        <f>IF(J1703&gt;20000,VLOOKUP(J1703,Plan1!$A$2:$B$756,2,FALSE),J1703)</f>
        <v>1</v>
      </c>
      <c r="S1703">
        <f>IF(J1703&gt;20000,VLOOKUP(J1703,Plan1!$A$2:$C$756,3,FALSE),J1703)</f>
        <v>1</v>
      </c>
    </row>
    <row r="1704" spans="1:19" ht="34.5" x14ac:dyDescent="0.25">
      <c r="A1704" s="2">
        <v>834</v>
      </c>
      <c r="B1704" s="2" t="s">
        <v>21</v>
      </c>
      <c r="C1704" s="2" t="s">
        <v>22</v>
      </c>
      <c r="D1704" s="2">
        <v>1</v>
      </c>
      <c r="E1704" s="4">
        <v>26205</v>
      </c>
      <c r="F1704" s="2">
        <v>26</v>
      </c>
      <c r="G1704" s="2">
        <v>451</v>
      </c>
      <c r="H1704" s="2">
        <v>6208</v>
      </c>
      <c r="I1704" s="2">
        <v>1110</v>
      </c>
      <c r="J1704" s="2">
        <v>20074</v>
      </c>
      <c r="K1704" s="3" t="s">
        <v>60</v>
      </c>
      <c r="L1704" s="2">
        <v>10</v>
      </c>
      <c r="M1704" s="2">
        <v>449051</v>
      </c>
      <c r="N1704" s="2">
        <v>100</v>
      </c>
      <c r="O1704" s="2">
        <v>1500000</v>
      </c>
      <c r="P1704" s="3" t="s">
        <v>1011</v>
      </c>
      <c r="Q1704" s="9" t="s">
        <v>1214</v>
      </c>
      <c r="R1704">
        <f>IF(J1704&gt;20000,VLOOKUP(J1704,Plan1!$A$2:$B$756,2,FALSE),J1704)</f>
        <v>5793</v>
      </c>
      <c r="S1704" t="str">
        <f>IF(J1704&gt;20000,VLOOKUP(J1704,Plan1!$A$2:$C$756,3,FALSE),J1704)</f>
        <v>20074-5793</v>
      </c>
    </row>
    <row r="1705" spans="1:19" ht="34.5" x14ac:dyDescent="0.25">
      <c r="A1705" s="2">
        <v>834</v>
      </c>
      <c r="B1705" s="2" t="s">
        <v>21</v>
      </c>
      <c r="C1705" s="2" t="s">
        <v>28</v>
      </c>
      <c r="D1705" s="2">
        <v>1</v>
      </c>
      <c r="E1705" s="4">
        <v>90101</v>
      </c>
      <c r="F1705" s="2">
        <v>99</v>
      </c>
      <c r="G1705" s="2">
        <v>999</v>
      </c>
      <c r="H1705" s="2">
        <v>9999</v>
      </c>
      <c r="I1705" s="2">
        <v>9999</v>
      </c>
      <c r="J1705" s="2">
        <v>1</v>
      </c>
      <c r="K1705" s="3" t="s">
        <v>30</v>
      </c>
      <c r="L1705" s="2">
        <v>99</v>
      </c>
      <c r="M1705" s="2">
        <v>999999</v>
      </c>
      <c r="N1705" s="2">
        <v>100</v>
      </c>
      <c r="O1705" s="2">
        <v>-1500000</v>
      </c>
      <c r="P1705" s="3" t="s">
        <v>1011</v>
      </c>
      <c r="Q1705" s="9" t="s">
        <v>1215</v>
      </c>
      <c r="R1705">
        <f>IF(J1705&gt;20000,VLOOKUP(J1705,Plan1!$A$2:$B$756,2,FALSE),J1705)</f>
        <v>1</v>
      </c>
      <c r="S1705">
        <f>IF(J1705&gt;20000,VLOOKUP(J1705,Plan1!$A$2:$C$756,3,FALSE),J1705)</f>
        <v>1</v>
      </c>
    </row>
    <row r="1706" spans="1:19" ht="34.5" x14ac:dyDescent="0.25">
      <c r="A1706" s="2">
        <v>835</v>
      </c>
      <c r="B1706" s="2" t="s">
        <v>21</v>
      </c>
      <c r="C1706" s="2" t="s">
        <v>22</v>
      </c>
      <c r="D1706" s="2">
        <v>1</v>
      </c>
      <c r="E1706" s="4">
        <v>22201</v>
      </c>
      <c r="F1706" s="2">
        <v>15</v>
      </c>
      <c r="G1706" s="2">
        <v>451</v>
      </c>
      <c r="H1706" s="2">
        <v>6208</v>
      </c>
      <c r="I1706" s="2">
        <v>1110</v>
      </c>
      <c r="J1706" s="2">
        <v>21136</v>
      </c>
      <c r="K1706" s="3" t="s">
        <v>1008</v>
      </c>
      <c r="L1706" s="2">
        <v>99</v>
      </c>
      <c r="M1706" s="2">
        <v>449051</v>
      </c>
      <c r="N1706" s="2">
        <v>100</v>
      </c>
      <c r="O1706" s="2">
        <v>3000000</v>
      </c>
      <c r="P1706" s="3" t="s">
        <v>1011</v>
      </c>
      <c r="Q1706" s="9" t="s">
        <v>1214</v>
      </c>
      <c r="R1706">
        <f>IF(J1706&gt;20000,VLOOKUP(J1706,Plan1!$A$2:$B$756,2,FALSE),J1706)</f>
        <v>5246</v>
      </c>
      <c r="S1706" t="str">
        <f>IF(J1706&gt;20000,VLOOKUP(J1706,Plan1!$A$2:$C$756,3,FALSE),J1706)</f>
        <v>21136-5246</v>
      </c>
    </row>
    <row r="1707" spans="1:19" ht="34.5" x14ac:dyDescent="0.25">
      <c r="A1707" s="2">
        <v>835</v>
      </c>
      <c r="B1707" s="2" t="s">
        <v>21</v>
      </c>
      <c r="C1707" s="2" t="s">
        <v>28</v>
      </c>
      <c r="D1707" s="2">
        <v>1</v>
      </c>
      <c r="E1707" s="4">
        <v>90101</v>
      </c>
      <c r="F1707" s="2">
        <v>99</v>
      </c>
      <c r="G1707" s="2">
        <v>999</v>
      </c>
      <c r="H1707" s="2">
        <v>9999</v>
      </c>
      <c r="I1707" s="2">
        <v>9999</v>
      </c>
      <c r="J1707" s="2">
        <v>1</v>
      </c>
      <c r="K1707" s="3" t="s">
        <v>30</v>
      </c>
      <c r="L1707" s="2">
        <v>99</v>
      </c>
      <c r="M1707" s="2">
        <v>999999</v>
      </c>
      <c r="N1707" s="2">
        <v>100</v>
      </c>
      <c r="O1707" s="2">
        <v>-3000000</v>
      </c>
      <c r="P1707" s="3" t="s">
        <v>1011</v>
      </c>
      <c r="Q1707" s="9" t="s">
        <v>1215</v>
      </c>
      <c r="R1707">
        <f>IF(J1707&gt;20000,VLOOKUP(J1707,Plan1!$A$2:$B$756,2,FALSE),J1707)</f>
        <v>1</v>
      </c>
      <c r="S1707">
        <f>IF(J1707&gt;20000,VLOOKUP(J1707,Plan1!$A$2:$C$756,3,FALSE),J1707)</f>
        <v>1</v>
      </c>
    </row>
    <row r="1708" spans="1:19" ht="45.75" x14ac:dyDescent="0.25">
      <c r="A1708" s="2">
        <v>836</v>
      </c>
      <c r="B1708" s="2" t="s">
        <v>1016</v>
      </c>
      <c r="C1708" s="2" t="s">
        <v>22</v>
      </c>
      <c r="D1708" s="2">
        <v>1</v>
      </c>
      <c r="E1708" s="4">
        <v>22201</v>
      </c>
      <c r="F1708" s="2">
        <v>15</v>
      </c>
      <c r="G1708" s="2">
        <v>451</v>
      </c>
      <c r="H1708" s="2">
        <v>6208</v>
      </c>
      <c r="I1708" s="2">
        <v>1110</v>
      </c>
      <c r="J1708" s="2">
        <v>20409</v>
      </c>
      <c r="K1708" s="3" t="s">
        <v>492</v>
      </c>
      <c r="L1708" s="2">
        <v>6</v>
      </c>
      <c r="M1708" s="2">
        <v>449051</v>
      </c>
      <c r="N1708" s="2">
        <v>100</v>
      </c>
      <c r="O1708" s="2">
        <v>450000</v>
      </c>
      <c r="P1708" s="3" t="s">
        <v>1011</v>
      </c>
      <c r="Q1708" s="9" t="s">
        <v>1214</v>
      </c>
      <c r="R1708" t="e">
        <f>IF(J1708&gt;20000,VLOOKUP(J1708,Plan1!$A$2:$B$756,2,FALSE),J1708)</f>
        <v>#N/A</v>
      </c>
      <c r="S1708" t="e">
        <f>IF(J1708&gt;20000,VLOOKUP(J1708,Plan1!$A$2:$C$756,3,FALSE),J1708)</f>
        <v>#N/A</v>
      </c>
    </row>
    <row r="1709" spans="1:19" ht="34.5" x14ac:dyDescent="0.25">
      <c r="A1709" s="2">
        <v>836</v>
      </c>
      <c r="B1709" s="2" t="s">
        <v>1016</v>
      </c>
      <c r="C1709" s="2" t="s">
        <v>28</v>
      </c>
      <c r="D1709" s="2">
        <v>1</v>
      </c>
      <c r="E1709" s="4">
        <v>90101</v>
      </c>
      <c r="F1709" s="2">
        <v>99</v>
      </c>
      <c r="G1709" s="2">
        <v>999</v>
      </c>
      <c r="H1709" s="2">
        <v>9999</v>
      </c>
      <c r="I1709" s="2">
        <v>9999</v>
      </c>
      <c r="J1709" s="2">
        <v>1</v>
      </c>
      <c r="K1709" s="3" t="s">
        <v>30</v>
      </c>
      <c r="L1709" s="2">
        <v>99</v>
      </c>
      <c r="M1709" s="2">
        <v>999999</v>
      </c>
      <c r="N1709" s="2">
        <v>100</v>
      </c>
      <c r="O1709" s="2">
        <v>-450000</v>
      </c>
      <c r="P1709" s="3" t="s">
        <v>1011</v>
      </c>
      <c r="Q1709" s="9" t="s">
        <v>1215</v>
      </c>
      <c r="R1709">
        <f>IF(J1709&gt;20000,VLOOKUP(J1709,Plan1!$A$2:$B$756,2,FALSE),J1709)</f>
        <v>1</v>
      </c>
      <c r="S1709">
        <f>IF(J1709&gt;20000,VLOOKUP(J1709,Plan1!$A$2:$C$756,3,FALSE),J1709)</f>
        <v>1</v>
      </c>
    </row>
    <row r="1710" spans="1:19" ht="34.5" x14ac:dyDescent="0.25">
      <c r="A1710" s="2">
        <v>837</v>
      </c>
      <c r="B1710" s="2" t="s">
        <v>21</v>
      </c>
      <c r="C1710" s="2" t="s">
        <v>22</v>
      </c>
      <c r="D1710" s="2">
        <v>1</v>
      </c>
      <c r="E1710" s="4">
        <v>22101</v>
      </c>
      <c r="F1710" s="2">
        <v>15</v>
      </c>
      <c r="G1710" s="2">
        <v>451</v>
      </c>
      <c r="H1710" s="2">
        <v>6206</v>
      </c>
      <c r="I1710" s="2">
        <v>3048</v>
      </c>
      <c r="J1710" s="2">
        <v>20109</v>
      </c>
      <c r="K1710" s="3" t="s">
        <v>189</v>
      </c>
      <c r="L1710" s="2">
        <v>99</v>
      </c>
      <c r="M1710" s="2">
        <v>449051</v>
      </c>
      <c r="N1710" s="2">
        <v>100</v>
      </c>
      <c r="O1710" s="2">
        <v>500000</v>
      </c>
      <c r="P1710" s="3" t="s">
        <v>1011</v>
      </c>
      <c r="Q1710" s="9" t="s">
        <v>1214</v>
      </c>
      <c r="R1710">
        <f>IF(J1710&gt;20000,VLOOKUP(J1710,Plan1!$A$2:$B$756,2,FALSE),J1710)</f>
        <v>5817</v>
      </c>
      <c r="S1710" t="str">
        <f>IF(J1710&gt;20000,VLOOKUP(J1710,Plan1!$A$2:$C$756,3,FALSE),J1710)</f>
        <v>20109-5817</v>
      </c>
    </row>
    <row r="1711" spans="1:19" ht="34.5" x14ac:dyDescent="0.25">
      <c r="A1711" s="2">
        <v>837</v>
      </c>
      <c r="B1711" s="2" t="s">
        <v>21</v>
      </c>
      <c r="C1711" s="2" t="s">
        <v>28</v>
      </c>
      <c r="D1711" s="2">
        <v>1</v>
      </c>
      <c r="E1711" s="4">
        <v>90101</v>
      </c>
      <c r="F1711" s="2">
        <v>99</v>
      </c>
      <c r="G1711" s="2">
        <v>999</v>
      </c>
      <c r="H1711" s="2">
        <v>9999</v>
      </c>
      <c r="I1711" s="2">
        <v>9999</v>
      </c>
      <c r="J1711" s="2">
        <v>1</v>
      </c>
      <c r="K1711" s="3" t="s">
        <v>30</v>
      </c>
      <c r="L1711" s="2">
        <v>99</v>
      </c>
      <c r="M1711" s="2">
        <v>999999</v>
      </c>
      <c r="N1711" s="2">
        <v>100</v>
      </c>
      <c r="O1711" s="2">
        <v>-500000</v>
      </c>
      <c r="P1711" s="3" t="s">
        <v>1011</v>
      </c>
      <c r="Q1711" s="9" t="s">
        <v>1215</v>
      </c>
      <c r="R1711">
        <f>IF(J1711&gt;20000,VLOOKUP(J1711,Plan1!$A$2:$B$756,2,FALSE),J1711)</f>
        <v>1</v>
      </c>
      <c r="S1711">
        <f>IF(J1711&gt;20000,VLOOKUP(J1711,Plan1!$A$2:$C$756,3,FALSE),J1711)</f>
        <v>1</v>
      </c>
    </row>
    <row r="1712" spans="1:19" ht="34.5" x14ac:dyDescent="0.25">
      <c r="A1712" s="2">
        <v>838</v>
      </c>
      <c r="B1712" s="2" t="s">
        <v>21</v>
      </c>
      <c r="C1712" s="2" t="s">
        <v>22</v>
      </c>
      <c r="D1712" s="2">
        <v>1</v>
      </c>
      <c r="E1712" s="4">
        <v>22201</v>
      </c>
      <c r="F1712" s="2">
        <v>15</v>
      </c>
      <c r="G1712" s="2">
        <v>812</v>
      </c>
      <c r="H1712" s="2">
        <v>6208</v>
      </c>
      <c r="I1712" s="2">
        <v>1110</v>
      </c>
      <c r="J1712" s="2">
        <v>20108</v>
      </c>
      <c r="K1712" s="3" t="s">
        <v>266</v>
      </c>
      <c r="L1712" s="2">
        <v>99</v>
      </c>
      <c r="M1712" s="2">
        <v>449051</v>
      </c>
      <c r="N1712" s="2">
        <v>100</v>
      </c>
      <c r="O1712" s="2">
        <v>400000</v>
      </c>
      <c r="P1712" s="3" t="s">
        <v>1011</v>
      </c>
      <c r="Q1712" s="9" t="s">
        <v>1214</v>
      </c>
      <c r="R1712">
        <f>IF(J1712&gt;20000,VLOOKUP(J1712,Plan1!$A$2:$B$756,2,FALSE),J1712)</f>
        <v>5816</v>
      </c>
      <c r="S1712" t="str">
        <f>IF(J1712&gt;20000,VLOOKUP(J1712,Plan1!$A$2:$C$756,3,FALSE),J1712)</f>
        <v>20108-5816</v>
      </c>
    </row>
    <row r="1713" spans="1:19" ht="34.5" x14ac:dyDescent="0.25">
      <c r="A1713" s="2">
        <v>838</v>
      </c>
      <c r="B1713" s="2" t="s">
        <v>21</v>
      </c>
      <c r="C1713" s="2" t="s">
        <v>28</v>
      </c>
      <c r="D1713" s="2">
        <v>1</v>
      </c>
      <c r="E1713" s="4">
        <v>90101</v>
      </c>
      <c r="F1713" s="2">
        <v>99</v>
      </c>
      <c r="G1713" s="2">
        <v>999</v>
      </c>
      <c r="H1713" s="2">
        <v>9999</v>
      </c>
      <c r="I1713" s="2">
        <v>9999</v>
      </c>
      <c r="J1713" s="2">
        <v>1</v>
      </c>
      <c r="K1713" s="3" t="s">
        <v>30</v>
      </c>
      <c r="L1713" s="2">
        <v>99</v>
      </c>
      <c r="M1713" s="2">
        <v>999999</v>
      </c>
      <c r="N1713" s="2">
        <v>100</v>
      </c>
      <c r="O1713" s="2">
        <v>-400000</v>
      </c>
      <c r="P1713" s="3" t="s">
        <v>1011</v>
      </c>
      <c r="Q1713" s="9" t="s">
        <v>1215</v>
      </c>
      <c r="R1713">
        <f>IF(J1713&gt;20000,VLOOKUP(J1713,Plan1!$A$2:$B$756,2,FALSE),J1713)</f>
        <v>1</v>
      </c>
      <c r="S1713">
        <f>IF(J1713&gt;20000,VLOOKUP(J1713,Plan1!$A$2:$C$756,3,FALSE),J1713)</f>
        <v>1</v>
      </c>
    </row>
    <row r="1714" spans="1:19" ht="34.5" x14ac:dyDescent="0.25">
      <c r="A1714" s="2">
        <v>839</v>
      </c>
      <c r="B1714" s="2" t="s">
        <v>21</v>
      </c>
      <c r="C1714" s="2" t="s">
        <v>22</v>
      </c>
      <c r="D1714" s="2">
        <v>1</v>
      </c>
      <c r="E1714" s="4">
        <v>22101</v>
      </c>
      <c r="F1714" s="2">
        <v>15</v>
      </c>
      <c r="G1714" s="2">
        <v>181</v>
      </c>
      <c r="H1714" s="2">
        <v>6217</v>
      </c>
      <c r="I1714" s="2">
        <v>3097</v>
      </c>
      <c r="J1714" s="2">
        <v>20111</v>
      </c>
      <c r="K1714" s="3" t="s">
        <v>196</v>
      </c>
      <c r="L1714" s="2">
        <v>3</v>
      </c>
      <c r="M1714" s="2">
        <v>449051</v>
      </c>
      <c r="N1714" s="2">
        <v>100</v>
      </c>
      <c r="O1714" s="2">
        <v>200000</v>
      </c>
      <c r="P1714" s="3" t="s">
        <v>1011</v>
      </c>
      <c r="Q1714" s="9" t="s">
        <v>1214</v>
      </c>
      <c r="R1714">
        <f>IF(J1714&gt;20000,VLOOKUP(J1714,Plan1!$A$2:$B$756,2,FALSE),J1714)</f>
        <v>5819</v>
      </c>
      <c r="S1714" t="str">
        <f>IF(J1714&gt;20000,VLOOKUP(J1714,Plan1!$A$2:$C$756,3,FALSE),J1714)</f>
        <v>20111-5819</v>
      </c>
    </row>
    <row r="1715" spans="1:19" ht="34.5" x14ac:dyDescent="0.25">
      <c r="A1715" s="2">
        <v>839</v>
      </c>
      <c r="B1715" s="2" t="s">
        <v>21</v>
      </c>
      <c r="C1715" s="2" t="s">
        <v>28</v>
      </c>
      <c r="D1715" s="2">
        <v>1</v>
      </c>
      <c r="E1715" s="4">
        <v>90101</v>
      </c>
      <c r="F1715" s="2">
        <v>99</v>
      </c>
      <c r="G1715" s="2">
        <v>999</v>
      </c>
      <c r="H1715" s="2">
        <v>9999</v>
      </c>
      <c r="I1715" s="2">
        <v>9999</v>
      </c>
      <c r="J1715" s="2">
        <v>1</v>
      </c>
      <c r="K1715" s="3" t="s">
        <v>30</v>
      </c>
      <c r="L1715" s="2">
        <v>99</v>
      </c>
      <c r="M1715" s="2">
        <v>999999</v>
      </c>
      <c r="N1715" s="2">
        <v>100</v>
      </c>
      <c r="O1715" s="2">
        <v>-200000</v>
      </c>
      <c r="P1715" s="3" t="s">
        <v>1011</v>
      </c>
      <c r="Q1715" s="9" t="s">
        <v>1215</v>
      </c>
      <c r="R1715">
        <f>IF(J1715&gt;20000,VLOOKUP(J1715,Plan1!$A$2:$B$756,2,FALSE),J1715)</f>
        <v>1</v>
      </c>
      <c r="S1715">
        <f>IF(J1715&gt;20000,VLOOKUP(J1715,Plan1!$A$2:$C$756,3,FALSE),J1715)</f>
        <v>1</v>
      </c>
    </row>
    <row r="1716" spans="1:19" ht="34.5" x14ac:dyDescent="0.25">
      <c r="A1716" s="2">
        <v>840</v>
      </c>
      <c r="B1716" s="2" t="s">
        <v>21</v>
      </c>
      <c r="C1716" s="2" t="s">
        <v>22</v>
      </c>
      <c r="D1716" s="2">
        <v>1</v>
      </c>
      <c r="E1716" s="4">
        <v>22101</v>
      </c>
      <c r="F1716" s="2">
        <v>15</v>
      </c>
      <c r="G1716" s="2">
        <v>451</v>
      </c>
      <c r="H1716" s="2">
        <v>6207</v>
      </c>
      <c r="I1716" s="2">
        <v>3247</v>
      </c>
      <c r="J1716" s="2">
        <v>20110</v>
      </c>
      <c r="K1716" s="3" t="s">
        <v>194</v>
      </c>
      <c r="L1716" s="2">
        <v>99</v>
      </c>
      <c r="M1716" s="2">
        <v>449051</v>
      </c>
      <c r="N1716" s="2">
        <v>100</v>
      </c>
      <c r="O1716" s="2">
        <v>400000</v>
      </c>
      <c r="P1716" s="3" t="s">
        <v>1011</v>
      </c>
      <c r="Q1716" s="9" t="s">
        <v>1214</v>
      </c>
      <c r="R1716">
        <f>IF(J1716&gt;20000,VLOOKUP(J1716,Plan1!$A$2:$B$756,2,FALSE),J1716)</f>
        <v>5818</v>
      </c>
      <c r="S1716" t="str">
        <f>IF(J1716&gt;20000,VLOOKUP(J1716,Plan1!$A$2:$C$756,3,FALSE),J1716)</f>
        <v>20110-5818</v>
      </c>
    </row>
    <row r="1717" spans="1:19" ht="34.5" x14ac:dyDescent="0.25">
      <c r="A1717" s="2">
        <v>840</v>
      </c>
      <c r="B1717" s="2" t="s">
        <v>21</v>
      </c>
      <c r="C1717" s="2" t="s">
        <v>28</v>
      </c>
      <c r="D1717" s="2">
        <v>1</v>
      </c>
      <c r="E1717" s="4">
        <v>90101</v>
      </c>
      <c r="F1717" s="2">
        <v>99</v>
      </c>
      <c r="G1717" s="2">
        <v>999</v>
      </c>
      <c r="H1717" s="2">
        <v>9999</v>
      </c>
      <c r="I1717" s="2">
        <v>9999</v>
      </c>
      <c r="J1717" s="2">
        <v>1</v>
      </c>
      <c r="K1717" s="3" t="s">
        <v>30</v>
      </c>
      <c r="L1717" s="2">
        <v>99</v>
      </c>
      <c r="M1717" s="2">
        <v>999999</v>
      </c>
      <c r="N1717" s="2">
        <v>100</v>
      </c>
      <c r="O1717" s="2">
        <v>-400000</v>
      </c>
      <c r="P1717" s="3" t="s">
        <v>1011</v>
      </c>
      <c r="Q1717" s="9" t="s">
        <v>1215</v>
      </c>
      <c r="R1717">
        <f>IF(J1717&gt;20000,VLOOKUP(J1717,Plan1!$A$2:$B$756,2,FALSE),J1717)</f>
        <v>1</v>
      </c>
      <c r="S1717">
        <f>IF(J1717&gt;20000,VLOOKUP(J1717,Plan1!$A$2:$C$756,3,FALSE),J1717)</f>
        <v>1</v>
      </c>
    </row>
    <row r="1718" spans="1:19" ht="57" x14ac:dyDescent="0.25">
      <c r="A1718" s="2">
        <v>841</v>
      </c>
      <c r="B1718" s="2" t="s">
        <v>21</v>
      </c>
      <c r="C1718" s="2" t="s">
        <v>22</v>
      </c>
      <c r="D1718" s="2">
        <v>1</v>
      </c>
      <c r="E1718" s="4">
        <v>22101</v>
      </c>
      <c r="F1718" s="2">
        <v>15</v>
      </c>
      <c r="G1718" s="2">
        <v>392</v>
      </c>
      <c r="H1718" s="2">
        <v>6219</v>
      </c>
      <c r="I1718" s="2">
        <v>5968</v>
      </c>
      <c r="J1718" s="2">
        <v>20490</v>
      </c>
      <c r="K1718" s="3" t="s">
        <v>569</v>
      </c>
      <c r="L1718" s="2">
        <v>6</v>
      </c>
      <c r="M1718" s="2">
        <v>449051</v>
      </c>
      <c r="N1718" s="2">
        <v>100</v>
      </c>
      <c r="O1718" s="2">
        <v>500000</v>
      </c>
      <c r="P1718" s="3" t="s">
        <v>1011</v>
      </c>
      <c r="Q1718" s="9" t="s">
        <v>1214</v>
      </c>
      <c r="R1718">
        <f>IF(J1718&gt;20000,VLOOKUP(J1718,Plan1!$A$2:$B$756,2,FALSE),J1718)</f>
        <v>5113</v>
      </c>
      <c r="S1718" t="str">
        <f>IF(J1718&gt;20000,VLOOKUP(J1718,Plan1!$A$2:$C$756,3,FALSE),J1718)</f>
        <v>20490-5113</v>
      </c>
    </row>
    <row r="1719" spans="1:19" ht="34.5" x14ac:dyDescent="0.25">
      <c r="A1719" s="2">
        <v>841</v>
      </c>
      <c r="B1719" s="2" t="s">
        <v>21</v>
      </c>
      <c r="C1719" s="2" t="s">
        <v>28</v>
      </c>
      <c r="D1719" s="2">
        <v>1</v>
      </c>
      <c r="E1719" s="4">
        <v>90101</v>
      </c>
      <c r="F1719" s="2">
        <v>99</v>
      </c>
      <c r="G1719" s="2">
        <v>999</v>
      </c>
      <c r="H1719" s="2">
        <v>9999</v>
      </c>
      <c r="I1719" s="2">
        <v>9999</v>
      </c>
      <c r="J1719" s="2">
        <v>1</v>
      </c>
      <c r="K1719" s="3" t="s">
        <v>30</v>
      </c>
      <c r="L1719" s="2">
        <v>99</v>
      </c>
      <c r="M1719" s="2">
        <v>999999</v>
      </c>
      <c r="N1719" s="2">
        <v>100</v>
      </c>
      <c r="O1719" s="2">
        <v>-500000</v>
      </c>
      <c r="P1719" s="3" t="s">
        <v>1011</v>
      </c>
      <c r="Q1719" s="9" t="s">
        <v>1215</v>
      </c>
      <c r="R1719">
        <f>IF(J1719&gt;20000,VLOOKUP(J1719,Plan1!$A$2:$B$756,2,FALSE),J1719)</f>
        <v>1</v>
      </c>
      <c r="S1719">
        <f>IF(J1719&gt;20000,VLOOKUP(J1719,Plan1!$A$2:$C$756,3,FALSE),J1719)</f>
        <v>1</v>
      </c>
    </row>
    <row r="1720" spans="1:19" ht="57" x14ac:dyDescent="0.25">
      <c r="A1720" s="2">
        <v>842</v>
      </c>
      <c r="B1720" s="2" t="s">
        <v>21</v>
      </c>
      <c r="C1720" s="2" t="s">
        <v>22</v>
      </c>
      <c r="D1720" s="2">
        <v>1</v>
      </c>
      <c r="E1720" s="4">
        <v>22101</v>
      </c>
      <c r="F1720" s="2">
        <v>15</v>
      </c>
      <c r="G1720" s="2">
        <v>392</v>
      </c>
      <c r="H1720" s="2">
        <v>6219</v>
      </c>
      <c r="I1720" s="2">
        <v>5968</v>
      </c>
      <c r="J1720" s="2">
        <v>20510</v>
      </c>
      <c r="K1720" s="3" t="s">
        <v>583</v>
      </c>
      <c r="L1720" s="2">
        <v>4</v>
      </c>
      <c r="M1720" s="2">
        <v>449051</v>
      </c>
      <c r="N1720" s="2">
        <v>100</v>
      </c>
      <c r="O1720" s="2">
        <v>500000</v>
      </c>
      <c r="P1720" s="3" t="s">
        <v>1011</v>
      </c>
      <c r="Q1720" s="9" t="s">
        <v>1214</v>
      </c>
      <c r="R1720">
        <f>IF(J1720&gt;20000,VLOOKUP(J1720,Plan1!$A$2:$B$756,2,FALSE),J1720)</f>
        <v>5129</v>
      </c>
      <c r="S1720" t="str">
        <f>IF(J1720&gt;20000,VLOOKUP(J1720,Plan1!$A$2:$C$756,3,FALSE),J1720)</f>
        <v>20510-5129</v>
      </c>
    </row>
    <row r="1721" spans="1:19" ht="34.5" x14ac:dyDescent="0.25">
      <c r="A1721" s="2">
        <v>842</v>
      </c>
      <c r="B1721" s="2" t="s">
        <v>21</v>
      </c>
      <c r="C1721" s="2" t="s">
        <v>28</v>
      </c>
      <c r="D1721" s="2">
        <v>1</v>
      </c>
      <c r="E1721" s="4">
        <v>90101</v>
      </c>
      <c r="F1721" s="2">
        <v>99</v>
      </c>
      <c r="G1721" s="2">
        <v>999</v>
      </c>
      <c r="H1721" s="2">
        <v>9999</v>
      </c>
      <c r="I1721" s="2">
        <v>9999</v>
      </c>
      <c r="J1721" s="2">
        <v>1</v>
      </c>
      <c r="K1721" s="3" t="s">
        <v>30</v>
      </c>
      <c r="L1721" s="2">
        <v>99</v>
      </c>
      <c r="M1721" s="2">
        <v>999999</v>
      </c>
      <c r="N1721" s="2">
        <v>100</v>
      </c>
      <c r="O1721" s="2">
        <v>-500000</v>
      </c>
      <c r="P1721" s="3" t="s">
        <v>1011</v>
      </c>
      <c r="Q1721" s="9" t="s">
        <v>1215</v>
      </c>
      <c r="R1721">
        <f>IF(J1721&gt;20000,VLOOKUP(J1721,Plan1!$A$2:$B$756,2,FALSE),J1721)</f>
        <v>1</v>
      </c>
      <c r="S1721">
        <f>IF(J1721&gt;20000,VLOOKUP(J1721,Plan1!$A$2:$C$756,3,FALSE),J1721)</f>
        <v>1</v>
      </c>
    </row>
    <row r="1722" spans="1:19" ht="34.5" x14ac:dyDescent="0.25">
      <c r="A1722" s="2">
        <v>843</v>
      </c>
      <c r="B1722" s="2" t="s">
        <v>21</v>
      </c>
      <c r="C1722" s="2" t="s">
        <v>22</v>
      </c>
      <c r="D1722" s="2">
        <v>1</v>
      </c>
      <c r="E1722" s="4">
        <v>22201</v>
      </c>
      <c r="F1722" s="2">
        <v>15</v>
      </c>
      <c r="G1722" s="2">
        <v>392</v>
      </c>
      <c r="H1722" s="2">
        <v>6219</v>
      </c>
      <c r="I1722" s="2">
        <v>5968</v>
      </c>
      <c r="J1722" s="2">
        <v>20386</v>
      </c>
      <c r="K1722" s="3" t="s">
        <v>486</v>
      </c>
      <c r="L1722" s="2">
        <v>6</v>
      </c>
      <c r="M1722" s="2">
        <v>449051</v>
      </c>
      <c r="N1722" s="2">
        <v>100</v>
      </c>
      <c r="O1722" s="2">
        <v>200000</v>
      </c>
      <c r="P1722" s="3" t="s">
        <v>1011</v>
      </c>
      <c r="Q1722" s="9" t="s">
        <v>1214</v>
      </c>
      <c r="R1722">
        <f>IF(J1722&gt;20000,VLOOKUP(J1722,Plan1!$A$2:$B$756,2,FALSE),J1722)</f>
        <v>5636</v>
      </c>
      <c r="S1722" t="str">
        <f>IF(J1722&gt;20000,VLOOKUP(J1722,Plan1!$A$2:$C$756,3,FALSE),J1722)</f>
        <v>20386-5636</v>
      </c>
    </row>
    <row r="1723" spans="1:19" ht="34.5" x14ac:dyDescent="0.25">
      <c r="A1723" s="2">
        <v>843</v>
      </c>
      <c r="B1723" s="2" t="s">
        <v>21</v>
      </c>
      <c r="C1723" s="2" t="s">
        <v>28</v>
      </c>
      <c r="D1723" s="2">
        <v>1</v>
      </c>
      <c r="E1723" s="4">
        <v>90101</v>
      </c>
      <c r="F1723" s="2">
        <v>99</v>
      </c>
      <c r="G1723" s="2">
        <v>999</v>
      </c>
      <c r="H1723" s="2">
        <v>9999</v>
      </c>
      <c r="I1723" s="2">
        <v>9999</v>
      </c>
      <c r="J1723" s="2">
        <v>1</v>
      </c>
      <c r="K1723" s="3" t="s">
        <v>30</v>
      </c>
      <c r="L1723" s="2">
        <v>99</v>
      </c>
      <c r="M1723" s="2">
        <v>999999</v>
      </c>
      <c r="N1723" s="2">
        <v>100</v>
      </c>
      <c r="O1723" s="2">
        <v>-200000</v>
      </c>
      <c r="P1723" s="3" t="s">
        <v>1011</v>
      </c>
      <c r="Q1723" s="9" t="s">
        <v>1215</v>
      </c>
      <c r="R1723">
        <f>IF(J1723&gt;20000,VLOOKUP(J1723,Plan1!$A$2:$B$756,2,FALSE),J1723)</f>
        <v>1</v>
      </c>
      <c r="S1723">
        <f>IF(J1723&gt;20000,VLOOKUP(J1723,Plan1!$A$2:$C$756,3,FALSE),J1723)</f>
        <v>1</v>
      </c>
    </row>
    <row r="1724" spans="1:19" ht="34.5" x14ac:dyDescent="0.25">
      <c r="A1724" s="2">
        <v>844</v>
      </c>
      <c r="B1724" s="2" t="s">
        <v>21</v>
      </c>
      <c r="C1724" s="2" t="s">
        <v>22</v>
      </c>
      <c r="D1724" s="2">
        <v>1</v>
      </c>
      <c r="E1724" s="4">
        <v>22101</v>
      </c>
      <c r="F1724" s="2">
        <v>15</v>
      </c>
      <c r="G1724" s="2">
        <v>451</v>
      </c>
      <c r="H1724" s="2">
        <v>6209</v>
      </c>
      <c r="I1724" s="2">
        <v>1763</v>
      </c>
      <c r="J1724" s="2">
        <v>20525</v>
      </c>
      <c r="K1724" s="3" t="s">
        <v>534</v>
      </c>
      <c r="L1724" s="2">
        <v>99</v>
      </c>
      <c r="M1724" s="2">
        <v>449051</v>
      </c>
      <c r="N1724" s="2">
        <v>100</v>
      </c>
      <c r="O1724" s="2">
        <v>1000000</v>
      </c>
      <c r="P1724" s="3" t="s">
        <v>1011</v>
      </c>
      <c r="Q1724" s="9" t="s">
        <v>1214</v>
      </c>
      <c r="R1724">
        <f>IF(J1724&gt;20000,VLOOKUP(J1724,Plan1!$A$2:$B$756,2,FALSE),J1724)</f>
        <v>5139</v>
      </c>
      <c r="S1724" t="str">
        <f>IF(J1724&gt;20000,VLOOKUP(J1724,Plan1!$A$2:$C$756,3,FALSE),J1724)</f>
        <v>20525-5139</v>
      </c>
    </row>
    <row r="1725" spans="1:19" ht="34.5" x14ac:dyDescent="0.25">
      <c r="A1725" s="2">
        <v>844</v>
      </c>
      <c r="B1725" s="2" t="s">
        <v>21</v>
      </c>
      <c r="C1725" s="2" t="s">
        <v>28</v>
      </c>
      <c r="D1725" s="2">
        <v>1</v>
      </c>
      <c r="E1725" s="4">
        <v>90101</v>
      </c>
      <c r="F1725" s="2">
        <v>99</v>
      </c>
      <c r="G1725" s="2">
        <v>999</v>
      </c>
      <c r="H1725" s="2">
        <v>9999</v>
      </c>
      <c r="I1725" s="2">
        <v>9999</v>
      </c>
      <c r="J1725" s="2">
        <v>1</v>
      </c>
      <c r="K1725" s="3" t="s">
        <v>30</v>
      </c>
      <c r="L1725" s="2">
        <v>99</v>
      </c>
      <c r="M1725" s="2">
        <v>999999</v>
      </c>
      <c r="N1725" s="2">
        <v>100</v>
      </c>
      <c r="O1725" s="2">
        <v>-1000000</v>
      </c>
      <c r="P1725" s="3" t="s">
        <v>1011</v>
      </c>
      <c r="Q1725" s="9" t="s">
        <v>1215</v>
      </c>
      <c r="R1725">
        <f>IF(J1725&gt;20000,VLOOKUP(J1725,Plan1!$A$2:$B$756,2,FALSE),J1725)</f>
        <v>1</v>
      </c>
      <c r="S1725">
        <f>IF(J1725&gt;20000,VLOOKUP(J1725,Plan1!$A$2:$C$756,3,FALSE),J1725)</f>
        <v>1</v>
      </c>
    </row>
    <row r="1726" spans="1:19" ht="34.5" x14ac:dyDescent="0.25">
      <c r="A1726" s="2">
        <v>845</v>
      </c>
      <c r="B1726" s="2" t="s">
        <v>21</v>
      </c>
      <c r="C1726" s="2" t="s">
        <v>22</v>
      </c>
      <c r="D1726" s="2">
        <v>1</v>
      </c>
      <c r="E1726" s="4">
        <v>22101</v>
      </c>
      <c r="F1726" s="2">
        <v>15</v>
      </c>
      <c r="G1726" s="2">
        <v>812</v>
      </c>
      <c r="H1726" s="2">
        <v>6206</v>
      </c>
      <c r="I1726" s="2">
        <v>1745</v>
      </c>
      <c r="J1726" s="2">
        <v>20271</v>
      </c>
      <c r="K1726" s="3" t="s">
        <v>338</v>
      </c>
      <c r="L1726" s="2">
        <v>4</v>
      </c>
      <c r="M1726" s="2">
        <v>449051</v>
      </c>
      <c r="N1726" s="2">
        <v>100</v>
      </c>
      <c r="O1726" s="2">
        <v>100000</v>
      </c>
      <c r="P1726" s="3" t="s">
        <v>1011</v>
      </c>
      <c r="Q1726" s="9" t="s">
        <v>1214</v>
      </c>
      <c r="R1726">
        <f>IF(J1726&gt;20000,VLOOKUP(J1726,Plan1!$A$2:$B$756,2,FALSE),J1726)</f>
        <v>5737</v>
      </c>
      <c r="S1726" t="str">
        <f>IF(J1726&gt;20000,VLOOKUP(J1726,Plan1!$A$2:$C$756,3,FALSE),J1726)</f>
        <v>20271-5737</v>
      </c>
    </row>
    <row r="1727" spans="1:19" ht="34.5" x14ac:dyDescent="0.25">
      <c r="A1727" s="2">
        <v>845</v>
      </c>
      <c r="B1727" s="2" t="s">
        <v>21</v>
      </c>
      <c r="C1727" s="2" t="s">
        <v>28</v>
      </c>
      <c r="D1727" s="2">
        <v>1</v>
      </c>
      <c r="E1727" s="4">
        <v>90101</v>
      </c>
      <c r="F1727" s="2">
        <v>99</v>
      </c>
      <c r="G1727" s="2">
        <v>999</v>
      </c>
      <c r="H1727" s="2">
        <v>9999</v>
      </c>
      <c r="I1727" s="2">
        <v>9999</v>
      </c>
      <c r="J1727" s="2">
        <v>1</v>
      </c>
      <c r="K1727" s="3" t="s">
        <v>30</v>
      </c>
      <c r="L1727" s="2">
        <v>99</v>
      </c>
      <c r="M1727" s="2">
        <v>999999</v>
      </c>
      <c r="N1727" s="2">
        <v>100</v>
      </c>
      <c r="O1727" s="2">
        <v>-100000</v>
      </c>
      <c r="P1727" s="3" t="s">
        <v>1011</v>
      </c>
      <c r="Q1727" s="9" t="s">
        <v>1215</v>
      </c>
      <c r="R1727">
        <f>IF(J1727&gt;20000,VLOOKUP(J1727,Plan1!$A$2:$B$756,2,FALSE),J1727)</f>
        <v>1</v>
      </c>
      <c r="S1727">
        <f>IF(J1727&gt;20000,VLOOKUP(J1727,Plan1!$A$2:$C$756,3,FALSE),J1727)</f>
        <v>1</v>
      </c>
    </row>
    <row r="1728" spans="1:19" ht="34.5" x14ac:dyDescent="0.25">
      <c r="A1728" s="2">
        <v>846</v>
      </c>
      <c r="B1728" s="2" t="s">
        <v>21</v>
      </c>
      <c r="C1728" s="2" t="s">
        <v>22</v>
      </c>
      <c r="D1728" s="2">
        <v>1</v>
      </c>
      <c r="E1728" s="4">
        <v>22101</v>
      </c>
      <c r="F1728" s="2">
        <v>15</v>
      </c>
      <c r="G1728" s="2">
        <v>752</v>
      </c>
      <c r="H1728" s="2">
        <v>6209</v>
      </c>
      <c r="I1728" s="2">
        <v>1133</v>
      </c>
      <c r="J1728" s="2">
        <v>20512</v>
      </c>
      <c r="K1728" s="3" t="s">
        <v>599</v>
      </c>
      <c r="L1728" s="2">
        <v>99</v>
      </c>
      <c r="M1728" s="2">
        <v>449051</v>
      </c>
      <c r="N1728" s="2">
        <v>100</v>
      </c>
      <c r="O1728" s="2">
        <v>200000</v>
      </c>
      <c r="P1728" s="3" t="s">
        <v>1011</v>
      </c>
      <c r="Q1728" s="9" t="s">
        <v>1214</v>
      </c>
      <c r="R1728">
        <f>IF(J1728&gt;20000,VLOOKUP(J1728,Plan1!$A$2:$B$756,2,FALSE),J1728)</f>
        <v>5130</v>
      </c>
      <c r="S1728" t="str">
        <f>IF(J1728&gt;20000,VLOOKUP(J1728,Plan1!$A$2:$C$756,3,FALSE),J1728)</f>
        <v>20512-5130</v>
      </c>
    </row>
    <row r="1729" spans="1:19" ht="34.5" x14ac:dyDescent="0.25">
      <c r="A1729" s="2">
        <v>846</v>
      </c>
      <c r="B1729" s="2" t="s">
        <v>21</v>
      </c>
      <c r="C1729" s="2" t="s">
        <v>28</v>
      </c>
      <c r="D1729" s="2">
        <v>1</v>
      </c>
      <c r="E1729" s="4">
        <v>90101</v>
      </c>
      <c r="F1729" s="2">
        <v>99</v>
      </c>
      <c r="G1729" s="2">
        <v>999</v>
      </c>
      <c r="H1729" s="2">
        <v>9999</v>
      </c>
      <c r="I1729" s="2">
        <v>9999</v>
      </c>
      <c r="J1729" s="2">
        <v>1</v>
      </c>
      <c r="K1729" s="3" t="s">
        <v>30</v>
      </c>
      <c r="L1729" s="2">
        <v>99</v>
      </c>
      <c r="M1729" s="2">
        <v>999999</v>
      </c>
      <c r="N1729" s="2">
        <v>100</v>
      </c>
      <c r="O1729" s="2">
        <v>-200000</v>
      </c>
      <c r="P1729" s="3" t="s">
        <v>1011</v>
      </c>
      <c r="Q1729" s="9" t="s">
        <v>1215</v>
      </c>
      <c r="R1729">
        <f>IF(J1729&gt;20000,VLOOKUP(J1729,Plan1!$A$2:$B$756,2,FALSE),J1729)</f>
        <v>1</v>
      </c>
      <c r="S1729">
        <f>IF(J1729&gt;20000,VLOOKUP(J1729,Plan1!$A$2:$C$756,3,FALSE),J1729)</f>
        <v>1</v>
      </c>
    </row>
    <row r="1730" spans="1:19" ht="57" x14ac:dyDescent="0.25">
      <c r="A1730" s="2">
        <v>847</v>
      </c>
      <c r="B1730" s="2" t="s">
        <v>21</v>
      </c>
      <c r="C1730" s="2" t="s">
        <v>22</v>
      </c>
      <c r="D1730" s="2">
        <v>1</v>
      </c>
      <c r="E1730" s="4">
        <v>22101</v>
      </c>
      <c r="F1730" s="2">
        <v>15</v>
      </c>
      <c r="G1730" s="2">
        <v>392</v>
      </c>
      <c r="H1730" s="2">
        <v>6219</v>
      </c>
      <c r="I1730" s="2">
        <v>5968</v>
      </c>
      <c r="J1730" s="2">
        <v>20502</v>
      </c>
      <c r="K1730" s="3" t="s">
        <v>579</v>
      </c>
      <c r="L1730" s="2">
        <v>2</v>
      </c>
      <c r="M1730" s="2">
        <v>449051</v>
      </c>
      <c r="N1730" s="2">
        <v>100</v>
      </c>
      <c r="O1730" s="2">
        <v>500000</v>
      </c>
      <c r="P1730" s="3" t="s">
        <v>1011</v>
      </c>
      <c r="Q1730" s="9" t="s">
        <v>1214</v>
      </c>
      <c r="R1730">
        <f>IF(J1730&gt;20000,VLOOKUP(J1730,Plan1!$A$2:$B$756,2,FALSE),J1730)</f>
        <v>5123</v>
      </c>
      <c r="S1730" t="str">
        <f>IF(J1730&gt;20000,VLOOKUP(J1730,Plan1!$A$2:$C$756,3,FALSE),J1730)</f>
        <v>20502-5123</v>
      </c>
    </row>
    <row r="1731" spans="1:19" ht="34.5" x14ac:dyDescent="0.25">
      <c r="A1731" s="2">
        <v>847</v>
      </c>
      <c r="B1731" s="2" t="s">
        <v>21</v>
      </c>
      <c r="C1731" s="2" t="s">
        <v>28</v>
      </c>
      <c r="D1731" s="2">
        <v>1</v>
      </c>
      <c r="E1731" s="4">
        <v>90101</v>
      </c>
      <c r="F1731" s="2">
        <v>99</v>
      </c>
      <c r="G1731" s="2">
        <v>999</v>
      </c>
      <c r="H1731" s="2">
        <v>9999</v>
      </c>
      <c r="I1731" s="2">
        <v>9999</v>
      </c>
      <c r="J1731" s="2">
        <v>1</v>
      </c>
      <c r="K1731" s="3" t="s">
        <v>30</v>
      </c>
      <c r="L1731" s="2">
        <v>99</v>
      </c>
      <c r="M1731" s="2">
        <v>999999</v>
      </c>
      <c r="N1731" s="2">
        <v>100</v>
      </c>
      <c r="O1731" s="2">
        <v>-500000</v>
      </c>
      <c r="P1731" s="3" t="s">
        <v>1011</v>
      </c>
      <c r="Q1731" s="9" t="s">
        <v>1215</v>
      </c>
      <c r="R1731">
        <f>IF(J1731&gt;20000,VLOOKUP(J1731,Plan1!$A$2:$B$756,2,FALSE),J1731)</f>
        <v>1</v>
      </c>
      <c r="S1731">
        <f>IF(J1731&gt;20000,VLOOKUP(J1731,Plan1!$A$2:$C$756,3,FALSE),J1731)</f>
        <v>1</v>
      </c>
    </row>
    <row r="1732" spans="1:19" ht="68.25" x14ac:dyDescent="0.25">
      <c r="A1732" s="2">
        <v>848</v>
      </c>
      <c r="B1732" s="2" t="s">
        <v>21</v>
      </c>
      <c r="C1732" s="2" t="s">
        <v>22</v>
      </c>
      <c r="D1732" s="2">
        <v>1</v>
      </c>
      <c r="E1732" s="4">
        <v>22101</v>
      </c>
      <c r="F1732" s="2">
        <v>15</v>
      </c>
      <c r="G1732" s="2">
        <v>392</v>
      </c>
      <c r="H1732" s="2">
        <v>6219</v>
      </c>
      <c r="I1732" s="2">
        <v>5968</v>
      </c>
      <c r="J1732" s="2">
        <v>20499</v>
      </c>
      <c r="K1732" s="3" t="s">
        <v>577</v>
      </c>
      <c r="L1732" s="2">
        <v>14</v>
      </c>
      <c r="M1732" s="2">
        <v>449051</v>
      </c>
      <c r="N1732" s="2">
        <v>100</v>
      </c>
      <c r="O1732" s="2">
        <v>500000</v>
      </c>
      <c r="P1732" s="3" t="s">
        <v>1011</v>
      </c>
      <c r="Q1732" s="9" t="s">
        <v>1214</v>
      </c>
      <c r="R1732">
        <f>IF(J1732&gt;20000,VLOOKUP(J1732,Plan1!$A$2:$B$756,2,FALSE),J1732)</f>
        <v>5120</v>
      </c>
      <c r="S1732" t="str">
        <f>IF(J1732&gt;20000,VLOOKUP(J1732,Plan1!$A$2:$C$756,3,FALSE),J1732)</f>
        <v>20499-5120</v>
      </c>
    </row>
    <row r="1733" spans="1:19" ht="34.5" x14ac:dyDescent="0.25">
      <c r="A1733" s="2">
        <v>848</v>
      </c>
      <c r="B1733" s="2" t="s">
        <v>21</v>
      </c>
      <c r="C1733" s="2" t="s">
        <v>28</v>
      </c>
      <c r="D1733" s="2">
        <v>1</v>
      </c>
      <c r="E1733" s="4">
        <v>90101</v>
      </c>
      <c r="F1733" s="2">
        <v>99</v>
      </c>
      <c r="G1733" s="2">
        <v>999</v>
      </c>
      <c r="H1733" s="2">
        <v>9999</v>
      </c>
      <c r="I1733" s="2">
        <v>9999</v>
      </c>
      <c r="J1733" s="2">
        <v>1</v>
      </c>
      <c r="K1733" s="3" t="s">
        <v>30</v>
      </c>
      <c r="L1733" s="2">
        <v>99</v>
      </c>
      <c r="M1733" s="2">
        <v>999999</v>
      </c>
      <c r="N1733" s="2">
        <v>100</v>
      </c>
      <c r="O1733" s="2">
        <v>-500000</v>
      </c>
      <c r="P1733" s="3" t="s">
        <v>1011</v>
      </c>
      <c r="Q1733" s="9" t="s">
        <v>1215</v>
      </c>
      <c r="R1733">
        <f>IF(J1733&gt;20000,VLOOKUP(J1733,Plan1!$A$2:$B$756,2,FALSE),J1733)</f>
        <v>1</v>
      </c>
      <c r="S1733">
        <f>IF(J1733&gt;20000,VLOOKUP(J1733,Plan1!$A$2:$C$756,3,FALSE),J1733)</f>
        <v>1</v>
      </c>
    </row>
    <row r="1734" spans="1:19" ht="34.5" x14ac:dyDescent="0.25">
      <c r="A1734" s="2">
        <v>849</v>
      </c>
      <c r="B1734" s="2" t="s">
        <v>21</v>
      </c>
      <c r="C1734" s="2" t="s">
        <v>22</v>
      </c>
      <c r="D1734" s="2">
        <v>1</v>
      </c>
      <c r="E1734" s="4">
        <v>49201</v>
      </c>
      <c r="F1734" s="2">
        <v>4</v>
      </c>
      <c r="G1734" s="2">
        <v>125</v>
      </c>
      <c r="H1734" s="2">
        <v>6203</v>
      </c>
      <c r="I1734" s="2">
        <v>4949</v>
      </c>
      <c r="J1734" s="2">
        <v>20965</v>
      </c>
      <c r="K1734" s="3" t="s">
        <v>863</v>
      </c>
      <c r="L1734" s="2">
        <v>99</v>
      </c>
      <c r="M1734" s="2">
        <v>339039</v>
      </c>
      <c r="N1734" s="2">
        <v>100</v>
      </c>
      <c r="O1734" s="2">
        <v>200000</v>
      </c>
      <c r="P1734" s="3" t="s">
        <v>1011</v>
      </c>
      <c r="Q1734" s="9" t="s">
        <v>1214</v>
      </c>
      <c r="R1734">
        <f>IF(J1734&gt;20000,VLOOKUP(J1734,Plan1!$A$2:$B$756,2,FALSE),J1734)</f>
        <v>5351</v>
      </c>
      <c r="S1734" t="str">
        <f>IF(J1734&gt;20000,VLOOKUP(J1734,Plan1!$A$2:$C$756,3,FALSE),J1734)</f>
        <v>20965-5351</v>
      </c>
    </row>
    <row r="1735" spans="1:19" ht="34.5" x14ac:dyDescent="0.25">
      <c r="A1735" s="2">
        <v>849</v>
      </c>
      <c r="B1735" s="2" t="s">
        <v>21</v>
      </c>
      <c r="C1735" s="2" t="s">
        <v>28</v>
      </c>
      <c r="D1735" s="2">
        <v>1</v>
      </c>
      <c r="E1735" s="4">
        <v>90101</v>
      </c>
      <c r="F1735" s="2">
        <v>99</v>
      </c>
      <c r="G1735" s="2">
        <v>999</v>
      </c>
      <c r="H1735" s="2">
        <v>9999</v>
      </c>
      <c r="I1735" s="2">
        <v>9999</v>
      </c>
      <c r="J1735" s="2">
        <v>1</v>
      </c>
      <c r="K1735" s="3" t="s">
        <v>30</v>
      </c>
      <c r="L1735" s="2">
        <v>99</v>
      </c>
      <c r="M1735" s="2">
        <v>999999</v>
      </c>
      <c r="N1735" s="2">
        <v>100</v>
      </c>
      <c r="O1735" s="2">
        <v>-200000</v>
      </c>
      <c r="P1735" s="3" t="s">
        <v>1011</v>
      </c>
      <c r="Q1735" s="9" t="s">
        <v>1215</v>
      </c>
      <c r="R1735">
        <f>IF(J1735&gt;20000,VLOOKUP(J1735,Plan1!$A$2:$B$756,2,FALSE),J1735)</f>
        <v>1</v>
      </c>
      <c r="S1735">
        <f>IF(J1735&gt;20000,VLOOKUP(J1735,Plan1!$A$2:$C$756,3,FALSE),J1735)</f>
        <v>1</v>
      </c>
    </row>
    <row r="1736" spans="1:19" ht="34.5" x14ac:dyDescent="0.25">
      <c r="A1736" s="2">
        <v>850</v>
      </c>
      <c r="B1736" s="2" t="s">
        <v>21</v>
      </c>
      <c r="C1736" s="2" t="s">
        <v>22</v>
      </c>
      <c r="D1736" s="2">
        <v>1</v>
      </c>
      <c r="E1736" s="4">
        <v>22101</v>
      </c>
      <c r="F1736" s="2">
        <v>15</v>
      </c>
      <c r="G1736" s="2">
        <v>752</v>
      </c>
      <c r="H1736" s="2">
        <v>6209</v>
      </c>
      <c r="I1736" s="2">
        <v>1763</v>
      </c>
      <c r="J1736" s="2">
        <v>20695</v>
      </c>
      <c r="K1736" s="3" t="s">
        <v>648</v>
      </c>
      <c r="L1736" s="2">
        <v>99</v>
      </c>
      <c r="M1736" s="2">
        <v>449051</v>
      </c>
      <c r="N1736" s="2">
        <v>100</v>
      </c>
      <c r="O1736" s="2">
        <v>600000</v>
      </c>
      <c r="P1736" s="3" t="s">
        <v>1011</v>
      </c>
      <c r="Q1736" s="9" t="s">
        <v>1214</v>
      </c>
      <c r="R1736">
        <f>IF(J1736&gt;20000,VLOOKUP(J1736,Plan1!$A$2:$B$756,2,FALSE),J1736)</f>
        <v>5401</v>
      </c>
      <c r="S1736" t="str">
        <f>IF(J1736&gt;20000,VLOOKUP(J1736,Plan1!$A$2:$C$756,3,FALSE),J1736)</f>
        <v>20695-5401</v>
      </c>
    </row>
    <row r="1737" spans="1:19" ht="34.5" x14ac:dyDescent="0.25">
      <c r="A1737" s="2">
        <v>850</v>
      </c>
      <c r="B1737" s="2" t="s">
        <v>21</v>
      </c>
      <c r="C1737" s="2" t="s">
        <v>28</v>
      </c>
      <c r="D1737" s="2">
        <v>1</v>
      </c>
      <c r="E1737" s="4">
        <v>90101</v>
      </c>
      <c r="F1737" s="2">
        <v>99</v>
      </c>
      <c r="G1737" s="2">
        <v>999</v>
      </c>
      <c r="H1737" s="2">
        <v>9999</v>
      </c>
      <c r="I1737" s="2">
        <v>9999</v>
      </c>
      <c r="J1737" s="2">
        <v>1</v>
      </c>
      <c r="K1737" s="3" t="s">
        <v>30</v>
      </c>
      <c r="L1737" s="2">
        <v>99</v>
      </c>
      <c r="M1737" s="2">
        <v>999999</v>
      </c>
      <c r="N1737" s="2">
        <v>100</v>
      </c>
      <c r="O1737" s="2">
        <v>-600000</v>
      </c>
      <c r="P1737" s="3" t="s">
        <v>1011</v>
      </c>
      <c r="Q1737" s="9" t="s">
        <v>1215</v>
      </c>
      <c r="R1737">
        <f>IF(J1737&gt;20000,VLOOKUP(J1737,Plan1!$A$2:$B$756,2,FALSE),J1737)</f>
        <v>1</v>
      </c>
      <c r="S1737">
        <f>IF(J1737&gt;20000,VLOOKUP(J1737,Plan1!$A$2:$C$756,3,FALSE),J1737)</f>
        <v>1</v>
      </c>
    </row>
    <row r="1738" spans="1:19" ht="34.5" x14ac:dyDescent="0.25">
      <c r="A1738" s="2">
        <v>851</v>
      </c>
      <c r="B1738" s="2" t="s">
        <v>21</v>
      </c>
      <c r="C1738" s="2" t="s">
        <v>22</v>
      </c>
      <c r="D1738" s="2">
        <v>1</v>
      </c>
      <c r="E1738" s="4">
        <v>22101</v>
      </c>
      <c r="F1738" s="2">
        <v>15</v>
      </c>
      <c r="G1738" s="2">
        <v>812</v>
      </c>
      <c r="H1738" s="2">
        <v>6206</v>
      </c>
      <c r="I1738" s="2">
        <v>3596</v>
      </c>
      <c r="J1738" s="2">
        <v>20521</v>
      </c>
      <c r="K1738" s="3" t="s">
        <v>587</v>
      </c>
      <c r="L1738" s="2">
        <v>99</v>
      </c>
      <c r="M1738" s="2">
        <v>449051</v>
      </c>
      <c r="N1738" s="2">
        <v>100</v>
      </c>
      <c r="O1738" s="2">
        <v>700000</v>
      </c>
      <c r="P1738" s="3" t="s">
        <v>1011</v>
      </c>
      <c r="Q1738" s="9" t="s">
        <v>1214</v>
      </c>
      <c r="R1738">
        <f>IF(J1738&gt;20000,VLOOKUP(J1738,Plan1!$A$2:$B$756,2,FALSE),J1738)</f>
        <v>5136</v>
      </c>
      <c r="S1738" t="str">
        <f>IF(J1738&gt;20000,VLOOKUP(J1738,Plan1!$A$2:$C$756,3,FALSE),J1738)</f>
        <v>20521-5136</v>
      </c>
    </row>
    <row r="1739" spans="1:19" ht="34.5" x14ac:dyDescent="0.25">
      <c r="A1739" s="2">
        <v>851</v>
      </c>
      <c r="B1739" s="2" t="s">
        <v>21</v>
      </c>
      <c r="C1739" s="2" t="s">
        <v>28</v>
      </c>
      <c r="D1739" s="2">
        <v>1</v>
      </c>
      <c r="E1739" s="4">
        <v>90101</v>
      </c>
      <c r="F1739" s="2">
        <v>99</v>
      </c>
      <c r="G1739" s="2">
        <v>999</v>
      </c>
      <c r="H1739" s="2">
        <v>9999</v>
      </c>
      <c r="I1739" s="2">
        <v>9999</v>
      </c>
      <c r="J1739" s="2">
        <v>1</v>
      </c>
      <c r="K1739" s="3" t="s">
        <v>30</v>
      </c>
      <c r="L1739" s="2">
        <v>99</v>
      </c>
      <c r="M1739" s="2">
        <v>999999</v>
      </c>
      <c r="N1739" s="2">
        <v>100</v>
      </c>
      <c r="O1739" s="2">
        <v>-700000</v>
      </c>
      <c r="P1739" s="3" t="s">
        <v>1011</v>
      </c>
      <c r="Q1739" s="9" t="s">
        <v>1215</v>
      </c>
      <c r="R1739">
        <f>IF(J1739&gt;20000,VLOOKUP(J1739,Plan1!$A$2:$B$756,2,FALSE),J1739)</f>
        <v>1</v>
      </c>
      <c r="S1739">
        <f>IF(J1739&gt;20000,VLOOKUP(J1739,Plan1!$A$2:$C$756,3,FALSE),J1739)</f>
        <v>1</v>
      </c>
    </row>
    <row r="1740" spans="1:19" ht="34.5" x14ac:dyDescent="0.25">
      <c r="A1740" s="2">
        <v>852</v>
      </c>
      <c r="B1740" s="2" t="s">
        <v>21</v>
      </c>
      <c r="C1740" s="2" t="s">
        <v>22</v>
      </c>
      <c r="D1740" s="2">
        <v>1</v>
      </c>
      <c r="E1740" s="4">
        <v>22201</v>
      </c>
      <c r="F1740" s="2">
        <v>15</v>
      </c>
      <c r="G1740" s="2">
        <v>31</v>
      </c>
      <c r="H1740" s="2">
        <v>6208</v>
      </c>
      <c r="I1740" s="2">
        <v>1110</v>
      </c>
      <c r="J1740" s="2">
        <v>20262</v>
      </c>
      <c r="K1740" s="3" t="s">
        <v>304</v>
      </c>
      <c r="L1740" s="2">
        <v>99</v>
      </c>
      <c r="M1740" s="2">
        <v>449051</v>
      </c>
      <c r="N1740" s="2">
        <v>100</v>
      </c>
      <c r="O1740" s="2">
        <v>1610000</v>
      </c>
      <c r="P1740" s="3" t="s">
        <v>1011</v>
      </c>
      <c r="Q1740" s="9" t="s">
        <v>1214</v>
      </c>
      <c r="R1740">
        <f>IF(J1740&gt;20000,VLOOKUP(J1740,Plan1!$A$2:$B$756,2,FALSE),J1740)</f>
        <v>5730</v>
      </c>
      <c r="S1740" t="str">
        <f>IF(J1740&gt;20000,VLOOKUP(J1740,Plan1!$A$2:$C$756,3,FALSE),J1740)</f>
        <v>20262-5730</v>
      </c>
    </row>
    <row r="1741" spans="1:19" ht="34.5" x14ac:dyDescent="0.25">
      <c r="A1741" s="2">
        <v>852</v>
      </c>
      <c r="B1741" s="2" t="s">
        <v>21</v>
      </c>
      <c r="C1741" s="2" t="s">
        <v>28</v>
      </c>
      <c r="D1741" s="2">
        <v>1</v>
      </c>
      <c r="E1741" s="4">
        <v>90101</v>
      </c>
      <c r="F1741" s="2">
        <v>99</v>
      </c>
      <c r="G1741" s="2">
        <v>999</v>
      </c>
      <c r="H1741" s="2">
        <v>9999</v>
      </c>
      <c r="I1741" s="2">
        <v>9999</v>
      </c>
      <c r="J1741" s="2">
        <v>1</v>
      </c>
      <c r="K1741" s="3" t="s">
        <v>30</v>
      </c>
      <c r="L1741" s="2">
        <v>99</v>
      </c>
      <c r="M1741" s="2">
        <v>999999</v>
      </c>
      <c r="N1741" s="2">
        <v>100</v>
      </c>
      <c r="O1741" s="2">
        <v>-1610000</v>
      </c>
      <c r="P1741" s="3" t="s">
        <v>1011</v>
      </c>
      <c r="Q1741" s="9" t="s">
        <v>1215</v>
      </c>
      <c r="R1741">
        <f>IF(J1741&gt;20000,VLOOKUP(J1741,Plan1!$A$2:$B$756,2,FALSE),J1741)</f>
        <v>1</v>
      </c>
      <c r="S1741">
        <f>IF(J1741&gt;20000,VLOOKUP(J1741,Plan1!$A$2:$C$756,3,FALSE),J1741)</f>
        <v>1</v>
      </c>
    </row>
    <row r="1742" spans="1:19" ht="34.5" x14ac:dyDescent="0.25">
      <c r="A1742" s="2">
        <v>853</v>
      </c>
      <c r="B1742" s="2" t="s">
        <v>21</v>
      </c>
      <c r="C1742" s="2" t="s">
        <v>22</v>
      </c>
      <c r="D1742" s="2">
        <v>1</v>
      </c>
      <c r="E1742" s="4">
        <v>22101</v>
      </c>
      <c r="F1742" s="2">
        <v>15</v>
      </c>
      <c r="G1742" s="2">
        <v>392</v>
      </c>
      <c r="H1742" s="2">
        <v>6219</v>
      </c>
      <c r="I1742" s="2">
        <v>5968</v>
      </c>
      <c r="J1742" s="2">
        <v>20038</v>
      </c>
      <c r="K1742" s="3" t="s">
        <v>151</v>
      </c>
      <c r="L1742" s="2">
        <v>6</v>
      </c>
      <c r="M1742" s="2">
        <v>449051</v>
      </c>
      <c r="N1742" s="2">
        <v>100</v>
      </c>
      <c r="O1742" s="2">
        <v>500000</v>
      </c>
      <c r="P1742" s="3" t="s">
        <v>1011</v>
      </c>
      <c r="Q1742" s="9" t="s">
        <v>1214</v>
      </c>
      <c r="R1742">
        <f>IF(J1742&gt;20000,VLOOKUP(J1742,Plan1!$A$2:$B$756,2,FALSE),J1742)</f>
        <v>5773</v>
      </c>
      <c r="S1742" t="str">
        <f>IF(J1742&gt;20000,VLOOKUP(J1742,Plan1!$A$2:$C$756,3,FALSE),J1742)</f>
        <v>20038-5773</v>
      </c>
    </row>
    <row r="1743" spans="1:19" ht="34.5" x14ac:dyDescent="0.25">
      <c r="A1743" s="2">
        <v>853</v>
      </c>
      <c r="B1743" s="2" t="s">
        <v>21</v>
      </c>
      <c r="C1743" s="2" t="s">
        <v>28</v>
      </c>
      <c r="D1743" s="2">
        <v>1</v>
      </c>
      <c r="E1743" s="4">
        <v>90101</v>
      </c>
      <c r="F1743" s="2">
        <v>99</v>
      </c>
      <c r="G1743" s="2">
        <v>999</v>
      </c>
      <c r="H1743" s="2">
        <v>9999</v>
      </c>
      <c r="I1743" s="2">
        <v>9999</v>
      </c>
      <c r="J1743" s="2">
        <v>1</v>
      </c>
      <c r="K1743" s="3" t="s">
        <v>30</v>
      </c>
      <c r="L1743" s="2">
        <v>99</v>
      </c>
      <c r="M1743" s="2">
        <v>999999</v>
      </c>
      <c r="N1743" s="2">
        <v>100</v>
      </c>
      <c r="O1743" s="2">
        <v>-500000</v>
      </c>
      <c r="P1743" s="3" t="s">
        <v>1011</v>
      </c>
      <c r="Q1743" s="9" t="s">
        <v>1215</v>
      </c>
      <c r="R1743">
        <f>IF(J1743&gt;20000,VLOOKUP(J1743,Plan1!$A$2:$B$756,2,FALSE),J1743)</f>
        <v>1</v>
      </c>
      <c r="S1743">
        <f>IF(J1743&gt;20000,VLOOKUP(J1743,Plan1!$A$2:$C$756,3,FALSE),J1743)</f>
        <v>1</v>
      </c>
    </row>
    <row r="1744" spans="1:19" ht="34.5" x14ac:dyDescent="0.25">
      <c r="A1744" s="2">
        <v>854</v>
      </c>
      <c r="B1744" s="2" t="s">
        <v>21</v>
      </c>
      <c r="C1744" s="2" t="s">
        <v>22</v>
      </c>
      <c r="D1744" s="2">
        <v>1</v>
      </c>
      <c r="E1744" s="4">
        <v>22101</v>
      </c>
      <c r="F1744" s="2">
        <v>15</v>
      </c>
      <c r="G1744" s="2">
        <v>812</v>
      </c>
      <c r="H1744" s="2">
        <v>6206</v>
      </c>
      <c r="I1744" s="2">
        <v>3047</v>
      </c>
      <c r="J1744" s="2">
        <v>21002</v>
      </c>
      <c r="K1744" s="3" t="s">
        <v>898</v>
      </c>
      <c r="L1744" s="2">
        <v>99</v>
      </c>
      <c r="M1744" s="2">
        <v>449051</v>
      </c>
      <c r="N1744" s="2">
        <v>100</v>
      </c>
      <c r="O1744" s="2">
        <v>800000</v>
      </c>
      <c r="P1744" s="3" t="s">
        <v>1011</v>
      </c>
      <c r="Q1744" s="9" t="s">
        <v>1214</v>
      </c>
      <c r="R1744">
        <f>IF(J1744&gt;20000,VLOOKUP(J1744,Plan1!$A$2:$B$756,2,FALSE),J1744)</f>
        <v>5369</v>
      </c>
      <c r="S1744" t="str">
        <f>IF(J1744&gt;20000,VLOOKUP(J1744,Plan1!$A$2:$C$756,3,FALSE),J1744)</f>
        <v>21002-5369</v>
      </c>
    </row>
    <row r="1745" spans="1:19" ht="34.5" x14ac:dyDescent="0.25">
      <c r="A1745" s="2">
        <v>854</v>
      </c>
      <c r="B1745" s="2" t="s">
        <v>21</v>
      </c>
      <c r="C1745" s="2" t="s">
        <v>28</v>
      </c>
      <c r="D1745" s="2">
        <v>1</v>
      </c>
      <c r="E1745" s="4">
        <v>90101</v>
      </c>
      <c r="F1745" s="2">
        <v>99</v>
      </c>
      <c r="G1745" s="2">
        <v>999</v>
      </c>
      <c r="H1745" s="2">
        <v>9999</v>
      </c>
      <c r="I1745" s="2">
        <v>9999</v>
      </c>
      <c r="J1745" s="2">
        <v>1</v>
      </c>
      <c r="K1745" s="3" t="s">
        <v>30</v>
      </c>
      <c r="L1745" s="2">
        <v>99</v>
      </c>
      <c r="M1745" s="2">
        <v>999999</v>
      </c>
      <c r="N1745" s="2">
        <v>100</v>
      </c>
      <c r="O1745" s="2">
        <v>-800000</v>
      </c>
      <c r="P1745" s="3" t="s">
        <v>1011</v>
      </c>
      <c r="Q1745" s="9" t="s">
        <v>1215</v>
      </c>
      <c r="R1745">
        <f>IF(J1745&gt;20000,VLOOKUP(J1745,Plan1!$A$2:$B$756,2,FALSE),J1745)</f>
        <v>1</v>
      </c>
      <c r="S1745">
        <f>IF(J1745&gt;20000,VLOOKUP(J1745,Plan1!$A$2:$C$756,3,FALSE),J1745)</f>
        <v>1</v>
      </c>
    </row>
    <row r="1746" spans="1:19" ht="34.5" x14ac:dyDescent="0.25">
      <c r="A1746" s="2">
        <v>855</v>
      </c>
      <c r="B1746" s="2" t="s">
        <v>21</v>
      </c>
      <c r="C1746" s="2" t="s">
        <v>22</v>
      </c>
      <c r="D1746" s="2">
        <v>1</v>
      </c>
      <c r="E1746" s="4">
        <v>22101</v>
      </c>
      <c r="F1746" s="2">
        <v>15</v>
      </c>
      <c r="G1746" s="2">
        <v>183</v>
      </c>
      <c r="H1746" s="2">
        <v>6217</v>
      </c>
      <c r="I1746" s="2">
        <v>3029</v>
      </c>
      <c r="J1746" s="2">
        <v>20885</v>
      </c>
      <c r="K1746" s="3" t="s">
        <v>816</v>
      </c>
      <c r="L1746" s="2">
        <v>99</v>
      </c>
      <c r="M1746" s="2">
        <v>449051</v>
      </c>
      <c r="N1746" s="2">
        <v>100</v>
      </c>
      <c r="O1746" s="2">
        <v>200000</v>
      </c>
      <c r="P1746" s="3" t="s">
        <v>1011</v>
      </c>
      <c r="Q1746" s="9" t="s">
        <v>1214</v>
      </c>
      <c r="R1746">
        <f>IF(J1746&gt;20000,VLOOKUP(J1746,Plan1!$A$2:$B$756,2,FALSE),J1746)</f>
        <v>5149</v>
      </c>
      <c r="S1746" t="str">
        <f>IF(J1746&gt;20000,VLOOKUP(J1746,Plan1!$A$2:$C$756,3,FALSE),J1746)</f>
        <v>20885-5149</v>
      </c>
    </row>
    <row r="1747" spans="1:19" ht="34.5" x14ac:dyDescent="0.25">
      <c r="A1747" s="2">
        <v>855</v>
      </c>
      <c r="B1747" s="2" t="s">
        <v>21</v>
      </c>
      <c r="C1747" s="2" t="s">
        <v>28</v>
      </c>
      <c r="D1747" s="2">
        <v>1</v>
      </c>
      <c r="E1747" s="4">
        <v>90101</v>
      </c>
      <c r="F1747" s="2">
        <v>99</v>
      </c>
      <c r="G1747" s="2">
        <v>999</v>
      </c>
      <c r="H1747" s="2">
        <v>9999</v>
      </c>
      <c r="I1747" s="2">
        <v>9999</v>
      </c>
      <c r="J1747" s="2">
        <v>1</v>
      </c>
      <c r="K1747" s="3" t="s">
        <v>30</v>
      </c>
      <c r="L1747" s="2">
        <v>99</v>
      </c>
      <c r="M1747" s="2">
        <v>999999</v>
      </c>
      <c r="N1747" s="2">
        <v>100</v>
      </c>
      <c r="O1747" s="2">
        <v>-200000</v>
      </c>
      <c r="P1747" s="3" t="s">
        <v>1011</v>
      </c>
      <c r="Q1747" s="9" t="s">
        <v>1215</v>
      </c>
      <c r="R1747">
        <f>IF(J1747&gt;20000,VLOOKUP(J1747,Plan1!$A$2:$B$756,2,FALSE),J1747)</f>
        <v>1</v>
      </c>
      <c r="S1747">
        <f>IF(J1747&gt;20000,VLOOKUP(J1747,Plan1!$A$2:$C$756,3,FALSE),J1747)</f>
        <v>1</v>
      </c>
    </row>
    <row r="1748" spans="1:19" ht="34.5" x14ac:dyDescent="0.25">
      <c r="A1748" s="2">
        <v>856</v>
      </c>
      <c r="B1748" s="2" t="s">
        <v>21</v>
      </c>
      <c r="C1748" s="2" t="s">
        <v>22</v>
      </c>
      <c r="D1748" s="2">
        <v>1</v>
      </c>
      <c r="E1748" s="4">
        <v>22101</v>
      </c>
      <c r="F1748" s="2">
        <v>15</v>
      </c>
      <c r="G1748" s="2">
        <v>812</v>
      </c>
      <c r="H1748" s="2">
        <v>6206</v>
      </c>
      <c r="I1748" s="2">
        <v>1745</v>
      </c>
      <c r="J1748" s="2">
        <v>20831</v>
      </c>
      <c r="K1748" s="3" t="s">
        <v>766</v>
      </c>
      <c r="L1748" s="2">
        <v>99</v>
      </c>
      <c r="M1748" s="2">
        <v>449052</v>
      </c>
      <c r="N1748" s="2">
        <v>100</v>
      </c>
      <c r="O1748" s="2">
        <v>400000</v>
      </c>
      <c r="P1748" s="3" t="s">
        <v>1011</v>
      </c>
      <c r="Q1748" s="9" t="s">
        <v>1214</v>
      </c>
      <c r="R1748">
        <f>IF(J1748&gt;20000,VLOOKUP(J1748,Plan1!$A$2:$B$756,2,FALSE),J1748)</f>
        <v>5492</v>
      </c>
      <c r="S1748" t="str">
        <f>IF(J1748&gt;20000,VLOOKUP(J1748,Plan1!$A$2:$C$756,3,FALSE),J1748)</f>
        <v>20831-5492</v>
      </c>
    </row>
    <row r="1749" spans="1:19" ht="34.5" x14ac:dyDescent="0.25">
      <c r="A1749" s="2">
        <v>856</v>
      </c>
      <c r="B1749" s="2" t="s">
        <v>21</v>
      </c>
      <c r="C1749" s="2" t="s">
        <v>28</v>
      </c>
      <c r="D1749" s="2">
        <v>1</v>
      </c>
      <c r="E1749" s="4">
        <v>90101</v>
      </c>
      <c r="F1749" s="2">
        <v>99</v>
      </c>
      <c r="G1749" s="2">
        <v>999</v>
      </c>
      <c r="H1749" s="2">
        <v>9999</v>
      </c>
      <c r="I1749" s="2">
        <v>9999</v>
      </c>
      <c r="J1749" s="2">
        <v>1</v>
      </c>
      <c r="K1749" s="3" t="s">
        <v>30</v>
      </c>
      <c r="L1749" s="2">
        <v>99</v>
      </c>
      <c r="M1749" s="2">
        <v>999999</v>
      </c>
      <c r="N1749" s="2">
        <v>100</v>
      </c>
      <c r="O1749" s="2">
        <v>-400000</v>
      </c>
      <c r="P1749" s="3" t="s">
        <v>1011</v>
      </c>
      <c r="Q1749" s="9" t="s">
        <v>1215</v>
      </c>
      <c r="R1749">
        <f>IF(J1749&gt;20000,VLOOKUP(J1749,Plan1!$A$2:$B$756,2,FALSE),J1749)</f>
        <v>1</v>
      </c>
      <c r="S1749">
        <f>IF(J1749&gt;20000,VLOOKUP(J1749,Plan1!$A$2:$C$756,3,FALSE),J1749)</f>
        <v>1</v>
      </c>
    </row>
    <row r="1750" spans="1:19" ht="57" x14ac:dyDescent="0.25">
      <c r="A1750" s="2">
        <v>857</v>
      </c>
      <c r="B1750" s="2" t="s">
        <v>1016</v>
      </c>
      <c r="C1750" s="2" t="s">
        <v>22</v>
      </c>
      <c r="D1750" s="2">
        <v>1</v>
      </c>
      <c r="E1750" s="4">
        <v>26205</v>
      </c>
      <c r="F1750" s="2">
        <v>26</v>
      </c>
      <c r="G1750" s="2">
        <v>782</v>
      </c>
      <c r="H1750" s="2">
        <v>6216</v>
      </c>
      <c r="I1750" s="2">
        <v>1460</v>
      </c>
      <c r="J1750" s="2">
        <v>4729</v>
      </c>
      <c r="K1750" s="3" t="s">
        <v>1049</v>
      </c>
      <c r="L1750" s="2">
        <v>99</v>
      </c>
      <c r="M1750" s="2">
        <v>449051</v>
      </c>
      <c r="N1750" s="2">
        <v>100</v>
      </c>
      <c r="O1750" s="2">
        <v>15000000</v>
      </c>
      <c r="P1750" s="3" t="s">
        <v>1011</v>
      </c>
      <c r="Q1750" s="9" t="s">
        <v>1214</v>
      </c>
      <c r="R1750">
        <f>IF(J1750&gt;20000,VLOOKUP(J1750,Plan1!$A$2:$B$756,2,FALSE),J1750)</f>
        <v>4729</v>
      </c>
      <c r="S1750">
        <f>IF(J1750&gt;20000,VLOOKUP(J1750,Plan1!$A$2:$C$756,3,FALSE),J1750)</f>
        <v>4729</v>
      </c>
    </row>
    <row r="1751" spans="1:19" ht="45.75" x14ac:dyDescent="0.25">
      <c r="A1751" s="2">
        <v>857</v>
      </c>
      <c r="B1751" s="2" t="s">
        <v>1016</v>
      </c>
      <c r="C1751" s="2" t="s">
        <v>28</v>
      </c>
      <c r="D1751" s="2">
        <v>1</v>
      </c>
      <c r="E1751" s="4">
        <v>26205</v>
      </c>
      <c r="F1751" s="2">
        <v>26</v>
      </c>
      <c r="G1751" s="2">
        <v>782</v>
      </c>
      <c r="H1751" s="2">
        <v>6216</v>
      </c>
      <c r="I1751" s="2">
        <v>1475</v>
      </c>
      <c r="J1751" s="2">
        <v>1199</v>
      </c>
      <c r="K1751" s="3" t="s">
        <v>1052</v>
      </c>
      <c r="L1751" s="2">
        <v>99</v>
      </c>
      <c r="M1751" s="2">
        <v>449051</v>
      </c>
      <c r="N1751" s="2">
        <v>100</v>
      </c>
      <c r="O1751" s="2">
        <v>-15000000</v>
      </c>
      <c r="P1751" s="3" t="s">
        <v>1011</v>
      </c>
      <c r="Q1751" s="9" t="s">
        <v>1215</v>
      </c>
      <c r="R1751">
        <f>IF(J1751&gt;20000,VLOOKUP(J1751,Plan1!$A$2:$B$756,2,FALSE),J1751)</f>
        <v>1199</v>
      </c>
      <c r="S1751">
        <f>IF(J1751&gt;20000,VLOOKUP(J1751,Plan1!$A$2:$C$756,3,FALSE),J1751)</f>
        <v>1199</v>
      </c>
    </row>
    <row r="1752" spans="1:19" ht="34.5" x14ac:dyDescent="0.25">
      <c r="A1752" s="2">
        <v>858</v>
      </c>
      <c r="B1752" s="2" t="s">
        <v>21</v>
      </c>
      <c r="C1752" s="2" t="s">
        <v>22</v>
      </c>
      <c r="D1752" s="2">
        <v>1</v>
      </c>
      <c r="E1752" s="4">
        <v>26204</v>
      </c>
      <c r="F1752" s="2">
        <v>15</v>
      </c>
      <c r="G1752" s="2">
        <v>451</v>
      </c>
      <c r="H1752" s="2">
        <v>6216</v>
      </c>
      <c r="I1752" s="2">
        <v>1506</v>
      </c>
      <c r="J1752" s="2">
        <v>20936</v>
      </c>
      <c r="K1752" s="3" t="s">
        <v>920</v>
      </c>
      <c r="L1752" s="2">
        <v>25</v>
      </c>
      <c r="M1752" s="2">
        <v>449051</v>
      </c>
      <c r="N1752" s="2">
        <v>100</v>
      </c>
      <c r="O1752" s="2">
        <v>40000</v>
      </c>
      <c r="P1752" s="3" t="s">
        <v>1011</v>
      </c>
      <c r="Q1752" s="9" t="s">
        <v>1214</v>
      </c>
      <c r="R1752">
        <f>IF(J1752&gt;20000,VLOOKUP(J1752,Plan1!$A$2:$B$756,2,FALSE),J1752)</f>
        <v>5187</v>
      </c>
      <c r="S1752" t="str">
        <f>IF(J1752&gt;20000,VLOOKUP(J1752,Plan1!$A$2:$C$756,3,FALSE),J1752)</f>
        <v>20936-5187</v>
      </c>
    </row>
    <row r="1753" spans="1:19" ht="34.5" x14ac:dyDescent="0.25">
      <c r="A1753" s="2">
        <v>858</v>
      </c>
      <c r="B1753" s="2" t="s">
        <v>21</v>
      </c>
      <c r="C1753" s="2" t="s">
        <v>28</v>
      </c>
      <c r="D1753" s="2">
        <v>1</v>
      </c>
      <c r="E1753" s="4">
        <v>90101</v>
      </c>
      <c r="F1753" s="2">
        <v>99</v>
      </c>
      <c r="G1753" s="2">
        <v>999</v>
      </c>
      <c r="H1753" s="2">
        <v>9999</v>
      </c>
      <c r="I1753" s="2">
        <v>9999</v>
      </c>
      <c r="J1753" s="2">
        <v>1</v>
      </c>
      <c r="K1753" s="3" t="s">
        <v>30</v>
      </c>
      <c r="L1753" s="2">
        <v>99</v>
      </c>
      <c r="M1753" s="2">
        <v>999999</v>
      </c>
      <c r="N1753" s="2">
        <v>100</v>
      </c>
      <c r="O1753" s="2">
        <v>-40000</v>
      </c>
      <c r="P1753" s="3" t="s">
        <v>1011</v>
      </c>
      <c r="Q1753" s="9" t="s">
        <v>1215</v>
      </c>
      <c r="R1753">
        <f>IF(J1753&gt;20000,VLOOKUP(J1753,Plan1!$A$2:$B$756,2,FALSE),J1753)</f>
        <v>1</v>
      </c>
      <c r="S1753">
        <f>IF(J1753&gt;20000,VLOOKUP(J1753,Plan1!$A$2:$C$756,3,FALSE),J1753)</f>
        <v>1</v>
      </c>
    </row>
    <row r="1754" spans="1:19" ht="34.5" x14ac:dyDescent="0.25">
      <c r="A1754" s="2">
        <v>859</v>
      </c>
      <c r="B1754" s="2" t="s">
        <v>21</v>
      </c>
      <c r="C1754" s="2" t="s">
        <v>22</v>
      </c>
      <c r="D1754" s="2">
        <v>1</v>
      </c>
      <c r="E1754" s="4">
        <v>49201</v>
      </c>
      <c r="F1754" s="2">
        <v>4</v>
      </c>
      <c r="G1754" s="2">
        <v>126</v>
      </c>
      <c r="H1754" s="2">
        <v>6002</v>
      </c>
      <c r="I1754" s="2">
        <v>1471</v>
      </c>
      <c r="J1754" s="2">
        <v>20877</v>
      </c>
      <c r="K1754" s="3" t="s">
        <v>810</v>
      </c>
      <c r="L1754" s="2">
        <v>1</v>
      </c>
      <c r="M1754" s="2">
        <v>339039</v>
      </c>
      <c r="N1754" s="2">
        <v>100</v>
      </c>
      <c r="O1754" s="2">
        <v>200000</v>
      </c>
      <c r="P1754" s="3" t="s">
        <v>1011</v>
      </c>
      <c r="Q1754" s="9" t="s">
        <v>1214</v>
      </c>
      <c r="R1754">
        <f>IF(J1754&gt;20000,VLOOKUP(J1754,Plan1!$A$2:$B$756,2,FALSE),J1754)</f>
        <v>5524</v>
      </c>
      <c r="S1754" t="str">
        <f>IF(J1754&gt;20000,VLOOKUP(J1754,Plan1!$A$2:$C$756,3,FALSE),J1754)</f>
        <v>20877-5524</v>
      </c>
    </row>
    <row r="1755" spans="1:19" ht="34.5" x14ac:dyDescent="0.25">
      <c r="A1755" s="2">
        <v>859</v>
      </c>
      <c r="B1755" s="2" t="s">
        <v>21</v>
      </c>
      <c r="C1755" s="2" t="s">
        <v>28</v>
      </c>
      <c r="D1755" s="2">
        <v>1</v>
      </c>
      <c r="E1755" s="4">
        <v>90101</v>
      </c>
      <c r="F1755" s="2">
        <v>99</v>
      </c>
      <c r="G1755" s="2">
        <v>999</v>
      </c>
      <c r="H1755" s="2">
        <v>9999</v>
      </c>
      <c r="I1755" s="2">
        <v>9999</v>
      </c>
      <c r="J1755" s="2">
        <v>1</v>
      </c>
      <c r="K1755" s="3" t="s">
        <v>30</v>
      </c>
      <c r="L1755" s="2">
        <v>99</v>
      </c>
      <c r="M1755" s="2">
        <v>999999</v>
      </c>
      <c r="N1755" s="2">
        <v>100</v>
      </c>
      <c r="O1755" s="2">
        <v>-200000</v>
      </c>
      <c r="P1755" s="3" t="s">
        <v>1011</v>
      </c>
      <c r="Q1755" s="9" t="s">
        <v>1215</v>
      </c>
      <c r="R1755">
        <f>IF(J1755&gt;20000,VLOOKUP(J1755,Plan1!$A$2:$B$756,2,FALSE),J1755)</f>
        <v>1</v>
      </c>
      <c r="S1755">
        <f>IF(J1755&gt;20000,VLOOKUP(J1755,Plan1!$A$2:$C$756,3,FALSE),J1755)</f>
        <v>1</v>
      </c>
    </row>
    <row r="1756" spans="1:19" ht="34.5" x14ac:dyDescent="0.25">
      <c r="A1756" s="2">
        <v>860</v>
      </c>
      <c r="B1756" s="2" t="s">
        <v>1016</v>
      </c>
      <c r="C1756" s="2" t="s">
        <v>22</v>
      </c>
      <c r="D1756" s="2">
        <v>1</v>
      </c>
      <c r="E1756" s="4">
        <v>34101</v>
      </c>
      <c r="F1756" s="2">
        <v>27</v>
      </c>
      <c r="G1756" s="2">
        <v>812</v>
      </c>
      <c r="H1756" s="2">
        <v>6206</v>
      </c>
      <c r="I1756" s="2">
        <v>4178</v>
      </c>
      <c r="J1756" s="2">
        <v>1</v>
      </c>
      <c r="K1756" s="3" t="s">
        <v>1054</v>
      </c>
      <c r="L1756" s="2">
        <v>99</v>
      </c>
      <c r="M1756" s="2">
        <v>339039</v>
      </c>
      <c r="N1756" s="2">
        <v>100</v>
      </c>
      <c r="O1756" s="2">
        <v>1000000</v>
      </c>
      <c r="P1756" s="3" t="s">
        <v>1010</v>
      </c>
      <c r="Q1756" s="9" t="s">
        <v>1214</v>
      </c>
      <c r="R1756">
        <f>IF(J1756&gt;20000,VLOOKUP(J1756,Plan1!$A$2:$B$756,2,FALSE),J1756)</f>
        <v>1</v>
      </c>
      <c r="S1756">
        <f>IF(J1756&gt;20000,VLOOKUP(J1756,Plan1!$A$2:$C$756,3,FALSE),J1756)</f>
        <v>1</v>
      </c>
    </row>
    <row r="1757" spans="1:19" ht="23.25" x14ac:dyDescent="0.25">
      <c r="A1757" s="2">
        <v>860</v>
      </c>
      <c r="B1757" s="2" t="s">
        <v>1016</v>
      </c>
      <c r="C1757" s="2" t="s">
        <v>28</v>
      </c>
      <c r="D1757" s="2">
        <v>1</v>
      </c>
      <c r="E1757" s="4">
        <v>34101</v>
      </c>
      <c r="F1757" s="2">
        <v>27</v>
      </c>
      <c r="G1757" s="2">
        <v>812</v>
      </c>
      <c r="H1757" s="2">
        <v>6206</v>
      </c>
      <c r="I1757" s="2">
        <v>4090</v>
      </c>
      <c r="J1757" s="2">
        <v>42</v>
      </c>
      <c r="K1757" s="3" t="s">
        <v>1055</v>
      </c>
      <c r="L1757" s="2">
        <v>99</v>
      </c>
      <c r="M1757" s="2">
        <v>339039</v>
      </c>
      <c r="N1757" s="2">
        <v>100</v>
      </c>
      <c r="O1757" s="2">
        <v>-1000000</v>
      </c>
      <c r="P1757" s="3" t="s">
        <v>1010</v>
      </c>
      <c r="Q1757" s="9" t="s">
        <v>1215</v>
      </c>
      <c r="R1757">
        <f>IF(J1757&gt;20000,VLOOKUP(J1757,Plan1!$A$2:$B$756,2,FALSE),J1757)</f>
        <v>42</v>
      </c>
      <c r="S1757">
        <f>IF(J1757&gt;20000,VLOOKUP(J1757,Plan1!$A$2:$C$756,3,FALSE),J1757)</f>
        <v>42</v>
      </c>
    </row>
    <row r="1758" spans="1:19" ht="23.25" x14ac:dyDescent="0.25">
      <c r="A1758" s="2">
        <v>861</v>
      </c>
      <c r="B1758" s="2" t="s">
        <v>1016</v>
      </c>
      <c r="C1758" s="2" t="s">
        <v>28</v>
      </c>
      <c r="D1758" s="2">
        <v>2</v>
      </c>
      <c r="E1758" s="4">
        <v>23901</v>
      </c>
      <c r="F1758" s="2">
        <v>10</v>
      </c>
      <c r="G1758" s="2">
        <v>302</v>
      </c>
      <c r="H1758" s="2">
        <v>6007</v>
      </c>
      <c r="I1758" s="2">
        <v>3903</v>
      </c>
      <c r="J1758" s="2">
        <v>9701</v>
      </c>
      <c r="K1758" s="3" t="s">
        <v>1056</v>
      </c>
      <c r="L1758" s="2">
        <v>99</v>
      </c>
      <c r="M1758" s="2">
        <v>339039</v>
      </c>
      <c r="N1758" s="2">
        <v>100</v>
      </c>
      <c r="O1758" s="2">
        <v>-500000</v>
      </c>
      <c r="P1758" s="3" t="s">
        <v>1010</v>
      </c>
      <c r="Q1758" s="9" t="s">
        <v>1215</v>
      </c>
      <c r="R1758">
        <f>IF(J1758&gt;20000,VLOOKUP(J1758,Plan1!$A$2:$B$756,2,FALSE),J1758)</f>
        <v>9701</v>
      </c>
      <c r="S1758">
        <f>IF(J1758&gt;20000,VLOOKUP(J1758,Plan1!$A$2:$C$756,3,FALSE),J1758)</f>
        <v>9701</v>
      </c>
    </row>
    <row r="1759" spans="1:19" ht="34.5" x14ac:dyDescent="0.25">
      <c r="A1759" s="2">
        <v>861</v>
      </c>
      <c r="B1759" s="2" t="s">
        <v>1016</v>
      </c>
      <c r="C1759" s="2" t="s">
        <v>22</v>
      </c>
      <c r="D1759" s="2">
        <v>2</v>
      </c>
      <c r="E1759" s="4">
        <v>23901</v>
      </c>
      <c r="F1759" s="2">
        <v>12</v>
      </c>
      <c r="G1759" s="2">
        <v>451</v>
      </c>
      <c r="H1759" s="2">
        <v>6007</v>
      </c>
      <c r="I1759" s="2">
        <v>3903</v>
      </c>
      <c r="J1759" s="2">
        <v>21172</v>
      </c>
      <c r="K1759" s="3" t="s">
        <v>1057</v>
      </c>
      <c r="L1759" s="2">
        <v>12</v>
      </c>
      <c r="M1759" s="2">
        <v>449051</v>
      </c>
      <c r="N1759" s="2">
        <v>100</v>
      </c>
      <c r="O1759" s="2">
        <v>500000</v>
      </c>
      <c r="P1759" s="3" t="s">
        <v>1010</v>
      </c>
      <c r="Q1759" s="9" t="s">
        <v>1214</v>
      </c>
      <c r="R1759" t="e">
        <f>IF(J1759&gt;20000,VLOOKUP(J1759,Plan1!$A$2:$B$756,2,FALSE),J1759)</f>
        <v>#N/A</v>
      </c>
      <c r="S1759" t="e">
        <f>IF(J1759&gt;20000,VLOOKUP(J1759,Plan1!$A$2:$C$756,3,FALSE),J1759)</f>
        <v>#N/A</v>
      </c>
    </row>
    <row r="1760" spans="1:19" ht="34.5" x14ac:dyDescent="0.25">
      <c r="A1760" s="2">
        <v>862</v>
      </c>
      <c r="B1760" s="2" t="s">
        <v>1016</v>
      </c>
      <c r="C1760" s="2" t="s">
        <v>28</v>
      </c>
      <c r="D1760" s="2">
        <v>2</v>
      </c>
      <c r="E1760" s="4">
        <v>23901</v>
      </c>
      <c r="F1760" s="2">
        <v>10</v>
      </c>
      <c r="G1760" s="2">
        <v>122</v>
      </c>
      <c r="H1760" s="2">
        <v>6202</v>
      </c>
      <c r="I1760" s="2">
        <v>2557</v>
      </c>
      <c r="J1760" s="2">
        <v>2574</v>
      </c>
      <c r="K1760" s="3" t="s">
        <v>1028</v>
      </c>
      <c r="L1760" s="2">
        <v>99</v>
      </c>
      <c r="M1760" s="2">
        <v>339039</v>
      </c>
      <c r="N1760" s="2">
        <v>100</v>
      </c>
      <c r="O1760" s="2">
        <v>-1000000</v>
      </c>
      <c r="P1760" s="3" t="s">
        <v>1010</v>
      </c>
      <c r="Q1760" s="9" t="s">
        <v>1215</v>
      </c>
      <c r="R1760">
        <f>IF(J1760&gt;20000,VLOOKUP(J1760,Plan1!$A$2:$B$756,2,FALSE),J1760)</f>
        <v>2574</v>
      </c>
      <c r="S1760">
        <f>IF(J1760&gt;20000,VLOOKUP(J1760,Plan1!$A$2:$C$756,3,FALSE),J1760)</f>
        <v>2574</v>
      </c>
    </row>
    <row r="1761" spans="1:19" ht="23.25" x14ac:dyDescent="0.25">
      <c r="A1761" s="2">
        <v>862</v>
      </c>
      <c r="B1761" s="2" t="s">
        <v>1016</v>
      </c>
      <c r="C1761" s="2" t="s">
        <v>22</v>
      </c>
      <c r="D1761" s="2">
        <v>2</v>
      </c>
      <c r="E1761" s="4">
        <v>23901</v>
      </c>
      <c r="F1761" s="2">
        <v>10</v>
      </c>
      <c r="G1761" s="2">
        <v>304</v>
      </c>
      <c r="H1761" s="2">
        <v>6202</v>
      </c>
      <c r="I1761" s="2">
        <v>3467</v>
      </c>
      <c r="J1761" s="2">
        <v>21153</v>
      </c>
      <c r="K1761" s="3" t="s">
        <v>1032</v>
      </c>
      <c r="L1761" s="2">
        <v>99</v>
      </c>
      <c r="M1761" s="2">
        <v>449052</v>
      </c>
      <c r="N1761" s="2">
        <v>100</v>
      </c>
      <c r="O1761" s="2">
        <v>1000000</v>
      </c>
      <c r="P1761" s="3" t="s">
        <v>1010</v>
      </c>
      <c r="Q1761" s="9" t="s">
        <v>1214</v>
      </c>
      <c r="R1761" t="e">
        <f>IF(J1761&gt;20000,VLOOKUP(J1761,Plan1!$A$2:$B$756,2,FALSE),J1761)</f>
        <v>#N/A</v>
      </c>
      <c r="S1761" t="e">
        <f>IF(J1761&gt;20000,VLOOKUP(J1761,Plan1!$A$2:$C$756,3,FALSE),J1761)</f>
        <v>#N/A</v>
      </c>
    </row>
    <row r="1762" spans="1:19" ht="34.5" x14ac:dyDescent="0.25">
      <c r="A1762" s="2">
        <v>863</v>
      </c>
      <c r="B1762" s="2" t="s">
        <v>1016</v>
      </c>
      <c r="C1762" s="2" t="s">
        <v>28</v>
      </c>
      <c r="D1762" s="2">
        <v>2</v>
      </c>
      <c r="E1762" s="4">
        <v>23901</v>
      </c>
      <c r="F1762" s="2">
        <v>10</v>
      </c>
      <c r="G1762" s="2">
        <v>122</v>
      </c>
      <c r="H1762" s="2">
        <v>6202</v>
      </c>
      <c r="I1762" s="2">
        <v>2557</v>
      </c>
      <c r="J1762" s="2">
        <v>2574</v>
      </c>
      <c r="K1762" s="3" t="s">
        <v>1028</v>
      </c>
      <c r="L1762" s="2">
        <v>99</v>
      </c>
      <c r="M1762" s="2">
        <v>339039</v>
      </c>
      <c r="N1762" s="2">
        <v>100</v>
      </c>
      <c r="O1762" s="2">
        <v>-1000000</v>
      </c>
      <c r="P1762" s="3" t="s">
        <v>1010</v>
      </c>
      <c r="Q1762" s="9" t="s">
        <v>1215</v>
      </c>
      <c r="R1762">
        <f>IF(J1762&gt;20000,VLOOKUP(J1762,Plan1!$A$2:$B$756,2,FALSE),J1762)</f>
        <v>2574</v>
      </c>
      <c r="S1762">
        <f>IF(J1762&gt;20000,VLOOKUP(J1762,Plan1!$A$2:$C$756,3,FALSE),J1762)</f>
        <v>2574</v>
      </c>
    </row>
    <row r="1763" spans="1:19" ht="23.25" x14ac:dyDescent="0.25">
      <c r="A1763" s="2">
        <v>863</v>
      </c>
      <c r="B1763" s="2" t="s">
        <v>1016</v>
      </c>
      <c r="C1763" s="2" t="s">
        <v>22</v>
      </c>
      <c r="D1763" s="2">
        <v>2</v>
      </c>
      <c r="E1763" s="4">
        <v>23901</v>
      </c>
      <c r="F1763" s="2">
        <v>10</v>
      </c>
      <c r="G1763" s="2">
        <v>302</v>
      </c>
      <c r="H1763" s="2">
        <v>6202</v>
      </c>
      <c r="I1763" s="2">
        <v>6050</v>
      </c>
      <c r="J1763" s="2">
        <v>21152</v>
      </c>
      <c r="K1763" s="3" t="s">
        <v>1030</v>
      </c>
      <c r="L1763" s="2">
        <v>99</v>
      </c>
      <c r="M1763" s="2">
        <v>449052</v>
      </c>
      <c r="N1763" s="2">
        <v>100</v>
      </c>
      <c r="O1763" s="2">
        <v>1000000</v>
      </c>
      <c r="P1763" s="3" t="s">
        <v>1010</v>
      </c>
      <c r="Q1763" s="9" t="s">
        <v>1214</v>
      </c>
      <c r="R1763" t="e">
        <f>IF(J1763&gt;20000,VLOOKUP(J1763,Plan1!$A$2:$B$756,2,FALSE),J1763)</f>
        <v>#N/A</v>
      </c>
      <c r="S1763" t="e">
        <f>IF(J1763&gt;20000,VLOOKUP(J1763,Plan1!$A$2:$C$756,3,FALSE),J1763)</f>
        <v>#N/A</v>
      </c>
    </row>
    <row r="1764" spans="1:19" ht="23.25" x14ac:dyDescent="0.25">
      <c r="A1764" s="2">
        <v>864</v>
      </c>
      <c r="B1764" s="2" t="s">
        <v>1016</v>
      </c>
      <c r="C1764" s="2" t="s">
        <v>28</v>
      </c>
      <c r="D1764" s="2">
        <v>1</v>
      </c>
      <c r="E1764" s="4">
        <v>18101</v>
      </c>
      <c r="F1764" s="2">
        <v>12</v>
      </c>
      <c r="G1764" s="2">
        <v>122</v>
      </c>
      <c r="H1764" s="2">
        <v>6219</v>
      </c>
      <c r="I1764" s="2">
        <v>3678</v>
      </c>
      <c r="J1764" s="2">
        <v>2787</v>
      </c>
      <c r="K1764" s="3" t="s">
        <v>1025</v>
      </c>
      <c r="L1764" s="2">
        <v>99</v>
      </c>
      <c r="M1764" s="2">
        <v>339039</v>
      </c>
      <c r="N1764" s="2">
        <v>100</v>
      </c>
      <c r="O1764" s="2">
        <v>-500000</v>
      </c>
      <c r="P1764" s="3" t="s">
        <v>1010</v>
      </c>
      <c r="Q1764" s="9" t="s">
        <v>1215</v>
      </c>
      <c r="R1764">
        <f>IF(J1764&gt;20000,VLOOKUP(J1764,Plan1!$A$2:$B$756,2,FALSE),J1764)</f>
        <v>2787</v>
      </c>
      <c r="S1764">
        <f>IF(J1764&gt;20000,VLOOKUP(J1764,Plan1!$A$2:$C$756,3,FALSE),J1764)</f>
        <v>2787</v>
      </c>
    </row>
    <row r="1765" spans="1:19" ht="23.25" x14ac:dyDescent="0.25">
      <c r="A1765" s="2">
        <v>864</v>
      </c>
      <c r="B1765" s="2" t="s">
        <v>1016</v>
      </c>
      <c r="C1765" s="2" t="s">
        <v>22</v>
      </c>
      <c r="D1765" s="2">
        <v>1</v>
      </c>
      <c r="E1765" s="4">
        <v>18101</v>
      </c>
      <c r="F1765" s="2">
        <v>12</v>
      </c>
      <c r="G1765" s="2">
        <v>361</v>
      </c>
      <c r="H1765" s="2">
        <v>6221</v>
      </c>
      <c r="I1765" s="2">
        <v>3236</v>
      </c>
      <c r="J1765" s="2">
        <v>21151</v>
      </c>
      <c r="K1765" s="3" t="s">
        <v>1026</v>
      </c>
      <c r="L1765" s="2">
        <v>2</v>
      </c>
      <c r="M1765" s="2">
        <v>449051</v>
      </c>
      <c r="N1765" s="2">
        <v>100</v>
      </c>
      <c r="O1765" s="2">
        <v>500000</v>
      </c>
      <c r="P1765" s="3" t="s">
        <v>1010</v>
      </c>
      <c r="Q1765" s="9" t="s">
        <v>1214</v>
      </c>
      <c r="R1765" t="e">
        <f>IF(J1765&gt;20000,VLOOKUP(J1765,Plan1!$A$2:$B$756,2,FALSE),J1765)</f>
        <v>#N/A</v>
      </c>
      <c r="S1765" t="e">
        <f>IF(J1765&gt;20000,VLOOKUP(J1765,Plan1!$A$2:$C$756,3,FALSE),J1765)</f>
        <v>#N/A</v>
      </c>
    </row>
    <row r="1766" spans="1:19" ht="23.25" x14ac:dyDescent="0.25">
      <c r="A1766" s="2">
        <v>865</v>
      </c>
      <c r="B1766" s="2" t="s">
        <v>1016</v>
      </c>
      <c r="C1766" s="2" t="s">
        <v>28</v>
      </c>
      <c r="D1766" s="2">
        <v>1</v>
      </c>
      <c r="E1766" s="4">
        <v>18101</v>
      </c>
      <c r="F1766" s="2">
        <v>12</v>
      </c>
      <c r="G1766" s="2">
        <v>122</v>
      </c>
      <c r="H1766" s="2">
        <v>6219</v>
      </c>
      <c r="I1766" s="2">
        <v>3678</v>
      </c>
      <c r="J1766" s="2">
        <v>2787</v>
      </c>
      <c r="K1766" s="3" t="s">
        <v>1025</v>
      </c>
      <c r="L1766" s="2">
        <v>99</v>
      </c>
      <c r="M1766" s="2">
        <v>339039</v>
      </c>
      <c r="N1766" s="2">
        <v>100</v>
      </c>
      <c r="O1766" s="2">
        <v>-2000000</v>
      </c>
      <c r="P1766" s="3" t="s">
        <v>1010</v>
      </c>
      <c r="Q1766" s="9" t="s">
        <v>1215</v>
      </c>
      <c r="R1766">
        <f>IF(J1766&gt;20000,VLOOKUP(J1766,Plan1!$A$2:$B$756,2,FALSE),J1766)</f>
        <v>2787</v>
      </c>
      <c r="S1766">
        <f>IF(J1766&gt;20000,VLOOKUP(J1766,Plan1!$A$2:$C$756,3,FALSE),J1766)</f>
        <v>2787</v>
      </c>
    </row>
    <row r="1767" spans="1:19" ht="34.5" x14ac:dyDescent="0.25">
      <c r="A1767" s="2">
        <v>865</v>
      </c>
      <c r="B1767" s="2" t="s">
        <v>1016</v>
      </c>
      <c r="C1767" s="2" t="s">
        <v>22</v>
      </c>
      <c r="D1767" s="2">
        <v>1</v>
      </c>
      <c r="E1767" s="4">
        <v>18101</v>
      </c>
      <c r="F1767" s="2">
        <v>12</v>
      </c>
      <c r="G1767" s="2">
        <v>361</v>
      </c>
      <c r="H1767" s="2">
        <v>6221</v>
      </c>
      <c r="I1767" s="2">
        <v>3236</v>
      </c>
      <c r="J1767" s="2">
        <v>3</v>
      </c>
      <c r="K1767" s="3" t="s">
        <v>1027</v>
      </c>
      <c r="L1767" s="2">
        <v>99</v>
      </c>
      <c r="M1767" s="2">
        <v>449051</v>
      </c>
      <c r="N1767" s="2">
        <v>100</v>
      </c>
      <c r="O1767" s="2">
        <v>2000000</v>
      </c>
      <c r="P1767" s="3" t="s">
        <v>1010</v>
      </c>
      <c r="Q1767" s="9" t="s">
        <v>1214</v>
      </c>
      <c r="R1767">
        <f>IF(J1767&gt;20000,VLOOKUP(J1767,Plan1!$A$2:$B$756,2,FALSE),J1767)</f>
        <v>3</v>
      </c>
      <c r="S1767">
        <f>IF(J1767&gt;20000,VLOOKUP(J1767,Plan1!$A$2:$C$756,3,FALSE),J1767)</f>
        <v>3</v>
      </c>
    </row>
    <row r="1768" spans="1:19" ht="23.25" x14ac:dyDescent="0.25">
      <c r="A1768" s="2">
        <v>866</v>
      </c>
      <c r="B1768" s="2" t="s">
        <v>21</v>
      </c>
      <c r="C1768" s="2" t="s">
        <v>22</v>
      </c>
      <c r="D1768" s="2">
        <v>1</v>
      </c>
      <c r="E1768" s="4">
        <v>18101</v>
      </c>
      <c r="F1768" s="2">
        <v>12</v>
      </c>
      <c r="G1768" s="2">
        <v>361</v>
      </c>
      <c r="H1768" s="2">
        <v>6221</v>
      </c>
      <c r="I1768" s="2">
        <v>3236</v>
      </c>
      <c r="J1768" s="2">
        <v>21113</v>
      </c>
      <c r="K1768" s="3" t="s">
        <v>980</v>
      </c>
      <c r="L1768" s="2">
        <v>99</v>
      </c>
      <c r="M1768" s="2">
        <v>449051</v>
      </c>
      <c r="N1768" s="2">
        <v>100</v>
      </c>
      <c r="O1768" s="2">
        <v>200000</v>
      </c>
      <c r="P1768" s="3" t="s">
        <v>1010</v>
      </c>
      <c r="Q1768" s="9" t="s">
        <v>1214</v>
      </c>
      <c r="R1768">
        <f>IF(J1768&gt;20000,VLOOKUP(J1768,Plan1!$A$2:$B$756,2,FALSE),J1768)</f>
        <v>5229</v>
      </c>
      <c r="S1768" t="str">
        <f>IF(J1768&gt;20000,VLOOKUP(J1768,Plan1!$A$2:$C$756,3,FALSE),J1768)</f>
        <v>21113-5229</v>
      </c>
    </row>
    <row r="1769" spans="1:19" ht="23.25" x14ac:dyDescent="0.25">
      <c r="A1769" s="2">
        <v>866</v>
      </c>
      <c r="B1769" s="2" t="s">
        <v>21</v>
      </c>
      <c r="C1769" s="2" t="s">
        <v>28</v>
      </c>
      <c r="D1769" s="2">
        <v>1</v>
      </c>
      <c r="E1769" s="4">
        <v>90101</v>
      </c>
      <c r="F1769" s="2">
        <v>99</v>
      </c>
      <c r="G1769" s="2">
        <v>999</v>
      </c>
      <c r="H1769" s="2">
        <v>9999</v>
      </c>
      <c r="I1769" s="2">
        <v>9999</v>
      </c>
      <c r="J1769" s="2">
        <v>1</v>
      </c>
      <c r="K1769" s="3" t="s">
        <v>30</v>
      </c>
      <c r="L1769" s="2">
        <v>99</v>
      </c>
      <c r="M1769" s="2">
        <v>999999</v>
      </c>
      <c r="N1769" s="2">
        <v>100</v>
      </c>
      <c r="O1769" s="2">
        <v>-200000</v>
      </c>
      <c r="P1769" s="3" t="s">
        <v>1010</v>
      </c>
      <c r="Q1769" s="9" t="s">
        <v>1215</v>
      </c>
      <c r="R1769">
        <f>IF(J1769&gt;20000,VLOOKUP(J1769,Plan1!$A$2:$B$756,2,FALSE),J1769)</f>
        <v>1</v>
      </c>
      <c r="S1769">
        <f>IF(J1769&gt;20000,VLOOKUP(J1769,Plan1!$A$2:$C$756,3,FALSE),J1769)</f>
        <v>1</v>
      </c>
    </row>
    <row r="1770" spans="1:19" ht="23.25" x14ac:dyDescent="0.25">
      <c r="A1770" s="2">
        <v>867</v>
      </c>
      <c r="B1770" s="2" t="s">
        <v>21</v>
      </c>
      <c r="C1770" s="2" t="s">
        <v>22</v>
      </c>
      <c r="D1770" s="2">
        <v>1</v>
      </c>
      <c r="E1770" s="4">
        <v>18101</v>
      </c>
      <c r="F1770" s="2">
        <v>12</v>
      </c>
      <c r="G1770" s="2">
        <v>362</v>
      </c>
      <c r="H1770" s="2">
        <v>6221</v>
      </c>
      <c r="I1770" s="2">
        <v>3237</v>
      </c>
      <c r="J1770" s="2">
        <v>20985</v>
      </c>
      <c r="K1770" s="3" t="s">
        <v>889</v>
      </c>
      <c r="L1770" s="2">
        <v>6</v>
      </c>
      <c r="M1770" s="2">
        <v>449051</v>
      </c>
      <c r="N1770" s="2">
        <v>100</v>
      </c>
      <c r="O1770" s="2">
        <v>600000</v>
      </c>
      <c r="P1770" s="3" t="s">
        <v>1010</v>
      </c>
      <c r="Q1770" s="9" t="s">
        <v>1214</v>
      </c>
      <c r="R1770">
        <f>IF(J1770&gt;20000,VLOOKUP(J1770,Plan1!$A$2:$B$756,2,FALSE),J1770)</f>
        <v>5360</v>
      </c>
      <c r="S1770" t="str">
        <f>IF(J1770&gt;20000,VLOOKUP(J1770,Plan1!$A$2:$C$756,3,FALSE),J1770)</f>
        <v>20985-5360</v>
      </c>
    </row>
    <row r="1771" spans="1:19" ht="23.25" x14ac:dyDescent="0.25">
      <c r="A1771" s="2">
        <v>867</v>
      </c>
      <c r="B1771" s="2" t="s">
        <v>21</v>
      </c>
      <c r="C1771" s="2" t="s">
        <v>28</v>
      </c>
      <c r="D1771" s="2">
        <v>1</v>
      </c>
      <c r="E1771" s="4">
        <v>90101</v>
      </c>
      <c r="F1771" s="2">
        <v>99</v>
      </c>
      <c r="G1771" s="2">
        <v>999</v>
      </c>
      <c r="H1771" s="2">
        <v>9999</v>
      </c>
      <c r="I1771" s="2">
        <v>9999</v>
      </c>
      <c r="J1771" s="2">
        <v>1</v>
      </c>
      <c r="K1771" s="3" t="s">
        <v>30</v>
      </c>
      <c r="L1771" s="2">
        <v>99</v>
      </c>
      <c r="M1771" s="2">
        <v>999999</v>
      </c>
      <c r="N1771" s="2">
        <v>100</v>
      </c>
      <c r="O1771" s="2">
        <v>-600000</v>
      </c>
      <c r="P1771" s="3" t="s">
        <v>1010</v>
      </c>
      <c r="Q1771" s="9" t="s">
        <v>1215</v>
      </c>
      <c r="R1771">
        <f>IF(J1771&gt;20000,VLOOKUP(J1771,Plan1!$A$2:$B$756,2,FALSE),J1771)</f>
        <v>1</v>
      </c>
      <c r="S1771">
        <f>IF(J1771&gt;20000,VLOOKUP(J1771,Plan1!$A$2:$C$756,3,FALSE),J1771)</f>
        <v>1</v>
      </c>
    </row>
    <row r="1772" spans="1:19" ht="23.25" x14ac:dyDescent="0.25">
      <c r="A1772" s="2">
        <v>868</v>
      </c>
      <c r="B1772" s="2" t="s">
        <v>21</v>
      </c>
      <c r="C1772" s="2" t="s">
        <v>22</v>
      </c>
      <c r="D1772" s="2">
        <v>1</v>
      </c>
      <c r="E1772" s="4">
        <v>18101</v>
      </c>
      <c r="F1772" s="2">
        <v>12</v>
      </c>
      <c r="G1772" s="2">
        <v>362</v>
      </c>
      <c r="H1772" s="2">
        <v>6221</v>
      </c>
      <c r="I1772" s="2">
        <v>3237</v>
      </c>
      <c r="J1772" s="2">
        <v>20981</v>
      </c>
      <c r="K1772" s="3" t="s">
        <v>886</v>
      </c>
      <c r="L1772" s="2">
        <v>6</v>
      </c>
      <c r="M1772" s="2">
        <v>449051</v>
      </c>
      <c r="N1772" s="2">
        <v>100</v>
      </c>
      <c r="O1772" s="2">
        <v>450000</v>
      </c>
      <c r="P1772" s="3" t="s">
        <v>1010</v>
      </c>
      <c r="Q1772" s="9" t="s">
        <v>1214</v>
      </c>
      <c r="R1772">
        <f>IF(J1772&gt;20000,VLOOKUP(J1772,Plan1!$A$2:$B$756,2,FALSE),J1772)</f>
        <v>5357</v>
      </c>
      <c r="S1772" t="str">
        <f>IF(J1772&gt;20000,VLOOKUP(J1772,Plan1!$A$2:$C$756,3,FALSE),J1772)</f>
        <v>20981-5357</v>
      </c>
    </row>
    <row r="1773" spans="1:19" ht="23.25" x14ac:dyDescent="0.25">
      <c r="A1773" s="2">
        <v>868</v>
      </c>
      <c r="B1773" s="2" t="s">
        <v>21</v>
      </c>
      <c r="C1773" s="2" t="s">
        <v>28</v>
      </c>
      <c r="D1773" s="2">
        <v>1</v>
      </c>
      <c r="E1773" s="4">
        <v>90101</v>
      </c>
      <c r="F1773" s="2">
        <v>99</v>
      </c>
      <c r="G1773" s="2">
        <v>999</v>
      </c>
      <c r="H1773" s="2">
        <v>9999</v>
      </c>
      <c r="I1773" s="2">
        <v>9999</v>
      </c>
      <c r="J1773" s="2">
        <v>1</v>
      </c>
      <c r="K1773" s="3" t="s">
        <v>30</v>
      </c>
      <c r="L1773" s="2">
        <v>99</v>
      </c>
      <c r="M1773" s="2">
        <v>999999</v>
      </c>
      <c r="N1773" s="2">
        <v>100</v>
      </c>
      <c r="O1773" s="2">
        <v>-450000</v>
      </c>
      <c r="P1773" s="3" t="s">
        <v>1010</v>
      </c>
      <c r="Q1773" s="9" t="s">
        <v>1215</v>
      </c>
      <c r="R1773">
        <f>IF(J1773&gt;20000,VLOOKUP(J1773,Plan1!$A$2:$B$756,2,FALSE),J1773)</f>
        <v>1</v>
      </c>
      <c r="S1773">
        <f>IF(J1773&gt;20000,VLOOKUP(J1773,Plan1!$A$2:$C$756,3,FALSE),J1773)</f>
        <v>1</v>
      </c>
    </row>
    <row r="1774" spans="1:19" ht="34.5" x14ac:dyDescent="0.25">
      <c r="A1774" s="2">
        <v>869</v>
      </c>
      <c r="B1774" s="2" t="s">
        <v>21</v>
      </c>
      <c r="C1774" s="2" t="s">
        <v>22</v>
      </c>
      <c r="D1774" s="2">
        <v>1</v>
      </c>
      <c r="E1774" s="4">
        <v>18101</v>
      </c>
      <c r="F1774" s="2">
        <v>12</v>
      </c>
      <c r="G1774" s="2">
        <v>812</v>
      </c>
      <c r="H1774" s="2">
        <v>6206</v>
      </c>
      <c r="I1774" s="2">
        <v>3440</v>
      </c>
      <c r="J1774" s="2">
        <v>21044</v>
      </c>
      <c r="K1774" s="3" t="s">
        <v>932</v>
      </c>
      <c r="L1774" s="2">
        <v>99</v>
      </c>
      <c r="M1774" s="2">
        <v>449051</v>
      </c>
      <c r="N1774" s="2">
        <v>100</v>
      </c>
      <c r="O1774" s="2">
        <v>250000</v>
      </c>
      <c r="P1774" s="3" t="s">
        <v>1010</v>
      </c>
      <c r="Q1774" s="9" t="s">
        <v>1214</v>
      </c>
      <c r="R1774">
        <f>IF(J1774&gt;20000,VLOOKUP(J1774,Plan1!$A$2:$B$756,2,FALSE),J1774)</f>
        <v>5191</v>
      </c>
      <c r="S1774" t="str">
        <f>IF(J1774&gt;20000,VLOOKUP(J1774,Plan1!$A$2:$C$756,3,FALSE),J1774)</f>
        <v>21044-5191</v>
      </c>
    </row>
    <row r="1775" spans="1:19" ht="23.25" x14ac:dyDescent="0.25">
      <c r="A1775" s="2">
        <v>869</v>
      </c>
      <c r="B1775" s="2" t="s">
        <v>21</v>
      </c>
      <c r="C1775" s="2" t="s">
        <v>28</v>
      </c>
      <c r="D1775" s="2">
        <v>1</v>
      </c>
      <c r="E1775" s="4">
        <v>90101</v>
      </c>
      <c r="F1775" s="2">
        <v>99</v>
      </c>
      <c r="G1775" s="2">
        <v>999</v>
      </c>
      <c r="H1775" s="2">
        <v>9999</v>
      </c>
      <c r="I1775" s="2">
        <v>9999</v>
      </c>
      <c r="J1775" s="2">
        <v>1</v>
      </c>
      <c r="K1775" s="3" t="s">
        <v>30</v>
      </c>
      <c r="L1775" s="2">
        <v>99</v>
      </c>
      <c r="M1775" s="2">
        <v>999999</v>
      </c>
      <c r="N1775" s="2">
        <v>100</v>
      </c>
      <c r="O1775" s="2">
        <v>-250000</v>
      </c>
      <c r="P1775" s="3" t="s">
        <v>1010</v>
      </c>
      <c r="Q1775" s="9" t="s">
        <v>1215</v>
      </c>
      <c r="R1775">
        <f>IF(J1775&gt;20000,VLOOKUP(J1775,Plan1!$A$2:$B$756,2,FALSE),J1775)</f>
        <v>1</v>
      </c>
      <c r="S1775">
        <f>IF(J1775&gt;20000,VLOOKUP(J1775,Plan1!$A$2:$C$756,3,FALSE),J1775)</f>
        <v>1</v>
      </c>
    </row>
    <row r="1776" spans="1:19" ht="45.75" x14ac:dyDescent="0.25">
      <c r="A1776" s="2">
        <v>870</v>
      </c>
      <c r="B1776" s="2" t="s">
        <v>21</v>
      </c>
      <c r="C1776" s="2" t="s">
        <v>22</v>
      </c>
      <c r="D1776" s="2">
        <v>2</v>
      </c>
      <c r="E1776" s="4">
        <v>23901</v>
      </c>
      <c r="F1776" s="2">
        <v>10</v>
      </c>
      <c r="G1776" s="2">
        <v>301</v>
      </c>
      <c r="H1776" s="2">
        <v>6211</v>
      </c>
      <c r="I1776" s="2">
        <v>2094</v>
      </c>
      <c r="J1776" s="2">
        <v>20330</v>
      </c>
      <c r="K1776" s="3" t="s">
        <v>383</v>
      </c>
      <c r="L1776" s="2">
        <v>3</v>
      </c>
      <c r="M1776" s="2">
        <v>339039</v>
      </c>
      <c r="N1776" s="2">
        <v>100</v>
      </c>
      <c r="O1776" s="2">
        <v>300000</v>
      </c>
      <c r="P1776" s="3" t="s">
        <v>1010</v>
      </c>
      <c r="Q1776" s="9" t="s">
        <v>1214</v>
      </c>
      <c r="R1776">
        <f>IF(J1776&gt;20000,VLOOKUP(J1776,Plan1!$A$2:$B$756,2,FALSE),J1776)</f>
        <v>5595</v>
      </c>
      <c r="S1776" t="str">
        <f>IF(J1776&gt;20000,VLOOKUP(J1776,Plan1!$A$2:$C$756,3,FALSE),J1776)</f>
        <v>20330-5595</v>
      </c>
    </row>
    <row r="1777" spans="1:19" ht="23.25" x14ac:dyDescent="0.25">
      <c r="A1777" s="2">
        <v>870</v>
      </c>
      <c r="B1777" s="2" t="s">
        <v>21</v>
      </c>
      <c r="C1777" s="2" t="s">
        <v>28</v>
      </c>
      <c r="D1777" s="2">
        <v>1</v>
      </c>
      <c r="E1777" s="4">
        <v>90101</v>
      </c>
      <c r="F1777" s="2">
        <v>99</v>
      </c>
      <c r="G1777" s="2">
        <v>999</v>
      </c>
      <c r="H1777" s="2">
        <v>9999</v>
      </c>
      <c r="I1777" s="2">
        <v>9999</v>
      </c>
      <c r="J1777" s="2">
        <v>1</v>
      </c>
      <c r="K1777" s="3" t="s">
        <v>30</v>
      </c>
      <c r="L1777" s="2">
        <v>99</v>
      </c>
      <c r="M1777" s="2">
        <v>999999</v>
      </c>
      <c r="N1777" s="2">
        <v>100</v>
      </c>
      <c r="O1777" s="2">
        <v>-300000</v>
      </c>
      <c r="P1777" s="3" t="s">
        <v>1010</v>
      </c>
      <c r="Q1777" s="9" t="s">
        <v>1215</v>
      </c>
      <c r="R1777">
        <f>IF(J1777&gt;20000,VLOOKUP(J1777,Plan1!$A$2:$B$756,2,FALSE),J1777)</f>
        <v>1</v>
      </c>
      <c r="S1777">
        <f>IF(J1777&gt;20000,VLOOKUP(J1777,Plan1!$A$2:$C$756,3,FALSE),J1777)</f>
        <v>1</v>
      </c>
    </row>
    <row r="1778" spans="1:19" ht="34.5" x14ac:dyDescent="0.25">
      <c r="A1778" s="2">
        <v>871</v>
      </c>
      <c r="B1778" s="2" t="s">
        <v>21</v>
      </c>
      <c r="C1778" s="2" t="s">
        <v>22</v>
      </c>
      <c r="D1778" s="2">
        <v>2</v>
      </c>
      <c r="E1778" s="4">
        <v>23901</v>
      </c>
      <c r="F1778" s="2">
        <v>10</v>
      </c>
      <c r="G1778" s="2">
        <v>301</v>
      </c>
      <c r="H1778" s="2">
        <v>6211</v>
      </c>
      <c r="I1778" s="2">
        <v>2094</v>
      </c>
      <c r="J1778" s="2">
        <v>20187</v>
      </c>
      <c r="K1778" s="3" t="s">
        <v>170</v>
      </c>
      <c r="L1778" s="2">
        <v>99</v>
      </c>
      <c r="M1778" s="2">
        <v>339039</v>
      </c>
      <c r="N1778" s="2">
        <v>100</v>
      </c>
      <c r="O1778" s="2">
        <v>500000</v>
      </c>
      <c r="P1778" s="3" t="s">
        <v>1010</v>
      </c>
      <c r="Q1778" s="9" t="s">
        <v>1214</v>
      </c>
      <c r="R1778">
        <f>IF(J1778&gt;20000,VLOOKUP(J1778,Plan1!$A$2:$B$756,2,FALSE),J1778)</f>
        <v>5542</v>
      </c>
      <c r="S1778" t="str">
        <f>IF(J1778&gt;20000,VLOOKUP(J1778,Plan1!$A$2:$C$756,3,FALSE),J1778)</f>
        <v>20187-5542</v>
      </c>
    </row>
    <row r="1779" spans="1:19" ht="23.25" x14ac:dyDescent="0.25">
      <c r="A1779" s="2">
        <v>871</v>
      </c>
      <c r="B1779" s="2" t="s">
        <v>21</v>
      </c>
      <c r="C1779" s="2" t="s">
        <v>28</v>
      </c>
      <c r="D1779" s="2">
        <v>1</v>
      </c>
      <c r="E1779" s="4">
        <v>90101</v>
      </c>
      <c r="F1779" s="2">
        <v>99</v>
      </c>
      <c r="G1779" s="2">
        <v>999</v>
      </c>
      <c r="H1779" s="2">
        <v>9999</v>
      </c>
      <c r="I1779" s="2">
        <v>9999</v>
      </c>
      <c r="J1779" s="2">
        <v>1</v>
      </c>
      <c r="K1779" s="3" t="s">
        <v>30</v>
      </c>
      <c r="L1779" s="2">
        <v>99</v>
      </c>
      <c r="M1779" s="2">
        <v>999999</v>
      </c>
      <c r="N1779" s="2">
        <v>100</v>
      </c>
      <c r="O1779" s="2">
        <v>-500000</v>
      </c>
      <c r="P1779" s="3" t="s">
        <v>1010</v>
      </c>
      <c r="Q1779" s="9" t="s">
        <v>1215</v>
      </c>
      <c r="R1779">
        <f>IF(J1779&gt;20000,VLOOKUP(J1779,Plan1!$A$2:$B$756,2,FALSE),J1779)</f>
        <v>1</v>
      </c>
      <c r="S1779">
        <f>IF(J1779&gt;20000,VLOOKUP(J1779,Plan1!$A$2:$C$756,3,FALSE),J1779)</f>
        <v>1</v>
      </c>
    </row>
    <row r="1780" spans="1:19" ht="34.5" x14ac:dyDescent="0.25">
      <c r="A1780" s="2">
        <v>872</v>
      </c>
      <c r="B1780" s="2" t="s">
        <v>1016</v>
      </c>
      <c r="C1780" s="2" t="s">
        <v>22</v>
      </c>
      <c r="D1780" s="2">
        <v>1</v>
      </c>
      <c r="E1780" s="4">
        <v>20101</v>
      </c>
      <c r="F1780" s="2">
        <v>23</v>
      </c>
      <c r="G1780" s="2">
        <v>691</v>
      </c>
      <c r="H1780" s="2">
        <v>6207</v>
      </c>
      <c r="I1780" s="2">
        <v>3176</v>
      </c>
      <c r="J1780" s="2">
        <v>21174</v>
      </c>
      <c r="K1780" s="3" t="s">
        <v>1061</v>
      </c>
      <c r="L1780" s="2">
        <v>6</v>
      </c>
      <c r="M1780" s="2">
        <v>339039</v>
      </c>
      <c r="N1780" s="2">
        <v>100</v>
      </c>
      <c r="O1780" s="2">
        <v>10000</v>
      </c>
      <c r="P1780" s="3" t="s">
        <v>1017</v>
      </c>
      <c r="Q1780" s="9" t="s">
        <v>1214</v>
      </c>
      <c r="R1780" t="e">
        <f>IF(J1780&gt;20000,VLOOKUP(J1780,Plan1!$A$2:$B$756,2,FALSE),J1780)</f>
        <v>#N/A</v>
      </c>
      <c r="S1780" t="e">
        <f>IF(J1780&gt;20000,VLOOKUP(J1780,Plan1!$A$2:$C$756,3,FALSE),J1780)</f>
        <v>#N/A</v>
      </c>
    </row>
    <row r="1781" spans="1:19" ht="57" x14ac:dyDescent="0.25">
      <c r="A1781" s="2">
        <v>872</v>
      </c>
      <c r="B1781" s="2" t="s">
        <v>1016</v>
      </c>
      <c r="C1781" s="2" t="s">
        <v>28</v>
      </c>
      <c r="D1781" s="2">
        <v>1</v>
      </c>
      <c r="E1781" s="4">
        <v>20101</v>
      </c>
      <c r="F1781" s="2">
        <v>23</v>
      </c>
      <c r="G1781" s="2">
        <v>691</v>
      </c>
      <c r="H1781" s="2">
        <v>6207</v>
      </c>
      <c r="I1781" s="2">
        <v>3176</v>
      </c>
      <c r="J1781" s="2">
        <v>1</v>
      </c>
      <c r="K1781" s="3" t="s">
        <v>1062</v>
      </c>
      <c r="L1781" s="2">
        <v>99</v>
      </c>
      <c r="M1781" s="2">
        <v>339039</v>
      </c>
      <c r="N1781" s="2">
        <v>100</v>
      </c>
      <c r="O1781" s="2">
        <v>-10000</v>
      </c>
      <c r="P1781" s="3" t="s">
        <v>1017</v>
      </c>
      <c r="Q1781" s="9" t="s">
        <v>1215</v>
      </c>
      <c r="R1781">
        <f>IF(J1781&gt;20000,VLOOKUP(J1781,Plan1!$A$2:$B$756,2,FALSE),J1781)</f>
        <v>1</v>
      </c>
      <c r="S1781">
        <f>IF(J1781&gt;20000,VLOOKUP(J1781,Plan1!$A$2:$C$756,3,FALSE),J1781)</f>
        <v>1</v>
      </c>
    </row>
    <row r="1782" spans="1:19" ht="34.5" x14ac:dyDescent="0.25">
      <c r="A1782" s="2">
        <v>873</v>
      </c>
      <c r="B1782" s="2" t="s">
        <v>1016</v>
      </c>
      <c r="C1782" s="2" t="s">
        <v>22</v>
      </c>
      <c r="D1782" s="2">
        <v>1</v>
      </c>
      <c r="E1782" s="4">
        <v>20101</v>
      </c>
      <c r="F1782" s="2">
        <v>22</v>
      </c>
      <c r="G1782" s="2">
        <v>661</v>
      </c>
      <c r="H1782" s="2">
        <v>6207</v>
      </c>
      <c r="I1782" s="2">
        <v>3954</v>
      </c>
      <c r="J1782" s="2">
        <v>21173</v>
      </c>
      <c r="K1782" s="3" t="s">
        <v>1059</v>
      </c>
      <c r="L1782" s="2">
        <v>6</v>
      </c>
      <c r="M1782" s="2">
        <v>339039</v>
      </c>
      <c r="N1782" s="2">
        <v>100</v>
      </c>
      <c r="O1782" s="2">
        <v>10000</v>
      </c>
      <c r="P1782" s="3" t="s">
        <v>1017</v>
      </c>
      <c r="Q1782" s="9" t="s">
        <v>1214</v>
      </c>
      <c r="R1782" t="e">
        <f>IF(J1782&gt;20000,VLOOKUP(J1782,Plan1!$A$2:$B$756,2,FALSE),J1782)</f>
        <v>#N/A</v>
      </c>
      <c r="S1782" t="e">
        <f>IF(J1782&gt;20000,VLOOKUP(J1782,Plan1!$A$2:$C$756,3,FALSE),J1782)</f>
        <v>#N/A</v>
      </c>
    </row>
    <row r="1783" spans="1:19" ht="34.5" x14ac:dyDescent="0.25">
      <c r="A1783" s="2">
        <v>873</v>
      </c>
      <c r="B1783" s="2" t="s">
        <v>1016</v>
      </c>
      <c r="C1783" s="2" t="s">
        <v>28</v>
      </c>
      <c r="D1783" s="2">
        <v>1</v>
      </c>
      <c r="E1783" s="4">
        <v>20101</v>
      </c>
      <c r="F1783" s="2">
        <v>22</v>
      </c>
      <c r="G1783" s="2">
        <v>661</v>
      </c>
      <c r="H1783" s="2">
        <v>6207</v>
      </c>
      <c r="I1783" s="2">
        <v>3678</v>
      </c>
      <c r="J1783" s="2">
        <v>94</v>
      </c>
      <c r="K1783" s="3" t="s">
        <v>1060</v>
      </c>
      <c r="L1783" s="2">
        <v>99</v>
      </c>
      <c r="M1783" s="2">
        <v>339039</v>
      </c>
      <c r="N1783" s="2">
        <v>100</v>
      </c>
      <c r="O1783" s="2">
        <v>-20000</v>
      </c>
      <c r="P1783" s="3" t="s">
        <v>1017</v>
      </c>
      <c r="Q1783" s="9" t="s">
        <v>1215</v>
      </c>
      <c r="R1783">
        <f>IF(J1783&gt;20000,VLOOKUP(J1783,Plan1!$A$2:$B$756,2,FALSE),J1783)</f>
        <v>94</v>
      </c>
      <c r="S1783">
        <f>IF(J1783&gt;20000,VLOOKUP(J1783,Plan1!$A$2:$C$756,3,FALSE),J1783)</f>
        <v>94</v>
      </c>
    </row>
    <row r="1784" spans="1:19" ht="34.5" x14ac:dyDescent="0.25">
      <c r="A1784" s="2">
        <v>873</v>
      </c>
      <c r="B1784" s="2" t="s">
        <v>1016</v>
      </c>
      <c r="C1784" s="2" t="s">
        <v>22</v>
      </c>
      <c r="D1784" s="2">
        <v>1</v>
      </c>
      <c r="E1784" s="4">
        <v>20101</v>
      </c>
      <c r="F1784" s="2">
        <v>22</v>
      </c>
      <c r="G1784" s="2">
        <v>661</v>
      </c>
      <c r="H1784" s="2">
        <v>6207</v>
      </c>
      <c r="I1784" s="2">
        <v>3954</v>
      </c>
      <c r="J1784" s="2">
        <v>21173</v>
      </c>
      <c r="K1784" s="3" t="s">
        <v>1059</v>
      </c>
      <c r="L1784" s="2">
        <v>6</v>
      </c>
      <c r="M1784" s="2">
        <v>449051</v>
      </c>
      <c r="N1784" s="2">
        <v>100</v>
      </c>
      <c r="O1784" s="2">
        <v>10000</v>
      </c>
      <c r="P1784" s="3" t="s">
        <v>1017</v>
      </c>
      <c r="Q1784" s="9" t="s">
        <v>1214</v>
      </c>
      <c r="R1784" t="e">
        <f>IF(J1784&gt;20000,VLOOKUP(J1784,Plan1!$A$2:$B$756,2,FALSE),J1784)</f>
        <v>#N/A</v>
      </c>
      <c r="S1784" t="e">
        <f>IF(J1784&gt;20000,VLOOKUP(J1784,Plan1!$A$2:$C$756,3,FALSE),J1784)</f>
        <v>#N/A</v>
      </c>
    </row>
    <row r="1785" spans="1:19" ht="23.25" x14ac:dyDescent="0.25">
      <c r="A1785" s="2">
        <v>943</v>
      </c>
      <c r="B1785" s="2" t="s">
        <v>1016</v>
      </c>
      <c r="C1785" s="2" t="s">
        <v>22</v>
      </c>
      <c r="D1785" s="2">
        <v>1</v>
      </c>
      <c r="E1785" s="4">
        <v>16101</v>
      </c>
      <c r="F1785" s="2">
        <v>13</v>
      </c>
      <c r="G1785" s="2">
        <v>392</v>
      </c>
      <c r="H1785" s="2">
        <v>6219</v>
      </c>
      <c r="I1785" s="2">
        <v>4090</v>
      </c>
      <c r="J1785" s="2">
        <v>2519</v>
      </c>
      <c r="K1785" s="3" t="s">
        <v>1077</v>
      </c>
      <c r="L1785" s="2">
        <v>99</v>
      </c>
      <c r="M1785" s="2">
        <v>339093</v>
      </c>
      <c r="N1785" s="2">
        <v>100</v>
      </c>
      <c r="O1785" s="2">
        <v>1218928</v>
      </c>
      <c r="P1785" s="3" t="s">
        <v>1063</v>
      </c>
      <c r="Q1785" s="9" t="s">
        <v>1214</v>
      </c>
      <c r="R1785">
        <f>IF(J1785&gt;20000,VLOOKUP(J1785,Plan1!$A$2:$B$756,2,FALSE),J1785)</f>
        <v>2519</v>
      </c>
      <c r="S1785">
        <f>IF(J1785&gt;20000,VLOOKUP(J1785,Plan1!$A$2:$C$756,3,FALSE),J1785)</f>
        <v>2519</v>
      </c>
    </row>
    <row r="1786" spans="1:19" ht="34.5" x14ac:dyDescent="0.25">
      <c r="A1786" s="2">
        <v>943</v>
      </c>
      <c r="B1786" s="2" t="s">
        <v>1016</v>
      </c>
      <c r="C1786" s="2" t="s">
        <v>28</v>
      </c>
      <c r="D1786" s="2">
        <v>1</v>
      </c>
      <c r="E1786" s="4">
        <v>24105</v>
      </c>
      <c r="F1786" s="2">
        <v>28</v>
      </c>
      <c r="G1786" s="2">
        <v>846</v>
      </c>
      <c r="H1786" s="2">
        <v>1</v>
      </c>
      <c r="I1786" s="2">
        <v>9050</v>
      </c>
      <c r="J1786" s="2">
        <v>7137</v>
      </c>
      <c r="K1786" s="3" t="s">
        <v>1113</v>
      </c>
      <c r="L1786" s="2">
        <v>99</v>
      </c>
      <c r="M1786" s="2">
        <v>339093</v>
      </c>
      <c r="N1786" s="2">
        <v>100</v>
      </c>
      <c r="O1786" s="2">
        <v>-1218928</v>
      </c>
      <c r="P1786" s="3" t="s">
        <v>1063</v>
      </c>
      <c r="Q1786" s="9" t="s">
        <v>1215</v>
      </c>
      <c r="R1786">
        <f>IF(J1786&gt;20000,VLOOKUP(J1786,Plan1!$A$2:$B$756,2,FALSE),J1786)</f>
        <v>7137</v>
      </c>
      <c r="S1786">
        <f>IF(J1786&gt;20000,VLOOKUP(J1786,Plan1!$A$2:$C$756,3,FALSE),J1786)</f>
        <v>7137</v>
      </c>
    </row>
    <row r="1787" spans="1:19" ht="45.75" x14ac:dyDescent="0.25">
      <c r="A1787" s="2">
        <v>944</v>
      </c>
      <c r="B1787" s="2" t="s">
        <v>1016</v>
      </c>
      <c r="C1787" s="2" t="s">
        <v>22</v>
      </c>
      <c r="D1787" s="2">
        <v>1</v>
      </c>
      <c r="E1787" s="4">
        <v>16101</v>
      </c>
      <c r="F1787" s="2">
        <v>13</v>
      </c>
      <c r="G1787" s="2">
        <v>422</v>
      </c>
      <c r="H1787" s="2">
        <v>6219</v>
      </c>
      <c r="I1787" s="2">
        <v>2396</v>
      </c>
      <c r="J1787" s="2">
        <v>21213</v>
      </c>
      <c r="K1787" s="3" t="s">
        <v>1110</v>
      </c>
      <c r="L1787" s="2">
        <v>99</v>
      </c>
      <c r="M1787" s="2">
        <v>339039</v>
      </c>
      <c r="N1787" s="2">
        <v>100</v>
      </c>
      <c r="O1787" s="2">
        <v>2126000</v>
      </c>
      <c r="P1787" s="3" t="s">
        <v>1063</v>
      </c>
      <c r="Q1787" s="9" t="s">
        <v>1214</v>
      </c>
      <c r="R1787">
        <f>IF(J1787&gt;20000,VLOOKUP(J1787,Plan1!$A$2:$B$756,2,FALSE),J1787)</f>
        <v>5284</v>
      </c>
      <c r="S1787" t="str">
        <f>IF(J1787&gt;20000,VLOOKUP(J1787,Plan1!$A$2:$C$756,3,FALSE),J1787)</f>
        <v>21213-5284</v>
      </c>
    </row>
    <row r="1788" spans="1:19" ht="45.75" x14ac:dyDescent="0.25">
      <c r="A1788" s="2">
        <v>944</v>
      </c>
      <c r="B1788" s="2" t="s">
        <v>1016</v>
      </c>
      <c r="C1788" s="2" t="s">
        <v>28</v>
      </c>
      <c r="D1788" s="2">
        <v>1</v>
      </c>
      <c r="E1788" s="4">
        <v>16101</v>
      </c>
      <c r="F1788" s="2">
        <v>13</v>
      </c>
      <c r="G1788" s="2">
        <v>391</v>
      </c>
      <c r="H1788" s="2">
        <v>6002</v>
      </c>
      <c r="I1788" s="2">
        <v>8517</v>
      </c>
      <c r="J1788" s="2">
        <v>9742</v>
      </c>
      <c r="K1788" s="3" t="s">
        <v>1111</v>
      </c>
      <c r="L1788" s="2">
        <v>99</v>
      </c>
      <c r="M1788" s="2">
        <v>339039</v>
      </c>
      <c r="N1788" s="2">
        <v>100</v>
      </c>
      <c r="O1788" s="2">
        <v>-2126000</v>
      </c>
      <c r="P1788" s="3" t="s">
        <v>1063</v>
      </c>
      <c r="Q1788" s="9" t="s">
        <v>1215</v>
      </c>
      <c r="R1788">
        <f>IF(J1788&gt;20000,VLOOKUP(J1788,Plan1!$A$2:$B$756,2,FALSE),J1788)</f>
        <v>9742</v>
      </c>
      <c r="S1788">
        <f>IF(J1788&gt;20000,VLOOKUP(J1788,Plan1!$A$2:$C$756,3,FALSE),J1788)</f>
        <v>9742</v>
      </c>
    </row>
    <row r="1789" spans="1:19" ht="23.25" x14ac:dyDescent="0.25">
      <c r="A1789" s="2">
        <v>945</v>
      </c>
      <c r="B1789" s="2" t="s">
        <v>1016</v>
      </c>
      <c r="C1789" s="2" t="s">
        <v>22</v>
      </c>
      <c r="D1789" s="2">
        <v>1</v>
      </c>
      <c r="E1789" s="4">
        <v>26206</v>
      </c>
      <c r="F1789" s="2">
        <v>26</v>
      </c>
      <c r="G1789" s="2">
        <v>453</v>
      </c>
      <c r="H1789" s="2">
        <v>6216</v>
      </c>
      <c r="I1789" s="2">
        <v>3014</v>
      </c>
      <c r="J1789" s="2">
        <v>1</v>
      </c>
      <c r="K1789" s="3" t="s">
        <v>1153</v>
      </c>
      <c r="L1789" s="2">
        <v>99</v>
      </c>
      <c r="M1789" s="2">
        <v>449051</v>
      </c>
      <c r="N1789" s="2">
        <v>100</v>
      </c>
      <c r="O1789" s="2">
        <v>4000000</v>
      </c>
      <c r="P1789" s="3" t="s">
        <v>1063</v>
      </c>
      <c r="Q1789" s="9" t="s">
        <v>1214</v>
      </c>
      <c r="R1789">
        <f>IF(J1789&gt;20000,VLOOKUP(J1789,Plan1!$A$2:$B$756,2,FALSE),J1789)</f>
        <v>1</v>
      </c>
      <c r="S1789">
        <f>IF(J1789&gt;20000,VLOOKUP(J1789,Plan1!$A$2:$C$756,3,FALSE),J1789)</f>
        <v>1</v>
      </c>
    </row>
    <row r="1790" spans="1:19" ht="34.5" x14ac:dyDescent="0.25">
      <c r="A1790" s="2">
        <v>945</v>
      </c>
      <c r="B1790" s="2" t="s">
        <v>1016</v>
      </c>
      <c r="C1790" s="2" t="s">
        <v>28</v>
      </c>
      <c r="D1790" s="2">
        <v>1</v>
      </c>
      <c r="E1790" s="4">
        <v>9101</v>
      </c>
      <c r="F1790" s="2">
        <v>4</v>
      </c>
      <c r="G1790" s="2">
        <v>122</v>
      </c>
      <c r="H1790" s="2">
        <v>6203</v>
      </c>
      <c r="I1790" s="2">
        <v>1693</v>
      </c>
      <c r="J1790" s="2">
        <v>1</v>
      </c>
      <c r="K1790" s="3" t="s">
        <v>331</v>
      </c>
      <c r="L1790" s="2">
        <v>99</v>
      </c>
      <c r="M1790" s="2">
        <v>449052</v>
      </c>
      <c r="N1790" s="2">
        <v>100</v>
      </c>
      <c r="O1790" s="2">
        <v>-4000000</v>
      </c>
      <c r="P1790" s="3" t="s">
        <v>1063</v>
      </c>
      <c r="Q1790" s="9" t="s">
        <v>1215</v>
      </c>
      <c r="R1790">
        <f>IF(J1790&gt;20000,VLOOKUP(J1790,Plan1!$A$2:$B$756,2,FALSE),J1790)</f>
        <v>1</v>
      </c>
      <c r="S1790">
        <f>IF(J1790&gt;20000,VLOOKUP(J1790,Plan1!$A$2:$C$756,3,FALSE),J1790)</f>
        <v>1</v>
      </c>
    </row>
    <row r="1791" spans="1:19" ht="45.75" x14ac:dyDescent="0.25">
      <c r="A1791" s="2">
        <v>946</v>
      </c>
      <c r="B1791" s="2" t="s">
        <v>1016</v>
      </c>
      <c r="C1791" s="2" t="s">
        <v>22</v>
      </c>
      <c r="D1791" s="2">
        <v>2</v>
      </c>
      <c r="E1791" s="4">
        <v>56102</v>
      </c>
      <c r="F1791" s="2">
        <v>8</v>
      </c>
      <c r="G1791" s="2">
        <v>128</v>
      </c>
      <c r="H1791" s="2">
        <v>6009</v>
      </c>
      <c r="I1791" s="2">
        <v>4088</v>
      </c>
      <c r="J1791" s="2">
        <v>21280</v>
      </c>
      <c r="K1791" s="3" t="s">
        <v>1154</v>
      </c>
      <c r="L1791" s="2">
        <v>1</v>
      </c>
      <c r="M1791" s="2">
        <v>339039</v>
      </c>
      <c r="N1791" s="2">
        <v>100</v>
      </c>
      <c r="O1791" s="2">
        <v>10000</v>
      </c>
      <c r="P1791" s="3" t="s">
        <v>1063</v>
      </c>
      <c r="Q1791" s="9" t="s">
        <v>1214</v>
      </c>
      <c r="R1791">
        <f>IF(J1791&gt;20000,VLOOKUP(J1791,Plan1!$A$2:$B$756,2,FALSE),J1791)</f>
        <v>5315</v>
      </c>
      <c r="S1791" t="str">
        <f>IF(J1791&gt;20000,VLOOKUP(J1791,Plan1!$A$2:$C$756,3,FALSE),J1791)</f>
        <v>21280-5315</v>
      </c>
    </row>
    <row r="1792" spans="1:19" ht="45.75" x14ac:dyDescent="0.25">
      <c r="A1792" s="2">
        <v>946</v>
      </c>
      <c r="B1792" s="2" t="s">
        <v>1016</v>
      </c>
      <c r="C1792" s="2" t="s">
        <v>28</v>
      </c>
      <c r="D1792" s="2">
        <v>1</v>
      </c>
      <c r="E1792" s="4">
        <v>22201</v>
      </c>
      <c r="F1792" s="2">
        <v>15</v>
      </c>
      <c r="G1792" s="2">
        <v>452</v>
      </c>
      <c r="H1792" s="2">
        <v>6208</v>
      </c>
      <c r="I1792" s="2">
        <v>8508</v>
      </c>
      <c r="J1792" s="2">
        <v>1</v>
      </c>
      <c r="K1792" s="3" t="s">
        <v>1155</v>
      </c>
      <c r="L1792" s="2">
        <v>99</v>
      </c>
      <c r="M1792" s="2">
        <v>339039</v>
      </c>
      <c r="N1792" s="2">
        <v>100</v>
      </c>
      <c r="O1792" s="2">
        <v>-10000</v>
      </c>
      <c r="P1792" s="3" t="s">
        <v>1063</v>
      </c>
      <c r="Q1792" s="9" t="s">
        <v>1215</v>
      </c>
      <c r="R1792">
        <f>IF(J1792&gt;20000,VLOOKUP(J1792,Plan1!$A$2:$B$756,2,FALSE),J1792)</f>
        <v>1</v>
      </c>
      <c r="S1792">
        <f>IF(J1792&gt;20000,VLOOKUP(J1792,Plan1!$A$2:$C$756,3,FALSE),J1792)</f>
        <v>1</v>
      </c>
    </row>
    <row r="1793" spans="1:19" ht="23.25" x14ac:dyDescent="0.25">
      <c r="A1793" s="2">
        <v>947</v>
      </c>
      <c r="B1793" s="2" t="s">
        <v>1016</v>
      </c>
      <c r="C1793" s="2" t="s">
        <v>22</v>
      </c>
      <c r="D1793" s="2">
        <v>1</v>
      </c>
      <c r="E1793" s="4">
        <v>51101</v>
      </c>
      <c r="F1793" s="2">
        <v>14</v>
      </c>
      <c r="G1793" s="2">
        <v>243</v>
      </c>
      <c r="H1793" s="2">
        <v>6223</v>
      </c>
      <c r="I1793" s="2">
        <v>5001</v>
      </c>
      <c r="J1793" s="2">
        <v>21275</v>
      </c>
      <c r="K1793" s="3" t="s">
        <v>1142</v>
      </c>
      <c r="L1793" s="2">
        <v>99</v>
      </c>
      <c r="M1793" s="2">
        <v>449051</v>
      </c>
      <c r="N1793" s="2">
        <v>100</v>
      </c>
      <c r="O1793" s="2">
        <v>1300000</v>
      </c>
      <c r="P1793" s="3" t="s">
        <v>1063</v>
      </c>
      <c r="Q1793" s="9" t="s">
        <v>1214</v>
      </c>
      <c r="R1793">
        <f>IF(J1793&gt;20000,VLOOKUP(J1793,Plan1!$A$2:$B$756,2,FALSE),J1793)</f>
        <v>5312</v>
      </c>
      <c r="S1793" t="str">
        <f>IF(J1793&gt;20000,VLOOKUP(J1793,Plan1!$A$2:$C$756,3,FALSE),J1793)</f>
        <v>21275-5312</v>
      </c>
    </row>
    <row r="1794" spans="1:19" ht="34.5" x14ac:dyDescent="0.25">
      <c r="A1794" s="2">
        <v>947</v>
      </c>
      <c r="B1794" s="2" t="s">
        <v>1016</v>
      </c>
      <c r="C1794" s="2" t="s">
        <v>28</v>
      </c>
      <c r="D1794" s="2">
        <v>1</v>
      </c>
      <c r="E1794" s="4">
        <v>51101</v>
      </c>
      <c r="F1794" s="2">
        <v>14</v>
      </c>
      <c r="G1794" s="2">
        <v>421</v>
      </c>
      <c r="H1794" s="2">
        <v>6223</v>
      </c>
      <c r="I1794" s="2">
        <v>1825</v>
      </c>
      <c r="J1794" s="2">
        <v>1</v>
      </c>
      <c r="K1794" s="3" t="s">
        <v>1144</v>
      </c>
      <c r="L1794" s="2">
        <v>99</v>
      </c>
      <c r="M1794" s="2">
        <v>449051</v>
      </c>
      <c r="N1794" s="2">
        <v>100</v>
      </c>
      <c r="O1794" s="2">
        <v>-1300000</v>
      </c>
      <c r="P1794" s="3" t="s">
        <v>1063</v>
      </c>
      <c r="Q1794" s="9" t="s">
        <v>1215</v>
      </c>
      <c r="R1794">
        <f>IF(J1794&gt;20000,VLOOKUP(J1794,Plan1!$A$2:$B$756,2,FALSE),J1794)</f>
        <v>1</v>
      </c>
      <c r="S1794">
        <f>IF(J1794&gt;20000,VLOOKUP(J1794,Plan1!$A$2:$C$756,3,FALSE),J1794)</f>
        <v>1</v>
      </c>
    </row>
    <row r="1795" spans="1:19" ht="34.5" x14ac:dyDescent="0.25">
      <c r="A1795" s="2">
        <v>948</v>
      </c>
      <c r="B1795" s="2" t="s">
        <v>1016</v>
      </c>
      <c r="C1795" s="2" t="s">
        <v>28</v>
      </c>
      <c r="D1795" s="2">
        <v>1</v>
      </c>
      <c r="E1795" s="4">
        <v>51101</v>
      </c>
      <c r="F1795" s="2">
        <v>14</v>
      </c>
      <c r="G1795" s="2">
        <v>126</v>
      </c>
      <c r="H1795" s="2">
        <v>6223</v>
      </c>
      <c r="I1795" s="2">
        <v>1471</v>
      </c>
      <c r="J1795" s="2">
        <v>2523</v>
      </c>
      <c r="K1795" s="3" t="s">
        <v>1140</v>
      </c>
      <c r="L1795" s="2">
        <v>99</v>
      </c>
      <c r="M1795" s="2">
        <v>339035</v>
      </c>
      <c r="N1795" s="2">
        <v>100</v>
      </c>
      <c r="O1795" s="2">
        <v>-100000</v>
      </c>
      <c r="P1795" s="3" t="s">
        <v>1063</v>
      </c>
      <c r="Q1795" s="9" t="s">
        <v>1215</v>
      </c>
      <c r="R1795">
        <f>IF(J1795&gt;20000,VLOOKUP(J1795,Plan1!$A$2:$B$756,2,FALSE),J1795)</f>
        <v>2523</v>
      </c>
      <c r="S1795">
        <f>IF(J1795&gt;20000,VLOOKUP(J1795,Plan1!$A$2:$C$756,3,FALSE),J1795)</f>
        <v>2523</v>
      </c>
    </row>
    <row r="1796" spans="1:19" ht="34.5" x14ac:dyDescent="0.25">
      <c r="A1796" s="2">
        <v>948</v>
      </c>
      <c r="B1796" s="2" t="s">
        <v>1016</v>
      </c>
      <c r="C1796" s="2" t="s">
        <v>22</v>
      </c>
      <c r="D1796" s="2">
        <v>1</v>
      </c>
      <c r="E1796" s="4">
        <v>51101</v>
      </c>
      <c r="F1796" s="2">
        <v>14</v>
      </c>
      <c r="G1796" s="2">
        <v>243</v>
      </c>
      <c r="H1796" s="2">
        <v>6223</v>
      </c>
      <c r="I1796" s="2">
        <v>20001</v>
      </c>
      <c r="J1796" s="2">
        <v>21276</v>
      </c>
      <c r="K1796" s="3" t="s">
        <v>1147</v>
      </c>
      <c r="L1796" s="2">
        <v>99</v>
      </c>
      <c r="M1796" s="2">
        <v>339039</v>
      </c>
      <c r="N1796" s="2">
        <v>100</v>
      </c>
      <c r="O1796" s="2">
        <v>100000</v>
      </c>
      <c r="P1796" s="3" t="s">
        <v>1063</v>
      </c>
      <c r="Q1796" s="9" t="s">
        <v>1214</v>
      </c>
      <c r="R1796">
        <f>IF(J1796&gt;20000,VLOOKUP(J1796,Plan1!$A$2:$B$756,2,FALSE),J1796)</f>
        <v>5313</v>
      </c>
      <c r="S1796" t="str">
        <f>IF(J1796&gt;20000,VLOOKUP(J1796,Plan1!$A$2:$C$756,3,FALSE),J1796)</f>
        <v>21276-5313</v>
      </c>
    </row>
    <row r="1797" spans="1:19" ht="34.5" x14ac:dyDescent="0.25">
      <c r="A1797" s="2">
        <v>949</v>
      </c>
      <c r="B1797" s="2" t="s">
        <v>1016</v>
      </c>
      <c r="C1797" s="2" t="s">
        <v>22</v>
      </c>
      <c r="D1797" s="2">
        <v>1</v>
      </c>
      <c r="E1797" s="4">
        <v>22101</v>
      </c>
      <c r="F1797" s="2">
        <v>15</v>
      </c>
      <c r="G1797" s="2">
        <v>752</v>
      </c>
      <c r="H1797" s="2">
        <v>6209</v>
      </c>
      <c r="I1797" s="2">
        <v>1763</v>
      </c>
      <c r="J1797" s="2">
        <v>12</v>
      </c>
      <c r="K1797" s="3" t="s">
        <v>1148</v>
      </c>
      <c r="L1797" s="2">
        <v>99</v>
      </c>
      <c r="M1797" s="2">
        <v>449051</v>
      </c>
      <c r="N1797" s="2">
        <v>100</v>
      </c>
      <c r="O1797" s="2">
        <v>3000000</v>
      </c>
      <c r="P1797" s="3" t="s">
        <v>1063</v>
      </c>
      <c r="Q1797" s="9" t="s">
        <v>1214</v>
      </c>
      <c r="R1797">
        <f>IF(J1797&gt;20000,VLOOKUP(J1797,Plan1!$A$2:$B$756,2,FALSE),J1797)</f>
        <v>12</v>
      </c>
      <c r="S1797">
        <f>IF(J1797&gt;20000,VLOOKUP(J1797,Plan1!$A$2:$C$756,3,FALSE),J1797)</f>
        <v>12</v>
      </c>
    </row>
    <row r="1798" spans="1:19" ht="34.5" x14ac:dyDescent="0.25">
      <c r="A1798" s="2">
        <v>949</v>
      </c>
      <c r="B1798" s="2" t="s">
        <v>1016</v>
      </c>
      <c r="C1798" s="2" t="s">
        <v>28</v>
      </c>
      <c r="D1798" s="2">
        <v>1</v>
      </c>
      <c r="E1798" s="4">
        <v>22101</v>
      </c>
      <c r="F1798" s="2">
        <v>15</v>
      </c>
      <c r="G1798" s="2">
        <v>451</v>
      </c>
      <c r="H1798" s="2">
        <v>6208</v>
      </c>
      <c r="I1798" s="2">
        <v>3058</v>
      </c>
      <c r="J1798" s="2">
        <v>2</v>
      </c>
      <c r="K1798" s="3" t="s">
        <v>1150</v>
      </c>
      <c r="L1798" s="2">
        <v>6</v>
      </c>
      <c r="M1798" s="2">
        <v>449051</v>
      </c>
      <c r="N1798" s="2">
        <v>100</v>
      </c>
      <c r="O1798" s="2">
        <v>-3000000</v>
      </c>
      <c r="P1798" s="3" t="s">
        <v>1063</v>
      </c>
      <c r="Q1798" s="9" t="s">
        <v>1215</v>
      </c>
      <c r="R1798">
        <f>IF(J1798&gt;20000,VLOOKUP(J1798,Plan1!$A$2:$B$756,2,FALSE),J1798)</f>
        <v>2</v>
      </c>
      <c r="S1798">
        <f>IF(J1798&gt;20000,VLOOKUP(J1798,Plan1!$A$2:$C$756,3,FALSE),J1798)</f>
        <v>2</v>
      </c>
    </row>
    <row r="1799" spans="1:19" ht="34.5" x14ac:dyDescent="0.25">
      <c r="A1799" s="2">
        <v>950</v>
      </c>
      <c r="B1799" s="2" t="s">
        <v>1016</v>
      </c>
      <c r="C1799" s="2" t="s">
        <v>22</v>
      </c>
      <c r="D1799" s="2">
        <v>1</v>
      </c>
      <c r="E1799" s="4">
        <v>22101</v>
      </c>
      <c r="F1799" s="2">
        <v>15</v>
      </c>
      <c r="G1799" s="2">
        <v>752</v>
      </c>
      <c r="H1799" s="2">
        <v>6209</v>
      </c>
      <c r="I1799" s="2">
        <v>1763</v>
      </c>
      <c r="J1799" s="2">
        <v>12</v>
      </c>
      <c r="K1799" s="3" t="s">
        <v>1148</v>
      </c>
      <c r="L1799" s="2">
        <v>99</v>
      </c>
      <c r="M1799" s="2">
        <v>449051</v>
      </c>
      <c r="N1799" s="2">
        <v>100</v>
      </c>
      <c r="O1799" s="2">
        <v>8097548</v>
      </c>
      <c r="P1799" s="3" t="s">
        <v>1063</v>
      </c>
      <c r="Q1799" s="9" t="s">
        <v>1214</v>
      </c>
      <c r="R1799">
        <f>IF(J1799&gt;20000,VLOOKUP(J1799,Plan1!$A$2:$B$756,2,FALSE),J1799)</f>
        <v>12</v>
      </c>
      <c r="S1799">
        <f>IF(J1799&gt;20000,VLOOKUP(J1799,Plan1!$A$2:$C$756,3,FALSE),J1799)</f>
        <v>12</v>
      </c>
    </row>
    <row r="1800" spans="1:19" ht="45.75" x14ac:dyDescent="0.25">
      <c r="A1800" s="2">
        <v>950</v>
      </c>
      <c r="B1800" s="2" t="s">
        <v>1016</v>
      </c>
      <c r="C1800" s="2" t="s">
        <v>28</v>
      </c>
      <c r="D1800" s="2">
        <v>1</v>
      </c>
      <c r="E1800" s="4">
        <v>22101</v>
      </c>
      <c r="F1800" s="2">
        <v>15</v>
      </c>
      <c r="G1800" s="2">
        <v>451</v>
      </c>
      <c r="H1800" s="2">
        <v>6208</v>
      </c>
      <c r="I1800" s="2">
        <v>3058</v>
      </c>
      <c r="J1800" s="2">
        <v>3</v>
      </c>
      <c r="K1800" s="3" t="s">
        <v>1151</v>
      </c>
      <c r="L1800" s="2">
        <v>9</v>
      </c>
      <c r="M1800" s="2">
        <v>449051</v>
      </c>
      <c r="N1800" s="2">
        <v>100</v>
      </c>
      <c r="O1800" s="2">
        <v>-8097548</v>
      </c>
      <c r="P1800" s="3" t="s">
        <v>1063</v>
      </c>
      <c r="Q1800" s="9" t="s">
        <v>1215</v>
      </c>
      <c r="R1800">
        <f>IF(J1800&gt;20000,VLOOKUP(J1800,Plan1!$A$2:$B$756,2,FALSE),J1800)</f>
        <v>3</v>
      </c>
      <c r="S1800">
        <f>IF(J1800&gt;20000,VLOOKUP(J1800,Plan1!$A$2:$C$756,3,FALSE),J1800)</f>
        <v>3</v>
      </c>
    </row>
    <row r="1801" spans="1:19" ht="45.75" x14ac:dyDescent="0.25">
      <c r="A1801" s="2">
        <v>951</v>
      </c>
      <c r="B1801" s="2" t="s">
        <v>1016</v>
      </c>
      <c r="C1801" s="2" t="s">
        <v>28</v>
      </c>
      <c r="D1801" s="2">
        <v>1</v>
      </c>
      <c r="E1801" s="4">
        <v>9101</v>
      </c>
      <c r="F1801" s="2">
        <v>4</v>
      </c>
      <c r="G1801" s="2">
        <v>122</v>
      </c>
      <c r="H1801" s="2">
        <v>6003</v>
      </c>
      <c r="I1801" s="2">
        <v>8517</v>
      </c>
      <c r="J1801" s="2">
        <v>9699</v>
      </c>
      <c r="K1801" s="3" t="s">
        <v>339</v>
      </c>
      <c r="L1801" s="2">
        <v>1</v>
      </c>
      <c r="M1801" s="2">
        <v>339030</v>
      </c>
      <c r="N1801" s="2">
        <v>100</v>
      </c>
      <c r="O1801" s="2">
        <v>-160000</v>
      </c>
      <c r="P1801" s="3" t="s">
        <v>1063</v>
      </c>
      <c r="Q1801" s="9" t="s">
        <v>1215</v>
      </c>
      <c r="R1801">
        <f>IF(J1801&gt;20000,VLOOKUP(J1801,Plan1!$A$2:$B$756,2,FALSE),J1801)</f>
        <v>9699</v>
      </c>
      <c r="S1801">
        <f>IF(J1801&gt;20000,VLOOKUP(J1801,Plan1!$A$2:$C$756,3,FALSE),J1801)</f>
        <v>9699</v>
      </c>
    </row>
    <row r="1802" spans="1:19" ht="45.75" x14ac:dyDescent="0.25">
      <c r="A1802" s="2">
        <v>951</v>
      </c>
      <c r="B1802" s="2" t="s">
        <v>1016</v>
      </c>
      <c r="C1802" s="2" t="s">
        <v>22</v>
      </c>
      <c r="D1802" s="2">
        <v>1</v>
      </c>
      <c r="E1802" s="4">
        <v>1101</v>
      </c>
      <c r="F1802" s="2">
        <v>1</v>
      </c>
      <c r="G1802" s="2">
        <v>31</v>
      </c>
      <c r="H1802" s="2">
        <v>6204</v>
      </c>
      <c r="I1802" s="2">
        <v>4193</v>
      </c>
      <c r="J1802" s="2">
        <v>1</v>
      </c>
      <c r="K1802" s="3" t="s">
        <v>1135</v>
      </c>
      <c r="L1802" s="2">
        <v>1</v>
      </c>
      <c r="M1802" s="2">
        <v>339036</v>
      </c>
      <c r="N1802" s="2">
        <v>100</v>
      </c>
      <c r="O1802" s="2">
        <v>60000</v>
      </c>
      <c r="P1802" s="3" t="s">
        <v>1063</v>
      </c>
      <c r="Q1802" s="9" t="s">
        <v>1214</v>
      </c>
      <c r="R1802">
        <f>IF(J1802&gt;20000,VLOOKUP(J1802,Plan1!$A$2:$B$756,2,FALSE),J1802)</f>
        <v>1</v>
      </c>
      <c r="S1802">
        <f>IF(J1802&gt;20000,VLOOKUP(J1802,Plan1!$A$2:$C$756,3,FALSE),J1802)</f>
        <v>1</v>
      </c>
    </row>
    <row r="1803" spans="1:19" ht="45.75" x14ac:dyDescent="0.25">
      <c r="A1803" s="2">
        <v>951</v>
      </c>
      <c r="B1803" s="2" t="s">
        <v>1016</v>
      </c>
      <c r="C1803" s="2" t="s">
        <v>22</v>
      </c>
      <c r="D1803" s="2">
        <v>1</v>
      </c>
      <c r="E1803" s="4">
        <v>1101</v>
      </c>
      <c r="F1803" s="2">
        <v>1</v>
      </c>
      <c r="G1803" s="2">
        <v>31</v>
      </c>
      <c r="H1803" s="2">
        <v>6204</v>
      </c>
      <c r="I1803" s="2">
        <v>4193</v>
      </c>
      <c r="J1803" s="2">
        <v>1</v>
      </c>
      <c r="K1803" s="3" t="s">
        <v>1135</v>
      </c>
      <c r="L1803" s="2">
        <v>1</v>
      </c>
      <c r="M1803" s="2">
        <v>339039</v>
      </c>
      <c r="N1803" s="2">
        <v>100</v>
      </c>
      <c r="O1803" s="2">
        <v>100000</v>
      </c>
      <c r="P1803" s="3" t="s">
        <v>1063</v>
      </c>
      <c r="Q1803" s="9" t="s">
        <v>1214</v>
      </c>
      <c r="R1803">
        <f>IF(J1803&gt;20000,VLOOKUP(J1803,Plan1!$A$2:$B$756,2,FALSE),J1803)</f>
        <v>1</v>
      </c>
      <c r="S1803">
        <f>IF(J1803&gt;20000,VLOOKUP(J1803,Plan1!$A$2:$C$756,3,FALSE),J1803)</f>
        <v>1</v>
      </c>
    </row>
    <row r="1804" spans="1:19" ht="45.75" x14ac:dyDescent="0.25">
      <c r="A1804" s="2">
        <v>952</v>
      </c>
      <c r="B1804" s="2" t="s">
        <v>1016</v>
      </c>
      <c r="C1804" s="2" t="s">
        <v>28</v>
      </c>
      <c r="D1804" s="2">
        <v>1</v>
      </c>
      <c r="E1804" s="4">
        <v>18101</v>
      </c>
      <c r="F1804" s="2">
        <v>12</v>
      </c>
      <c r="G1804" s="2">
        <v>122</v>
      </c>
      <c r="H1804" s="2">
        <v>6002</v>
      </c>
      <c r="I1804" s="2">
        <v>8502</v>
      </c>
      <c r="J1804" s="2">
        <v>36</v>
      </c>
      <c r="K1804" s="3" t="s">
        <v>1136</v>
      </c>
      <c r="L1804" s="2">
        <v>99</v>
      </c>
      <c r="M1804" s="2">
        <v>319011</v>
      </c>
      <c r="N1804" s="2">
        <v>100</v>
      </c>
      <c r="O1804" s="2">
        <v>-500000</v>
      </c>
      <c r="P1804" s="3" t="s">
        <v>1063</v>
      </c>
      <c r="Q1804" s="9" t="s">
        <v>1215</v>
      </c>
      <c r="R1804">
        <f>IF(J1804&gt;20000,VLOOKUP(J1804,Plan1!$A$2:$B$756,2,FALSE),J1804)</f>
        <v>36</v>
      </c>
      <c r="S1804">
        <f>IF(J1804&gt;20000,VLOOKUP(J1804,Plan1!$A$2:$C$756,3,FALSE),J1804)</f>
        <v>36</v>
      </c>
    </row>
    <row r="1805" spans="1:19" ht="34.5" x14ac:dyDescent="0.25">
      <c r="A1805" s="2">
        <v>952</v>
      </c>
      <c r="B1805" s="2" t="s">
        <v>1016</v>
      </c>
      <c r="C1805" s="2" t="s">
        <v>22</v>
      </c>
      <c r="D1805" s="2">
        <v>1</v>
      </c>
      <c r="E1805" s="4">
        <v>18101</v>
      </c>
      <c r="F1805" s="2">
        <v>12</v>
      </c>
      <c r="G1805" s="2">
        <v>122</v>
      </c>
      <c r="H1805" s="2">
        <v>6002</v>
      </c>
      <c r="I1805" s="2">
        <v>8504</v>
      </c>
      <c r="J1805" s="2">
        <v>21184</v>
      </c>
      <c r="K1805" s="3" t="s">
        <v>1137</v>
      </c>
      <c r="L1805" s="2">
        <v>99</v>
      </c>
      <c r="M1805" s="2">
        <v>339048</v>
      </c>
      <c r="N1805" s="2">
        <v>100</v>
      </c>
      <c r="O1805" s="2">
        <v>500000</v>
      </c>
      <c r="P1805" s="3" t="s">
        <v>1063</v>
      </c>
      <c r="Q1805" s="9" t="s">
        <v>1214</v>
      </c>
      <c r="R1805">
        <f>IF(J1805&gt;20000,VLOOKUP(J1805,Plan1!$A$2:$B$756,2,FALSE),J1805)</f>
        <v>5276</v>
      </c>
      <c r="S1805" t="str">
        <f>IF(J1805&gt;20000,VLOOKUP(J1805,Plan1!$A$2:$C$756,3,FALSE),J1805)</f>
        <v>21184-5276</v>
      </c>
    </row>
    <row r="1806" spans="1:19" ht="45.75" x14ac:dyDescent="0.25">
      <c r="A1806" s="2">
        <v>953</v>
      </c>
      <c r="B1806" s="2" t="s">
        <v>1016</v>
      </c>
      <c r="C1806" s="2" t="s">
        <v>28</v>
      </c>
      <c r="D1806" s="2">
        <v>1</v>
      </c>
      <c r="E1806" s="4">
        <v>9101</v>
      </c>
      <c r="F1806" s="2">
        <v>4</v>
      </c>
      <c r="G1806" s="2">
        <v>122</v>
      </c>
      <c r="H1806" s="2">
        <v>6003</v>
      </c>
      <c r="I1806" s="2">
        <v>8517</v>
      </c>
      <c r="J1806" s="2">
        <v>9699</v>
      </c>
      <c r="K1806" s="3" t="s">
        <v>339</v>
      </c>
      <c r="L1806" s="2">
        <v>1</v>
      </c>
      <c r="M1806" s="2">
        <v>339030</v>
      </c>
      <c r="N1806" s="2">
        <v>100</v>
      </c>
      <c r="O1806" s="2">
        <v>-160000</v>
      </c>
      <c r="P1806" s="3" t="s">
        <v>1063</v>
      </c>
      <c r="Q1806" s="9" t="s">
        <v>1215</v>
      </c>
      <c r="R1806">
        <f>IF(J1806&gt;20000,VLOOKUP(J1806,Plan1!$A$2:$B$756,2,FALSE),J1806)</f>
        <v>9699</v>
      </c>
      <c r="S1806">
        <f>IF(J1806&gt;20000,VLOOKUP(J1806,Plan1!$A$2:$C$756,3,FALSE),J1806)</f>
        <v>9699</v>
      </c>
    </row>
    <row r="1807" spans="1:19" ht="23.25" x14ac:dyDescent="0.25">
      <c r="A1807" s="2">
        <v>953</v>
      </c>
      <c r="B1807" s="2" t="s">
        <v>1016</v>
      </c>
      <c r="C1807" s="2" t="s">
        <v>22</v>
      </c>
      <c r="D1807" s="2">
        <v>1</v>
      </c>
      <c r="E1807" s="4">
        <v>1101</v>
      </c>
      <c r="F1807" s="2">
        <v>1</v>
      </c>
      <c r="G1807" s="2">
        <v>392</v>
      </c>
      <c r="H1807" s="2">
        <v>6219</v>
      </c>
      <c r="I1807" s="2">
        <v>4196</v>
      </c>
      <c r="J1807" s="2">
        <v>1</v>
      </c>
      <c r="K1807" s="3" t="s">
        <v>1139</v>
      </c>
      <c r="L1807" s="2">
        <v>1</v>
      </c>
      <c r="M1807" s="2">
        <v>339031</v>
      </c>
      <c r="N1807" s="2">
        <v>100</v>
      </c>
      <c r="O1807" s="2">
        <v>80000</v>
      </c>
      <c r="P1807" s="3" t="s">
        <v>1063</v>
      </c>
      <c r="Q1807" s="9" t="s">
        <v>1214</v>
      </c>
      <c r="R1807">
        <f>IF(J1807&gt;20000,VLOOKUP(J1807,Plan1!$A$2:$B$756,2,FALSE),J1807)</f>
        <v>1</v>
      </c>
      <c r="S1807">
        <f>IF(J1807&gt;20000,VLOOKUP(J1807,Plan1!$A$2:$C$756,3,FALSE),J1807)</f>
        <v>1</v>
      </c>
    </row>
    <row r="1808" spans="1:19" ht="23.25" x14ac:dyDescent="0.25">
      <c r="A1808" s="2">
        <v>953</v>
      </c>
      <c r="B1808" s="2" t="s">
        <v>1016</v>
      </c>
      <c r="C1808" s="2" t="s">
        <v>22</v>
      </c>
      <c r="D1808" s="2">
        <v>1</v>
      </c>
      <c r="E1808" s="4">
        <v>1101</v>
      </c>
      <c r="F1808" s="2">
        <v>1</v>
      </c>
      <c r="G1808" s="2">
        <v>392</v>
      </c>
      <c r="H1808" s="2">
        <v>6219</v>
      </c>
      <c r="I1808" s="2">
        <v>4196</v>
      </c>
      <c r="J1808" s="2">
        <v>1</v>
      </c>
      <c r="K1808" s="3" t="s">
        <v>1139</v>
      </c>
      <c r="L1808" s="2">
        <v>1</v>
      </c>
      <c r="M1808" s="2">
        <v>339036</v>
      </c>
      <c r="N1808" s="2">
        <v>100</v>
      </c>
      <c r="O1808" s="2">
        <v>20000</v>
      </c>
      <c r="P1808" s="3" t="s">
        <v>1063</v>
      </c>
      <c r="Q1808" s="9" t="s">
        <v>1214</v>
      </c>
      <c r="R1808">
        <f>IF(J1808&gt;20000,VLOOKUP(J1808,Plan1!$A$2:$B$756,2,FALSE),J1808)</f>
        <v>1</v>
      </c>
      <c r="S1808">
        <f>IF(J1808&gt;20000,VLOOKUP(J1808,Plan1!$A$2:$C$756,3,FALSE),J1808)</f>
        <v>1</v>
      </c>
    </row>
    <row r="1809" spans="1:19" ht="23.25" x14ac:dyDescent="0.25">
      <c r="A1809" s="2">
        <v>953</v>
      </c>
      <c r="B1809" s="2" t="s">
        <v>1016</v>
      </c>
      <c r="C1809" s="2" t="s">
        <v>22</v>
      </c>
      <c r="D1809" s="2">
        <v>1</v>
      </c>
      <c r="E1809" s="4">
        <v>1101</v>
      </c>
      <c r="F1809" s="2">
        <v>1</v>
      </c>
      <c r="G1809" s="2">
        <v>392</v>
      </c>
      <c r="H1809" s="2">
        <v>6219</v>
      </c>
      <c r="I1809" s="2">
        <v>4196</v>
      </c>
      <c r="J1809" s="2">
        <v>1</v>
      </c>
      <c r="K1809" s="3" t="s">
        <v>1139</v>
      </c>
      <c r="L1809" s="2">
        <v>1</v>
      </c>
      <c r="M1809" s="2">
        <v>339039</v>
      </c>
      <c r="N1809" s="2">
        <v>100</v>
      </c>
      <c r="O1809" s="2">
        <v>60000</v>
      </c>
      <c r="P1809" s="3" t="s">
        <v>1063</v>
      </c>
      <c r="Q1809" s="9" t="s">
        <v>1214</v>
      </c>
      <c r="R1809">
        <f>IF(J1809&gt;20000,VLOOKUP(J1809,Plan1!$A$2:$B$756,2,FALSE),J1809)</f>
        <v>1</v>
      </c>
      <c r="S1809">
        <f>IF(J1809&gt;20000,VLOOKUP(J1809,Plan1!$A$2:$C$756,3,FALSE),J1809)</f>
        <v>1</v>
      </c>
    </row>
    <row r="1810" spans="1:19" ht="34.5" x14ac:dyDescent="0.25">
      <c r="A1810" s="2">
        <v>954</v>
      </c>
      <c r="B1810" s="2" t="s">
        <v>1016</v>
      </c>
      <c r="C1810" s="2" t="s">
        <v>28</v>
      </c>
      <c r="D1810" s="2">
        <v>1</v>
      </c>
      <c r="E1810" s="4">
        <v>51101</v>
      </c>
      <c r="F1810" s="2">
        <v>14</v>
      </c>
      <c r="G1810" s="2">
        <v>126</v>
      </c>
      <c r="H1810" s="2">
        <v>6223</v>
      </c>
      <c r="I1810" s="2">
        <v>1471</v>
      </c>
      <c r="J1810" s="2">
        <v>2523</v>
      </c>
      <c r="K1810" s="3" t="s">
        <v>1140</v>
      </c>
      <c r="L1810" s="2">
        <v>99</v>
      </c>
      <c r="M1810" s="2">
        <v>339035</v>
      </c>
      <c r="N1810" s="2">
        <v>100</v>
      </c>
      <c r="O1810" s="2">
        <v>-100000</v>
      </c>
      <c r="P1810" s="3" t="s">
        <v>1063</v>
      </c>
      <c r="Q1810" s="9" t="s">
        <v>1215</v>
      </c>
      <c r="R1810">
        <f>IF(J1810&gt;20000,VLOOKUP(J1810,Plan1!$A$2:$B$756,2,FALSE),J1810)</f>
        <v>2523</v>
      </c>
      <c r="S1810">
        <f>IF(J1810&gt;20000,VLOOKUP(J1810,Plan1!$A$2:$C$756,3,FALSE),J1810)</f>
        <v>2523</v>
      </c>
    </row>
    <row r="1811" spans="1:19" ht="45.75" x14ac:dyDescent="0.25">
      <c r="A1811" s="2">
        <v>954</v>
      </c>
      <c r="B1811" s="2" t="s">
        <v>1016</v>
      </c>
      <c r="C1811" s="2" t="s">
        <v>22</v>
      </c>
      <c r="D1811" s="2">
        <v>1</v>
      </c>
      <c r="E1811" s="4">
        <v>51101</v>
      </c>
      <c r="F1811" s="2">
        <v>14</v>
      </c>
      <c r="G1811" s="2">
        <v>126</v>
      </c>
      <c r="H1811" s="2">
        <v>6223</v>
      </c>
      <c r="I1811" s="2">
        <v>2557</v>
      </c>
      <c r="J1811" s="2">
        <v>24</v>
      </c>
      <c r="K1811" s="3" t="s">
        <v>1141</v>
      </c>
      <c r="L1811" s="2">
        <v>99</v>
      </c>
      <c r="M1811" s="2">
        <v>339039</v>
      </c>
      <c r="N1811" s="2">
        <v>100</v>
      </c>
      <c r="O1811" s="2">
        <v>100000</v>
      </c>
      <c r="P1811" s="3" t="s">
        <v>1063</v>
      </c>
      <c r="Q1811" s="9" t="s">
        <v>1214</v>
      </c>
      <c r="R1811">
        <f>IF(J1811&gt;20000,VLOOKUP(J1811,Plan1!$A$2:$B$756,2,FALSE),J1811)</f>
        <v>24</v>
      </c>
      <c r="S1811">
        <f>IF(J1811&gt;20000,VLOOKUP(J1811,Plan1!$A$2:$C$756,3,FALSE),J1811)</f>
        <v>24</v>
      </c>
    </row>
    <row r="1812" spans="1:19" ht="34.5" x14ac:dyDescent="0.25">
      <c r="A1812" s="2">
        <v>955</v>
      </c>
      <c r="B1812" s="2" t="s">
        <v>1016</v>
      </c>
      <c r="C1812" s="2" t="s">
        <v>22</v>
      </c>
      <c r="D1812" s="2">
        <v>1</v>
      </c>
      <c r="E1812" s="4">
        <v>16101</v>
      </c>
      <c r="F1812" s="2">
        <v>13</v>
      </c>
      <c r="G1812" s="2">
        <v>392</v>
      </c>
      <c r="H1812" s="2">
        <v>6219</v>
      </c>
      <c r="I1812" s="2">
        <v>1694</v>
      </c>
      <c r="J1812" s="2">
        <v>21270</v>
      </c>
      <c r="K1812" s="3" t="s">
        <v>1131</v>
      </c>
      <c r="L1812" s="2">
        <v>99</v>
      </c>
      <c r="M1812" s="2">
        <v>339039</v>
      </c>
      <c r="N1812" s="2">
        <v>100</v>
      </c>
      <c r="O1812" s="2">
        <v>60000</v>
      </c>
      <c r="P1812" s="3" t="s">
        <v>1063</v>
      </c>
      <c r="Q1812" s="9" t="s">
        <v>1214</v>
      </c>
      <c r="R1812">
        <f>IF(J1812&gt;20000,VLOOKUP(J1812,Plan1!$A$2:$B$756,2,FALSE),J1812)</f>
        <v>5311</v>
      </c>
      <c r="S1812" t="str">
        <f>IF(J1812&gt;20000,VLOOKUP(J1812,Plan1!$A$2:$C$756,3,FALSE),J1812)</f>
        <v>21270-5311</v>
      </c>
    </row>
    <row r="1813" spans="1:19" ht="34.5" x14ac:dyDescent="0.25">
      <c r="A1813" s="2">
        <v>955</v>
      </c>
      <c r="B1813" s="2" t="s">
        <v>1016</v>
      </c>
      <c r="C1813" s="2" t="s">
        <v>28</v>
      </c>
      <c r="D1813" s="2">
        <v>1</v>
      </c>
      <c r="E1813" s="4">
        <v>24105</v>
      </c>
      <c r="F1813" s="2">
        <v>28</v>
      </c>
      <c r="G1813" s="2">
        <v>846</v>
      </c>
      <c r="H1813" s="2">
        <v>1</v>
      </c>
      <c r="I1813" s="2">
        <v>9050</v>
      </c>
      <c r="J1813" s="2">
        <v>7137</v>
      </c>
      <c r="K1813" s="3" t="s">
        <v>1113</v>
      </c>
      <c r="L1813" s="2">
        <v>99</v>
      </c>
      <c r="M1813" s="2">
        <v>339093</v>
      </c>
      <c r="N1813" s="2">
        <v>100</v>
      </c>
      <c r="O1813" s="2">
        <v>-60000</v>
      </c>
      <c r="P1813" s="3" t="s">
        <v>1063</v>
      </c>
      <c r="Q1813" s="9" t="s">
        <v>1215</v>
      </c>
      <c r="R1813">
        <f>IF(J1813&gt;20000,VLOOKUP(J1813,Plan1!$A$2:$B$756,2,FALSE),J1813)</f>
        <v>7137</v>
      </c>
      <c r="S1813">
        <f>IF(J1813&gt;20000,VLOOKUP(J1813,Plan1!$A$2:$C$756,3,FALSE),J1813)</f>
        <v>7137</v>
      </c>
    </row>
    <row r="1814" spans="1:19" ht="34.5" x14ac:dyDescent="0.25">
      <c r="A1814" s="2">
        <v>956</v>
      </c>
      <c r="B1814" s="2" t="s">
        <v>1016</v>
      </c>
      <c r="C1814" s="2" t="s">
        <v>28</v>
      </c>
      <c r="D1814" s="2">
        <v>1</v>
      </c>
      <c r="E1814" s="4">
        <v>24105</v>
      </c>
      <c r="F1814" s="2">
        <v>28</v>
      </c>
      <c r="G1814" s="2">
        <v>846</v>
      </c>
      <c r="H1814" s="2">
        <v>1</v>
      </c>
      <c r="I1814" s="2">
        <v>9050</v>
      </c>
      <c r="J1814" s="2">
        <v>7137</v>
      </c>
      <c r="K1814" s="3" t="s">
        <v>1113</v>
      </c>
      <c r="L1814" s="2">
        <v>99</v>
      </c>
      <c r="M1814" s="2">
        <v>339093</v>
      </c>
      <c r="N1814" s="2">
        <v>100</v>
      </c>
      <c r="O1814" s="2">
        <v>-2400</v>
      </c>
      <c r="P1814" s="3" t="s">
        <v>1063</v>
      </c>
      <c r="Q1814" s="9" t="s">
        <v>1215</v>
      </c>
      <c r="R1814">
        <f>IF(J1814&gt;20000,VLOOKUP(J1814,Plan1!$A$2:$B$756,2,FALSE),J1814)</f>
        <v>7137</v>
      </c>
      <c r="S1814">
        <f>IF(J1814&gt;20000,VLOOKUP(J1814,Plan1!$A$2:$C$756,3,FALSE),J1814)</f>
        <v>7137</v>
      </c>
    </row>
    <row r="1815" spans="1:19" ht="34.5" x14ac:dyDescent="0.25">
      <c r="A1815" s="2">
        <v>956</v>
      </c>
      <c r="B1815" s="2" t="s">
        <v>1016</v>
      </c>
      <c r="C1815" s="2" t="s">
        <v>22</v>
      </c>
      <c r="D1815" s="2">
        <v>1</v>
      </c>
      <c r="E1815" s="4">
        <v>16101</v>
      </c>
      <c r="F1815" s="2">
        <v>13</v>
      </c>
      <c r="G1815" s="2">
        <v>392</v>
      </c>
      <c r="H1815" s="2">
        <v>6219</v>
      </c>
      <c r="I1815" s="2">
        <v>1694</v>
      </c>
      <c r="J1815" s="2">
        <v>21270</v>
      </c>
      <c r="K1815" s="3" t="s">
        <v>1131</v>
      </c>
      <c r="L1815" s="2">
        <v>99</v>
      </c>
      <c r="M1815" s="2">
        <v>449052</v>
      </c>
      <c r="N1815" s="2">
        <v>100</v>
      </c>
      <c r="O1815" s="2">
        <v>2400</v>
      </c>
      <c r="P1815" s="3" t="s">
        <v>1063</v>
      </c>
      <c r="Q1815" s="9" t="s">
        <v>1214</v>
      </c>
      <c r="R1815">
        <f>IF(J1815&gt;20000,VLOOKUP(J1815,Plan1!$A$2:$B$756,2,FALSE),J1815)</f>
        <v>5311</v>
      </c>
      <c r="S1815" t="str">
        <f>IF(J1815&gt;20000,VLOOKUP(J1815,Plan1!$A$2:$C$756,3,FALSE),J1815)</f>
        <v>21270-5311</v>
      </c>
    </row>
    <row r="1816" spans="1:19" ht="34.5" x14ac:dyDescent="0.25">
      <c r="A1816" s="2">
        <v>957</v>
      </c>
      <c r="B1816" s="2" t="s">
        <v>1016</v>
      </c>
      <c r="C1816" s="2" t="s">
        <v>28</v>
      </c>
      <c r="D1816" s="2">
        <v>1</v>
      </c>
      <c r="E1816" s="4">
        <v>24105</v>
      </c>
      <c r="F1816" s="2">
        <v>28</v>
      </c>
      <c r="G1816" s="2">
        <v>846</v>
      </c>
      <c r="H1816" s="2">
        <v>1</v>
      </c>
      <c r="I1816" s="2">
        <v>9050</v>
      </c>
      <c r="J1816" s="2">
        <v>7137</v>
      </c>
      <c r="K1816" s="3" t="s">
        <v>1113</v>
      </c>
      <c r="L1816" s="2">
        <v>99</v>
      </c>
      <c r="M1816" s="2">
        <v>339093</v>
      </c>
      <c r="N1816" s="2">
        <v>100</v>
      </c>
      <c r="O1816" s="2">
        <v>-50000</v>
      </c>
      <c r="P1816" s="3" t="s">
        <v>1063</v>
      </c>
      <c r="Q1816" s="9" t="s">
        <v>1215</v>
      </c>
      <c r="R1816">
        <f>IF(J1816&gt;20000,VLOOKUP(J1816,Plan1!$A$2:$B$756,2,FALSE),J1816)</f>
        <v>7137</v>
      </c>
      <c r="S1816">
        <f>IF(J1816&gt;20000,VLOOKUP(J1816,Plan1!$A$2:$C$756,3,FALSE),J1816)</f>
        <v>7137</v>
      </c>
    </row>
    <row r="1817" spans="1:19" ht="34.5" x14ac:dyDescent="0.25">
      <c r="A1817" s="2">
        <v>957</v>
      </c>
      <c r="B1817" s="2" t="s">
        <v>1016</v>
      </c>
      <c r="C1817" s="2" t="s">
        <v>22</v>
      </c>
      <c r="D1817" s="2">
        <v>1</v>
      </c>
      <c r="E1817" s="4">
        <v>16101</v>
      </c>
      <c r="F1817" s="2">
        <v>13</v>
      </c>
      <c r="G1817" s="2">
        <v>392</v>
      </c>
      <c r="H1817" s="2">
        <v>6219</v>
      </c>
      <c r="I1817" s="2">
        <v>3467</v>
      </c>
      <c r="J1817" s="2">
        <v>21222</v>
      </c>
      <c r="K1817" s="3" t="s">
        <v>1132</v>
      </c>
      <c r="L1817" s="2">
        <v>1</v>
      </c>
      <c r="M1817" s="2">
        <v>449052</v>
      </c>
      <c r="N1817" s="2">
        <v>100</v>
      </c>
      <c r="O1817" s="2">
        <v>50000</v>
      </c>
      <c r="P1817" s="3" t="s">
        <v>1063</v>
      </c>
      <c r="Q1817" s="9" t="s">
        <v>1214</v>
      </c>
      <c r="R1817">
        <f>IF(J1817&gt;20000,VLOOKUP(J1817,Plan1!$A$2:$B$756,2,FALSE),J1817)</f>
        <v>5286</v>
      </c>
      <c r="S1817" t="str">
        <f>IF(J1817&gt;20000,VLOOKUP(J1817,Plan1!$A$2:$C$756,3,FALSE),J1817)</f>
        <v>21222-5286</v>
      </c>
    </row>
    <row r="1818" spans="1:19" ht="45.75" x14ac:dyDescent="0.25">
      <c r="A1818" s="2">
        <v>958</v>
      </c>
      <c r="B1818" s="2" t="s">
        <v>1016</v>
      </c>
      <c r="C1818" s="2" t="s">
        <v>28</v>
      </c>
      <c r="D1818" s="2">
        <v>1</v>
      </c>
      <c r="E1818" s="4">
        <v>9101</v>
      </c>
      <c r="F1818" s="2">
        <v>4</v>
      </c>
      <c r="G1818" s="2">
        <v>122</v>
      </c>
      <c r="H1818" s="2">
        <v>6003</v>
      </c>
      <c r="I1818" s="2">
        <v>8517</v>
      </c>
      <c r="J1818" s="2">
        <v>9699</v>
      </c>
      <c r="K1818" s="3" t="s">
        <v>339</v>
      </c>
      <c r="L1818" s="2">
        <v>1</v>
      </c>
      <c r="M1818" s="2">
        <v>339030</v>
      </c>
      <c r="N1818" s="2">
        <v>100</v>
      </c>
      <c r="O1818" s="2">
        <v>-60000</v>
      </c>
      <c r="P1818" s="3" t="s">
        <v>1063</v>
      </c>
      <c r="Q1818" s="9" t="s">
        <v>1215</v>
      </c>
      <c r="R1818">
        <f>IF(J1818&gt;20000,VLOOKUP(J1818,Plan1!$A$2:$B$756,2,FALSE),J1818)</f>
        <v>9699</v>
      </c>
      <c r="S1818">
        <f>IF(J1818&gt;20000,VLOOKUP(J1818,Plan1!$A$2:$C$756,3,FALSE),J1818)</f>
        <v>9699</v>
      </c>
    </row>
    <row r="1819" spans="1:19" ht="57" x14ac:dyDescent="0.25">
      <c r="A1819" s="2">
        <v>958</v>
      </c>
      <c r="B1819" s="2" t="s">
        <v>1016</v>
      </c>
      <c r="C1819" s="2" t="s">
        <v>22</v>
      </c>
      <c r="D1819" s="2">
        <v>1</v>
      </c>
      <c r="E1819" s="4">
        <v>1101</v>
      </c>
      <c r="F1819" s="2">
        <v>1</v>
      </c>
      <c r="G1819" s="2">
        <v>122</v>
      </c>
      <c r="H1819" s="2">
        <v>6005</v>
      </c>
      <c r="I1819" s="2">
        <v>8517</v>
      </c>
      <c r="J1819" s="2">
        <v>65</v>
      </c>
      <c r="K1819" s="3" t="s">
        <v>335</v>
      </c>
      <c r="L1819" s="2">
        <v>1</v>
      </c>
      <c r="M1819" s="2">
        <v>339036</v>
      </c>
      <c r="N1819" s="2">
        <v>100</v>
      </c>
      <c r="O1819" s="2">
        <v>60000</v>
      </c>
      <c r="P1819" s="3" t="s">
        <v>1063</v>
      </c>
      <c r="Q1819" s="9" t="s">
        <v>1214</v>
      </c>
      <c r="R1819">
        <f>IF(J1819&gt;20000,VLOOKUP(J1819,Plan1!$A$2:$B$756,2,FALSE),J1819)</f>
        <v>65</v>
      </c>
      <c r="S1819">
        <f>IF(J1819&gt;20000,VLOOKUP(J1819,Plan1!$A$2:$C$756,3,FALSE),J1819)</f>
        <v>65</v>
      </c>
    </row>
    <row r="1820" spans="1:19" ht="23.25" x14ac:dyDescent="0.25">
      <c r="A1820" s="2">
        <v>959</v>
      </c>
      <c r="B1820" s="2" t="s">
        <v>1016</v>
      </c>
      <c r="C1820" s="2" t="s">
        <v>22</v>
      </c>
      <c r="D1820" s="2">
        <v>1</v>
      </c>
      <c r="E1820" s="4">
        <v>26206</v>
      </c>
      <c r="F1820" s="2">
        <v>26</v>
      </c>
      <c r="G1820" s="2">
        <v>453</v>
      </c>
      <c r="H1820" s="2">
        <v>6216</v>
      </c>
      <c r="I1820" s="2">
        <v>3133</v>
      </c>
      <c r="J1820" s="2">
        <v>21263</v>
      </c>
      <c r="K1820" s="3" t="s">
        <v>1119</v>
      </c>
      <c r="L1820" s="2">
        <v>1</v>
      </c>
      <c r="M1820" s="2">
        <v>449051</v>
      </c>
      <c r="N1820" s="2">
        <v>100</v>
      </c>
      <c r="O1820" s="2">
        <v>100000</v>
      </c>
      <c r="P1820" s="3" t="s">
        <v>1063</v>
      </c>
      <c r="Q1820" s="9" t="s">
        <v>1214</v>
      </c>
      <c r="R1820">
        <f>IF(J1820&gt;20000,VLOOKUP(J1820,Plan1!$A$2:$B$756,2,FALSE),J1820)</f>
        <v>5308</v>
      </c>
      <c r="S1820" t="str">
        <f>IF(J1820&gt;20000,VLOOKUP(J1820,Plan1!$A$2:$C$756,3,FALSE),J1820)</f>
        <v>21263-5308</v>
      </c>
    </row>
    <row r="1821" spans="1:19" ht="23.25" x14ac:dyDescent="0.25">
      <c r="A1821" s="2">
        <v>959</v>
      </c>
      <c r="B1821" s="2" t="s">
        <v>1016</v>
      </c>
      <c r="C1821" s="2" t="s">
        <v>28</v>
      </c>
      <c r="D1821" s="2">
        <v>1</v>
      </c>
      <c r="E1821" s="4">
        <v>26206</v>
      </c>
      <c r="F1821" s="2">
        <v>26</v>
      </c>
      <c r="G1821" s="2">
        <v>453</v>
      </c>
      <c r="H1821" s="2">
        <v>6216</v>
      </c>
      <c r="I1821" s="2">
        <v>1816</v>
      </c>
      <c r="J1821" s="2">
        <v>1</v>
      </c>
      <c r="K1821" s="3" t="s">
        <v>1122</v>
      </c>
      <c r="L1821" s="2">
        <v>99</v>
      </c>
      <c r="M1821" s="2">
        <v>449051</v>
      </c>
      <c r="N1821" s="2">
        <v>100</v>
      </c>
      <c r="O1821" s="2">
        <v>-100000</v>
      </c>
      <c r="P1821" s="3" t="s">
        <v>1063</v>
      </c>
      <c r="Q1821" s="9" t="s">
        <v>1215</v>
      </c>
      <c r="R1821">
        <f>IF(J1821&gt;20000,VLOOKUP(J1821,Plan1!$A$2:$B$756,2,FALSE),J1821)</f>
        <v>1</v>
      </c>
      <c r="S1821">
        <f>IF(J1821&gt;20000,VLOOKUP(J1821,Plan1!$A$2:$C$756,3,FALSE),J1821)</f>
        <v>1</v>
      </c>
    </row>
    <row r="1822" spans="1:19" ht="45.75" x14ac:dyDescent="0.25">
      <c r="A1822" s="2">
        <v>960</v>
      </c>
      <c r="B1822" s="2" t="s">
        <v>1016</v>
      </c>
      <c r="C1822" s="2" t="s">
        <v>28</v>
      </c>
      <c r="D1822" s="2">
        <v>1</v>
      </c>
      <c r="E1822" s="4">
        <v>2101</v>
      </c>
      <c r="F1822" s="2">
        <v>1</v>
      </c>
      <c r="G1822" s="2">
        <v>126</v>
      </c>
      <c r="H1822" s="2">
        <v>6005</v>
      </c>
      <c r="I1822" s="2">
        <v>2557</v>
      </c>
      <c r="J1822" s="2">
        <v>2568</v>
      </c>
      <c r="K1822" s="3" t="s">
        <v>1117</v>
      </c>
      <c r="L1822" s="2">
        <v>1</v>
      </c>
      <c r="M1822" s="2">
        <v>339039</v>
      </c>
      <c r="N1822" s="2">
        <v>100</v>
      </c>
      <c r="O1822" s="2">
        <v>-1000000</v>
      </c>
      <c r="P1822" s="3" t="s">
        <v>1063</v>
      </c>
      <c r="Q1822" s="9" t="s">
        <v>1215</v>
      </c>
      <c r="R1822">
        <f>IF(J1822&gt;20000,VLOOKUP(J1822,Plan1!$A$2:$B$756,2,FALSE),J1822)</f>
        <v>2568</v>
      </c>
      <c r="S1822">
        <f>IF(J1822&gt;20000,VLOOKUP(J1822,Plan1!$A$2:$C$756,3,FALSE),J1822)</f>
        <v>2568</v>
      </c>
    </row>
    <row r="1823" spans="1:19" ht="45.75" x14ac:dyDescent="0.25">
      <c r="A1823" s="2">
        <v>960</v>
      </c>
      <c r="B1823" s="2" t="s">
        <v>1016</v>
      </c>
      <c r="C1823" s="2" t="s">
        <v>22</v>
      </c>
      <c r="D1823" s="2">
        <v>1</v>
      </c>
      <c r="E1823" s="4">
        <v>2101</v>
      </c>
      <c r="F1823" s="2">
        <v>1</v>
      </c>
      <c r="G1823" s="2">
        <v>126</v>
      </c>
      <c r="H1823" s="2">
        <v>6005</v>
      </c>
      <c r="I1823" s="2">
        <v>2557</v>
      </c>
      <c r="J1823" s="2">
        <v>2568</v>
      </c>
      <c r="K1823" s="3" t="s">
        <v>1117</v>
      </c>
      <c r="L1823" s="2">
        <v>1</v>
      </c>
      <c r="M1823" s="2">
        <v>449039</v>
      </c>
      <c r="N1823" s="2">
        <v>100</v>
      </c>
      <c r="O1823" s="2">
        <v>1000000</v>
      </c>
      <c r="P1823" s="3" t="s">
        <v>1063</v>
      </c>
      <c r="Q1823" s="9" t="s">
        <v>1214</v>
      </c>
      <c r="R1823">
        <f>IF(J1823&gt;20000,VLOOKUP(J1823,Plan1!$A$2:$B$756,2,FALSE),J1823)</f>
        <v>2568</v>
      </c>
      <c r="S1823">
        <f>IF(J1823&gt;20000,VLOOKUP(J1823,Plan1!$A$2:$C$756,3,FALSE),J1823)</f>
        <v>2568</v>
      </c>
    </row>
    <row r="1824" spans="1:19" ht="23.25" x14ac:dyDescent="0.25">
      <c r="A1824" s="2">
        <v>961</v>
      </c>
      <c r="B1824" s="2" t="s">
        <v>1016</v>
      </c>
      <c r="C1824" s="2" t="s">
        <v>22</v>
      </c>
      <c r="D1824" s="2">
        <v>1</v>
      </c>
      <c r="E1824" s="4">
        <v>16101</v>
      </c>
      <c r="F1824" s="2">
        <v>13</v>
      </c>
      <c r="G1824" s="2">
        <v>392</v>
      </c>
      <c r="H1824" s="2">
        <v>6219</v>
      </c>
      <c r="I1824" s="2">
        <v>2417</v>
      </c>
      <c r="J1824" s="2">
        <v>21268</v>
      </c>
      <c r="K1824" s="3" t="s">
        <v>1128</v>
      </c>
      <c r="L1824" s="2">
        <v>1</v>
      </c>
      <c r="M1824" s="2">
        <v>339039</v>
      </c>
      <c r="N1824" s="2">
        <v>100</v>
      </c>
      <c r="O1824" s="2">
        <v>700000</v>
      </c>
      <c r="P1824" s="3" t="s">
        <v>1063</v>
      </c>
      <c r="Q1824" s="9" t="s">
        <v>1214</v>
      </c>
      <c r="R1824">
        <f>IF(J1824&gt;20000,VLOOKUP(J1824,Plan1!$A$2:$B$756,2,FALSE),J1824)</f>
        <v>5310</v>
      </c>
      <c r="S1824" t="str">
        <f>IF(J1824&gt;20000,VLOOKUP(J1824,Plan1!$A$2:$C$756,3,FALSE),J1824)</f>
        <v>21268-5310</v>
      </c>
    </row>
    <row r="1825" spans="1:19" ht="45.75" x14ac:dyDescent="0.25">
      <c r="A1825" s="2">
        <v>961</v>
      </c>
      <c r="B1825" s="2" t="s">
        <v>1016</v>
      </c>
      <c r="C1825" s="2" t="s">
        <v>28</v>
      </c>
      <c r="D1825" s="2">
        <v>1</v>
      </c>
      <c r="E1825" s="4">
        <v>16101</v>
      </c>
      <c r="F1825" s="2">
        <v>13</v>
      </c>
      <c r="G1825" s="2">
        <v>122</v>
      </c>
      <c r="H1825" s="2">
        <v>6002</v>
      </c>
      <c r="I1825" s="2">
        <v>8517</v>
      </c>
      <c r="J1825" s="2">
        <v>9634</v>
      </c>
      <c r="K1825" s="3" t="s">
        <v>1129</v>
      </c>
      <c r="L1825" s="2">
        <v>99</v>
      </c>
      <c r="M1825" s="2">
        <v>339039</v>
      </c>
      <c r="N1825" s="2">
        <v>100</v>
      </c>
      <c r="O1825" s="2">
        <v>-700000</v>
      </c>
      <c r="P1825" s="3" t="s">
        <v>1063</v>
      </c>
      <c r="Q1825" s="9" t="s">
        <v>1215</v>
      </c>
      <c r="R1825">
        <f>IF(J1825&gt;20000,VLOOKUP(J1825,Plan1!$A$2:$B$756,2,FALSE),J1825)</f>
        <v>9634</v>
      </c>
      <c r="S1825">
        <f>IF(J1825&gt;20000,VLOOKUP(J1825,Plan1!$A$2:$C$756,3,FALSE),J1825)</f>
        <v>9634</v>
      </c>
    </row>
    <row r="1826" spans="1:19" ht="34.5" x14ac:dyDescent="0.25">
      <c r="A1826" s="2">
        <v>962</v>
      </c>
      <c r="B1826" s="2" t="s">
        <v>1016</v>
      </c>
      <c r="C1826" s="2" t="s">
        <v>22</v>
      </c>
      <c r="D1826" s="2">
        <v>1</v>
      </c>
      <c r="E1826" s="4">
        <v>26206</v>
      </c>
      <c r="F1826" s="2">
        <v>26</v>
      </c>
      <c r="G1826" s="2">
        <v>453</v>
      </c>
      <c r="H1826" s="2">
        <v>6216</v>
      </c>
      <c r="I1826" s="2">
        <v>3711</v>
      </c>
      <c r="J1826" s="2">
        <v>21265</v>
      </c>
      <c r="K1826" s="3" t="s">
        <v>1125</v>
      </c>
      <c r="L1826" s="2">
        <v>1</v>
      </c>
      <c r="M1826" s="2">
        <v>449051</v>
      </c>
      <c r="N1826" s="2">
        <v>100</v>
      </c>
      <c r="O1826" s="2">
        <v>100000</v>
      </c>
      <c r="P1826" s="3" t="s">
        <v>1063</v>
      </c>
      <c r="Q1826" s="9" t="s">
        <v>1214</v>
      </c>
      <c r="R1826">
        <f>IF(J1826&gt;20000,VLOOKUP(J1826,Plan1!$A$2:$B$756,2,FALSE),J1826)</f>
        <v>5309</v>
      </c>
      <c r="S1826" t="str">
        <f>IF(J1826&gt;20000,VLOOKUP(J1826,Plan1!$A$2:$C$756,3,FALSE),J1826)</f>
        <v>21265-5309</v>
      </c>
    </row>
    <row r="1827" spans="1:19" ht="23.25" x14ac:dyDescent="0.25">
      <c r="A1827" s="2">
        <v>962</v>
      </c>
      <c r="B1827" s="2" t="s">
        <v>1016</v>
      </c>
      <c r="C1827" s="2" t="s">
        <v>28</v>
      </c>
      <c r="D1827" s="2">
        <v>1</v>
      </c>
      <c r="E1827" s="4">
        <v>26206</v>
      </c>
      <c r="F1827" s="2">
        <v>26</v>
      </c>
      <c r="G1827" s="2">
        <v>453</v>
      </c>
      <c r="H1827" s="2">
        <v>6216</v>
      </c>
      <c r="I1827" s="2">
        <v>1816</v>
      </c>
      <c r="J1827" s="2">
        <v>1</v>
      </c>
      <c r="K1827" s="3" t="s">
        <v>1122</v>
      </c>
      <c r="L1827" s="2">
        <v>99</v>
      </c>
      <c r="M1827" s="2">
        <v>449051</v>
      </c>
      <c r="N1827" s="2">
        <v>100</v>
      </c>
      <c r="O1827" s="2">
        <v>-100000</v>
      </c>
      <c r="P1827" s="3" t="s">
        <v>1063</v>
      </c>
      <c r="Q1827" s="9" t="s">
        <v>1215</v>
      </c>
      <c r="R1827">
        <f>IF(J1827&gt;20000,VLOOKUP(J1827,Plan1!$A$2:$B$756,2,FALSE),J1827)</f>
        <v>1</v>
      </c>
      <c r="S1827">
        <f>IF(J1827&gt;20000,VLOOKUP(J1827,Plan1!$A$2:$C$756,3,FALSE),J1827)</f>
        <v>1</v>
      </c>
    </row>
    <row r="1828" spans="1:19" ht="34.5" x14ac:dyDescent="0.25">
      <c r="A1828" s="2">
        <v>963</v>
      </c>
      <c r="B1828" s="2" t="s">
        <v>1016</v>
      </c>
      <c r="C1828" s="2" t="s">
        <v>22</v>
      </c>
      <c r="D1828" s="2">
        <v>1</v>
      </c>
      <c r="E1828" s="4">
        <v>16101</v>
      </c>
      <c r="F1828" s="2">
        <v>13</v>
      </c>
      <c r="G1828" s="2">
        <v>392</v>
      </c>
      <c r="H1828" s="2">
        <v>6219</v>
      </c>
      <c r="I1828" s="2">
        <v>1285</v>
      </c>
      <c r="J1828" s="2">
        <v>21223</v>
      </c>
      <c r="K1828" s="3" t="s">
        <v>1114</v>
      </c>
      <c r="L1828" s="2">
        <v>99</v>
      </c>
      <c r="M1828" s="2">
        <v>339039</v>
      </c>
      <c r="N1828" s="2">
        <v>100</v>
      </c>
      <c r="O1828" s="2">
        <v>310000</v>
      </c>
      <c r="P1828" s="3" t="s">
        <v>1063</v>
      </c>
      <c r="Q1828" s="9" t="s">
        <v>1214</v>
      </c>
      <c r="R1828">
        <f>IF(J1828&gt;20000,VLOOKUP(J1828,Plan1!$A$2:$B$756,2,FALSE),J1828)</f>
        <v>5287</v>
      </c>
      <c r="S1828" t="str">
        <f>IF(J1828&gt;20000,VLOOKUP(J1828,Plan1!$A$2:$C$756,3,FALSE),J1828)</f>
        <v>21223-5287</v>
      </c>
    </row>
    <row r="1829" spans="1:19" ht="34.5" x14ac:dyDescent="0.25">
      <c r="A1829" s="2">
        <v>963</v>
      </c>
      <c r="B1829" s="2" t="s">
        <v>1016</v>
      </c>
      <c r="C1829" s="2" t="s">
        <v>28</v>
      </c>
      <c r="D1829" s="2">
        <v>1</v>
      </c>
      <c r="E1829" s="4">
        <v>24105</v>
      </c>
      <c r="F1829" s="2">
        <v>28</v>
      </c>
      <c r="G1829" s="2">
        <v>846</v>
      </c>
      <c r="H1829" s="2">
        <v>1</v>
      </c>
      <c r="I1829" s="2">
        <v>9050</v>
      </c>
      <c r="J1829" s="2">
        <v>7137</v>
      </c>
      <c r="K1829" s="3" t="s">
        <v>1113</v>
      </c>
      <c r="L1829" s="2">
        <v>99</v>
      </c>
      <c r="M1829" s="2">
        <v>339093</v>
      </c>
      <c r="N1829" s="2">
        <v>100</v>
      </c>
      <c r="O1829" s="2">
        <v>-310000</v>
      </c>
      <c r="P1829" s="3" t="s">
        <v>1063</v>
      </c>
      <c r="Q1829" s="9" t="s">
        <v>1215</v>
      </c>
      <c r="R1829">
        <f>IF(J1829&gt;20000,VLOOKUP(J1829,Plan1!$A$2:$B$756,2,FALSE),J1829)</f>
        <v>7137</v>
      </c>
      <c r="S1829">
        <f>IF(J1829&gt;20000,VLOOKUP(J1829,Plan1!$A$2:$C$756,3,FALSE),J1829)</f>
        <v>7137</v>
      </c>
    </row>
    <row r="1830" spans="1:19" ht="34.5" x14ac:dyDescent="0.25">
      <c r="A1830" s="2">
        <v>964</v>
      </c>
      <c r="B1830" s="2" t="s">
        <v>1016</v>
      </c>
      <c r="C1830" s="2" t="s">
        <v>22</v>
      </c>
      <c r="D1830" s="2">
        <v>1</v>
      </c>
      <c r="E1830" s="4">
        <v>16101</v>
      </c>
      <c r="F1830" s="2">
        <v>13</v>
      </c>
      <c r="G1830" s="2">
        <v>392</v>
      </c>
      <c r="H1830" s="2">
        <v>6219</v>
      </c>
      <c r="I1830" s="2">
        <v>3678</v>
      </c>
      <c r="J1830" s="2">
        <v>21261</v>
      </c>
      <c r="K1830" s="3" t="s">
        <v>1112</v>
      </c>
      <c r="L1830" s="2">
        <v>99</v>
      </c>
      <c r="M1830" s="2">
        <v>339039</v>
      </c>
      <c r="N1830" s="2">
        <v>100</v>
      </c>
      <c r="O1830" s="2">
        <v>270000</v>
      </c>
      <c r="P1830" s="3" t="s">
        <v>1063</v>
      </c>
      <c r="Q1830" s="9" t="s">
        <v>1214</v>
      </c>
      <c r="R1830">
        <f>IF(J1830&gt;20000,VLOOKUP(J1830,Plan1!$A$2:$B$756,2,FALSE),J1830)</f>
        <v>5306</v>
      </c>
      <c r="S1830" t="str">
        <f>IF(J1830&gt;20000,VLOOKUP(J1830,Plan1!$A$2:$C$756,3,FALSE),J1830)</f>
        <v>21261-5306</v>
      </c>
    </row>
    <row r="1831" spans="1:19" ht="34.5" x14ac:dyDescent="0.25">
      <c r="A1831" s="2">
        <v>964</v>
      </c>
      <c r="B1831" s="2" t="s">
        <v>1016</v>
      </c>
      <c r="C1831" s="2" t="s">
        <v>28</v>
      </c>
      <c r="D1831" s="2">
        <v>1</v>
      </c>
      <c r="E1831" s="4">
        <v>24105</v>
      </c>
      <c r="F1831" s="2">
        <v>28</v>
      </c>
      <c r="G1831" s="2">
        <v>846</v>
      </c>
      <c r="H1831" s="2">
        <v>1</v>
      </c>
      <c r="I1831" s="2">
        <v>9050</v>
      </c>
      <c r="J1831" s="2">
        <v>7137</v>
      </c>
      <c r="K1831" s="3" t="s">
        <v>1113</v>
      </c>
      <c r="L1831" s="2">
        <v>99</v>
      </c>
      <c r="M1831" s="2">
        <v>339093</v>
      </c>
      <c r="N1831" s="2">
        <v>100</v>
      </c>
      <c r="O1831" s="2">
        <v>-270000</v>
      </c>
      <c r="P1831" s="3" t="s">
        <v>1063</v>
      </c>
      <c r="Q1831" s="9" t="s">
        <v>1215</v>
      </c>
      <c r="R1831">
        <f>IF(J1831&gt;20000,VLOOKUP(J1831,Plan1!$A$2:$B$756,2,FALSE),J1831)</f>
        <v>7137</v>
      </c>
      <c r="S1831">
        <f>IF(J1831&gt;20000,VLOOKUP(J1831,Plan1!$A$2:$C$756,3,FALSE),J1831)</f>
        <v>7137</v>
      </c>
    </row>
    <row r="1832" spans="1:19" ht="23.25" x14ac:dyDescent="0.25">
      <c r="A1832" s="2">
        <v>965</v>
      </c>
      <c r="B1832" s="2" t="s">
        <v>1016</v>
      </c>
      <c r="C1832" s="2" t="s">
        <v>22</v>
      </c>
      <c r="D1832" s="2">
        <v>1</v>
      </c>
      <c r="E1832" s="4">
        <v>22201</v>
      </c>
      <c r="F1832" s="2">
        <v>15</v>
      </c>
      <c r="G1832" s="2">
        <v>451</v>
      </c>
      <c r="H1832" s="2">
        <v>6207</v>
      </c>
      <c r="I1832" s="2">
        <v>1302</v>
      </c>
      <c r="J1832" s="2">
        <v>21262</v>
      </c>
      <c r="K1832" s="3" t="s">
        <v>1116</v>
      </c>
      <c r="L1832" s="2">
        <v>21</v>
      </c>
      <c r="M1832" s="2">
        <v>339039</v>
      </c>
      <c r="N1832" s="2">
        <v>100</v>
      </c>
      <c r="O1832" s="2">
        <v>1000000</v>
      </c>
      <c r="P1832" s="3" t="s">
        <v>1063</v>
      </c>
      <c r="Q1832" s="9" t="s">
        <v>1214</v>
      </c>
      <c r="R1832">
        <f>IF(J1832&gt;20000,VLOOKUP(J1832,Plan1!$A$2:$B$756,2,FALSE),J1832)</f>
        <v>5307</v>
      </c>
      <c r="S1832" t="str">
        <f>IF(J1832&gt;20000,VLOOKUP(J1832,Plan1!$A$2:$C$756,3,FALSE),J1832)</f>
        <v>21262-5307</v>
      </c>
    </row>
    <row r="1833" spans="1:19" ht="23.25" x14ac:dyDescent="0.25">
      <c r="A1833" s="2">
        <v>965</v>
      </c>
      <c r="B1833" s="2" t="s">
        <v>1016</v>
      </c>
      <c r="C1833" s="2" t="s">
        <v>28</v>
      </c>
      <c r="D1833" s="2">
        <v>1</v>
      </c>
      <c r="E1833" s="4">
        <v>90101</v>
      </c>
      <c r="F1833" s="2">
        <v>99</v>
      </c>
      <c r="G1833" s="2">
        <v>999</v>
      </c>
      <c r="H1833" s="2">
        <v>9999</v>
      </c>
      <c r="I1833" s="2">
        <v>9999</v>
      </c>
      <c r="J1833" s="2">
        <v>1</v>
      </c>
      <c r="K1833" s="3" t="s">
        <v>30</v>
      </c>
      <c r="L1833" s="2">
        <v>99</v>
      </c>
      <c r="M1833" s="2">
        <v>999999</v>
      </c>
      <c r="N1833" s="2">
        <v>100</v>
      </c>
      <c r="O1833" s="2">
        <v>-1000000</v>
      </c>
      <c r="P1833" s="3" t="s">
        <v>1063</v>
      </c>
      <c r="Q1833" s="9" t="s">
        <v>1215</v>
      </c>
      <c r="R1833">
        <f>IF(J1833&gt;20000,VLOOKUP(J1833,Plan1!$A$2:$B$756,2,FALSE),J1833)</f>
        <v>1</v>
      </c>
      <c r="S1833">
        <f>IF(J1833&gt;20000,VLOOKUP(J1833,Plan1!$A$2:$C$756,3,FALSE),J1833)</f>
        <v>1</v>
      </c>
    </row>
    <row r="1834" spans="1:19" ht="34.5" x14ac:dyDescent="0.25">
      <c r="A1834" s="2">
        <v>966</v>
      </c>
      <c r="B1834" s="2" t="s">
        <v>1016</v>
      </c>
      <c r="C1834" s="2" t="s">
        <v>22</v>
      </c>
      <c r="D1834" s="2">
        <v>1</v>
      </c>
      <c r="E1834" s="4">
        <v>16101</v>
      </c>
      <c r="F1834" s="2">
        <v>13</v>
      </c>
      <c r="G1834" s="2">
        <v>392</v>
      </c>
      <c r="H1834" s="2">
        <v>6219</v>
      </c>
      <c r="I1834" s="2">
        <v>3678</v>
      </c>
      <c r="J1834" s="2">
        <v>21225</v>
      </c>
      <c r="K1834" s="3" t="s">
        <v>1115</v>
      </c>
      <c r="L1834" s="2">
        <v>99</v>
      </c>
      <c r="M1834" s="2">
        <v>339039</v>
      </c>
      <c r="N1834" s="2">
        <v>100</v>
      </c>
      <c r="O1834" s="2">
        <v>433333</v>
      </c>
      <c r="P1834" s="3" t="s">
        <v>1063</v>
      </c>
      <c r="Q1834" s="9" t="s">
        <v>1214</v>
      </c>
      <c r="R1834">
        <f>IF(J1834&gt;20000,VLOOKUP(J1834,Plan1!$A$2:$B$756,2,FALSE),J1834)</f>
        <v>5288</v>
      </c>
      <c r="S1834" t="str">
        <f>IF(J1834&gt;20000,VLOOKUP(J1834,Plan1!$A$2:$C$756,3,FALSE),J1834)</f>
        <v>21225-5288</v>
      </c>
    </row>
    <row r="1835" spans="1:19" ht="34.5" x14ac:dyDescent="0.25">
      <c r="A1835" s="2">
        <v>966</v>
      </c>
      <c r="B1835" s="2" t="s">
        <v>1016</v>
      </c>
      <c r="C1835" s="2" t="s">
        <v>28</v>
      </c>
      <c r="D1835" s="2">
        <v>1</v>
      </c>
      <c r="E1835" s="4">
        <v>24105</v>
      </c>
      <c r="F1835" s="2">
        <v>28</v>
      </c>
      <c r="G1835" s="2">
        <v>846</v>
      </c>
      <c r="H1835" s="2">
        <v>1</v>
      </c>
      <c r="I1835" s="2">
        <v>9050</v>
      </c>
      <c r="J1835" s="2">
        <v>7137</v>
      </c>
      <c r="K1835" s="3" t="s">
        <v>1113</v>
      </c>
      <c r="L1835" s="2">
        <v>99</v>
      </c>
      <c r="M1835" s="2">
        <v>339093</v>
      </c>
      <c r="N1835" s="2">
        <v>100</v>
      </c>
      <c r="O1835" s="2">
        <v>-433333</v>
      </c>
      <c r="P1835" s="3" t="s">
        <v>1063</v>
      </c>
      <c r="Q1835" s="9" t="s">
        <v>1215</v>
      </c>
      <c r="R1835">
        <f>IF(J1835&gt;20000,VLOOKUP(J1835,Plan1!$A$2:$B$756,2,FALSE),J1835)</f>
        <v>7137</v>
      </c>
      <c r="S1835">
        <f>IF(J1835&gt;20000,VLOOKUP(J1835,Plan1!$A$2:$C$756,3,FALSE),J1835)</f>
        <v>7137</v>
      </c>
    </row>
    <row r="1836" spans="1:19" ht="45.75" x14ac:dyDescent="0.25">
      <c r="A1836" s="2">
        <v>967</v>
      </c>
      <c r="B1836" s="2" t="s">
        <v>1016</v>
      </c>
      <c r="C1836" s="2" t="s">
        <v>22</v>
      </c>
      <c r="D1836" s="2">
        <v>1</v>
      </c>
      <c r="E1836" s="4">
        <v>16101</v>
      </c>
      <c r="F1836" s="2">
        <v>13</v>
      </c>
      <c r="G1836" s="2">
        <v>392</v>
      </c>
      <c r="H1836" s="2">
        <v>6219</v>
      </c>
      <c r="I1836" s="2">
        <v>2396</v>
      </c>
      <c r="J1836" s="2">
        <v>21213</v>
      </c>
      <c r="K1836" s="3" t="s">
        <v>1110</v>
      </c>
      <c r="L1836" s="2">
        <v>99</v>
      </c>
      <c r="M1836" s="2">
        <v>449052</v>
      </c>
      <c r="N1836" s="2">
        <v>100</v>
      </c>
      <c r="O1836" s="2">
        <v>800000</v>
      </c>
      <c r="P1836" s="3" t="s">
        <v>1063</v>
      </c>
      <c r="Q1836" s="9" t="s">
        <v>1214</v>
      </c>
      <c r="R1836">
        <f>IF(J1836&gt;20000,VLOOKUP(J1836,Plan1!$A$2:$B$756,2,FALSE),J1836)</f>
        <v>5284</v>
      </c>
      <c r="S1836" t="str">
        <f>IF(J1836&gt;20000,VLOOKUP(J1836,Plan1!$A$2:$C$756,3,FALSE),J1836)</f>
        <v>21213-5284</v>
      </c>
    </row>
    <row r="1837" spans="1:19" ht="45.75" x14ac:dyDescent="0.25">
      <c r="A1837" s="2">
        <v>967</v>
      </c>
      <c r="B1837" s="2" t="s">
        <v>1016</v>
      </c>
      <c r="C1837" s="2" t="s">
        <v>28</v>
      </c>
      <c r="D1837" s="2">
        <v>1</v>
      </c>
      <c r="E1837" s="4">
        <v>16101</v>
      </c>
      <c r="F1837" s="2">
        <v>13</v>
      </c>
      <c r="G1837" s="2">
        <v>391</v>
      </c>
      <c r="H1837" s="2">
        <v>6002</v>
      </c>
      <c r="I1837" s="2">
        <v>8517</v>
      </c>
      <c r="J1837" s="2">
        <v>9742</v>
      </c>
      <c r="K1837" s="3" t="s">
        <v>1111</v>
      </c>
      <c r="L1837" s="2">
        <v>99</v>
      </c>
      <c r="M1837" s="2">
        <v>449052</v>
      </c>
      <c r="N1837" s="2">
        <v>100</v>
      </c>
      <c r="O1837" s="2">
        <v>-800000</v>
      </c>
      <c r="P1837" s="3" t="s">
        <v>1063</v>
      </c>
      <c r="Q1837" s="9" t="s">
        <v>1215</v>
      </c>
      <c r="R1837">
        <f>IF(J1837&gt;20000,VLOOKUP(J1837,Plan1!$A$2:$B$756,2,FALSE),J1837)</f>
        <v>9742</v>
      </c>
      <c r="S1837">
        <f>IF(J1837&gt;20000,VLOOKUP(J1837,Plan1!$A$2:$C$756,3,FALSE),J1837)</f>
        <v>9742</v>
      </c>
    </row>
    <row r="1838" spans="1:19" ht="34.5" x14ac:dyDescent="0.25">
      <c r="A1838" s="2">
        <v>968</v>
      </c>
      <c r="B1838" s="2" t="s">
        <v>1016</v>
      </c>
      <c r="C1838" s="2" t="s">
        <v>22</v>
      </c>
      <c r="D1838" s="2">
        <v>1</v>
      </c>
      <c r="E1838" s="4">
        <v>16101</v>
      </c>
      <c r="F1838" s="2">
        <v>13</v>
      </c>
      <c r="G1838" s="2">
        <v>392</v>
      </c>
      <c r="H1838" s="2">
        <v>6219</v>
      </c>
      <c r="I1838" s="2">
        <v>4090</v>
      </c>
      <c r="J1838" s="2">
        <v>21199</v>
      </c>
      <c r="K1838" s="3" t="s">
        <v>1107</v>
      </c>
      <c r="L1838" s="2">
        <v>99</v>
      </c>
      <c r="M1838" s="2">
        <v>339039</v>
      </c>
      <c r="N1838" s="2">
        <v>100</v>
      </c>
      <c r="O1838" s="2">
        <v>200000</v>
      </c>
      <c r="P1838" s="3" t="s">
        <v>1063</v>
      </c>
      <c r="Q1838" s="9" t="s">
        <v>1214</v>
      </c>
      <c r="R1838">
        <f>IF(J1838&gt;20000,VLOOKUP(J1838,Plan1!$A$2:$B$756,2,FALSE),J1838)</f>
        <v>5280</v>
      </c>
      <c r="S1838" t="str">
        <f>IF(J1838&gt;20000,VLOOKUP(J1838,Plan1!$A$2:$C$756,3,FALSE),J1838)</f>
        <v>21199-5280</v>
      </c>
    </row>
    <row r="1839" spans="1:19" ht="34.5" x14ac:dyDescent="0.25">
      <c r="A1839" s="2">
        <v>968</v>
      </c>
      <c r="B1839" s="2" t="s">
        <v>1016</v>
      </c>
      <c r="C1839" s="2" t="s">
        <v>28</v>
      </c>
      <c r="D1839" s="2">
        <v>1</v>
      </c>
      <c r="E1839" s="4">
        <v>16101</v>
      </c>
      <c r="F1839" s="2">
        <v>13</v>
      </c>
      <c r="G1839" s="2">
        <v>392</v>
      </c>
      <c r="H1839" s="2">
        <v>6219</v>
      </c>
      <c r="I1839" s="2">
        <v>3678</v>
      </c>
      <c r="J1839" s="2">
        <v>107</v>
      </c>
      <c r="K1839" s="3" t="s">
        <v>1108</v>
      </c>
      <c r="L1839" s="2">
        <v>99</v>
      </c>
      <c r="M1839" s="2">
        <v>339039</v>
      </c>
      <c r="N1839" s="2">
        <v>100</v>
      </c>
      <c r="O1839" s="2">
        <v>-200000</v>
      </c>
      <c r="P1839" s="3" t="s">
        <v>1063</v>
      </c>
      <c r="Q1839" s="9" t="s">
        <v>1215</v>
      </c>
      <c r="R1839">
        <f>IF(J1839&gt;20000,VLOOKUP(J1839,Plan1!$A$2:$B$756,2,FALSE),J1839)</f>
        <v>107</v>
      </c>
      <c r="S1839">
        <f>IF(J1839&gt;20000,VLOOKUP(J1839,Plan1!$A$2:$C$756,3,FALSE),J1839)</f>
        <v>107</v>
      </c>
    </row>
    <row r="1840" spans="1:19" ht="45.75" x14ac:dyDescent="0.25">
      <c r="A1840" s="2">
        <v>969</v>
      </c>
      <c r="B1840" s="2" t="s">
        <v>1016</v>
      </c>
      <c r="C1840" s="2" t="s">
        <v>22</v>
      </c>
      <c r="D1840" s="2">
        <v>1</v>
      </c>
      <c r="E1840" s="4">
        <v>16101</v>
      </c>
      <c r="F1840" s="2">
        <v>13</v>
      </c>
      <c r="G1840" s="2">
        <v>392</v>
      </c>
      <c r="H1840" s="2">
        <v>6219</v>
      </c>
      <c r="I1840" s="2">
        <v>2396</v>
      </c>
      <c r="J1840" s="2">
        <v>21213</v>
      </c>
      <c r="K1840" s="3" t="s">
        <v>1110</v>
      </c>
      <c r="L1840" s="2">
        <v>99</v>
      </c>
      <c r="M1840" s="2">
        <v>339039</v>
      </c>
      <c r="N1840" s="2">
        <v>100</v>
      </c>
      <c r="O1840" s="2">
        <v>100000</v>
      </c>
      <c r="P1840" s="3" t="s">
        <v>1063</v>
      </c>
      <c r="Q1840" s="9" t="s">
        <v>1214</v>
      </c>
      <c r="R1840">
        <f>IF(J1840&gt;20000,VLOOKUP(J1840,Plan1!$A$2:$B$756,2,FALSE),J1840)</f>
        <v>5284</v>
      </c>
      <c r="S1840" t="str">
        <f>IF(J1840&gt;20000,VLOOKUP(J1840,Plan1!$A$2:$C$756,3,FALSE),J1840)</f>
        <v>21213-5284</v>
      </c>
    </row>
    <row r="1841" spans="1:19" ht="34.5" x14ac:dyDescent="0.25">
      <c r="A1841" s="2">
        <v>969</v>
      </c>
      <c r="B1841" s="2" t="s">
        <v>1016</v>
      </c>
      <c r="C1841" s="2" t="s">
        <v>28</v>
      </c>
      <c r="D1841" s="2">
        <v>1</v>
      </c>
      <c r="E1841" s="4">
        <v>24101</v>
      </c>
      <c r="F1841" s="2">
        <v>6</v>
      </c>
      <c r="G1841" s="2">
        <v>421</v>
      </c>
      <c r="H1841" s="2">
        <v>6217</v>
      </c>
      <c r="I1841" s="2">
        <v>2540</v>
      </c>
      <c r="J1841" s="2">
        <v>4</v>
      </c>
      <c r="K1841" s="3" t="s">
        <v>1079</v>
      </c>
      <c r="L1841" s="2">
        <v>99</v>
      </c>
      <c r="M1841" s="2">
        <v>339039</v>
      </c>
      <c r="N1841" s="2">
        <v>100</v>
      </c>
      <c r="O1841" s="2">
        <v>-100000</v>
      </c>
      <c r="P1841" s="3" t="s">
        <v>1063</v>
      </c>
      <c r="Q1841" s="9" t="s">
        <v>1215</v>
      </c>
      <c r="R1841">
        <f>IF(J1841&gt;20000,VLOOKUP(J1841,Plan1!$A$2:$B$756,2,FALSE),J1841)</f>
        <v>4</v>
      </c>
      <c r="S1841">
        <f>IF(J1841&gt;20000,VLOOKUP(J1841,Plan1!$A$2:$C$756,3,FALSE),J1841)</f>
        <v>4</v>
      </c>
    </row>
    <row r="1842" spans="1:19" ht="34.5" x14ac:dyDescent="0.25">
      <c r="A1842" s="2">
        <v>970</v>
      </c>
      <c r="B1842" s="2" t="s">
        <v>1016</v>
      </c>
      <c r="C1842" s="2" t="s">
        <v>22</v>
      </c>
      <c r="D1842" s="2">
        <v>1</v>
      </c>
      <c r="E1842" s="4">
        <v>18202</v>
      </c>
      <c r="F1842" s="2">
        <v>12</v>
      </c>
      <c r="G1842" s="2">
        <v>128</v>
      </c>
      <c r="H1842" s="2">
        <v>6221</v>
      </c>
      <c r="I1842" s="2">
        <v>4088</v>
      </c>
      <c r="J1842" s="2">
        <v>21193</v>
      </c>
      <c r="K1842" s="3" t="s">
        <v>1106</v>
      </c>
      <c r="L1842" s="2">
        <v>99</v>
      </c>
      <c r="M1842" s="2">
        <v>339030</v>
      </c>
      <c r="N1842" s="2">
        <v>100</v>
      </c>
      <c r="O1842" s="2">
        <v>4500</v>
      </c>
      <c r="P1842" s="3" t="s">
        <v>1063</v>
      </c>
      <c r="Q1842" s="9" t="s">
        <v>1214</v>
      </c>
      <c r="R1842">
        <f>IF(J1842&gt;20000,VLOOKUP(J1842,Plan1!$A$2:$B$756,2,FALSE),J1842)</f>
        <v>5279</v>
      </c>
      <c r="S1842" t="str">
        <f>IF(J1842&gt;20000,VLOOKUP(J1842,Plan1!$A$2:$C$756,3,FALSE),J1842)</f>
        <v>21193-5279</v>
      </c>
    </row>
    <row r="1843" spans="1:19" ht="34.5" x14ac:dyDescent="0.25">
      <c r="A1843" s="2">
        <v>970</v>
      </c>
      <c r="B1843" s="2" t="s">
        <v>1016</v>
      </c>
      <c r="C1843" s="2" t="s">
        <v>28</v>
      </c>
      <c r="D1843" s="2">
        <v>1</v>
      </c>
      <c r="E1843" s="4">
        <v>21203</v>
      </c>
      <c r="F1843" s="2">
        <v>15</v>
      </c>
      <c r="G1843" s="2">
        <v>452</v>
      </c>
      <c r="H1843" s="2">
        <v>6212</v>
      </c>
      <c r="I1843" s="2">
        <v>2079</v>
      </c>
      <c r="J1843" s="2">
        <v>6117</v>
      </c>
      <c r="K1843" s="3" t="s">
        <v>1068</v>
      </c>
      <c r="L1843" s="2">
        <v>99</v>
      </c>
      <c r="M1843" s="2">
        <v>339039</v>
      </c>
      <c r="N1843" s="2">
        <v>100</v>
      </c>
      <c r="O1843" s="2">
        <v>-4500</v>
      </c>
      <c r="P1843" s="3" t="s">
        <v>1063</v>
      </c>
      <c r="Q1843" s="9" t="s">
        <v>1215</v>
      </c>
      <c r="R1843">
        <f>IF(J1843&gt;20000,VLOOKUP(J1843,Plan1!$A$2:$B$756,2,FALSE),J1843)</f>
        <v>6117</v>
      </c>
      <c r="S1843">
        <f>IF(J1843&gt;20000,VLOOKUP(J1843,Plan1!$A$2:$C$756,3,FALSE),J1843)</f>
        <v>6117</v>
      </c>
    </row>
    <row r="1844" spans="1:19" ht="34.5" x14ac:dyDescent="0.25">
      <c r="A1844" s="2">
        <v>971</v>
      </c>
      <c r="B1844" s="2" t="s">
        <v>1016</v>
      </c>
      <c r="C1844" s="2" t="s">
        <v>22</v>
      </c>
      <c r="D1844" s="2">
        <v>1</v>
      </c>
      <c r="E1844" s="4">
        <v>32204</v>
      </c>
      <c r="F1844" s="2">
        <v>23</v>
      </c>
      <c r="G1844" s="2">
        <v>122</v>
      </c>
      <c r="H1844" s="2">
        <v>6003</v>
      </c>
      <c r="I1844" s="2">
        <v>8502</v>
      </c>
      <c r="J1844" s="2">
        <v>21187</v>
      </c>
      <c r="K1844" s="3" t="s">
        <v>1105</v>
      </c>
      <c r="L1844" s="2">
        <v>29</v>
      </c>
      <c r="M1844" s="2">
        <v>319013</v>
      </c>
      <c r="N1844" s="2">
        <v>100</v>
      </c>
      <c r="O1844" s="2">
        <v>1500000</v>
      </c>
      <c r="P1844" s="3" t="s">
        <v>1063</v>
      </c>
      <c r="Q1844" s="9" t="s">
        <v>1214</v>
      </c>
      <c r="R1844">
        <f>IF(J1844&gt;20000,VLOOKUP(J1844,Plan1!$A$2:$B$756,2,FALSE),J1844)</f>
        <v>5278</v>
      </c>
      <c r="S1844" t="str">
        <f>IF(J1844&gt;20000,VLOOKUP(J1844,Plan1!$A$2:$C$756,3,FALSE),J1844)</f>
        <v>21187-5278</v>
      </c>
    </row>
    <row r="1845" spans="1:19" ht="34.5" x14ac:dyDescent="0.25">
      <c r="A1845" s="2">
        <v>971</v>
      </c>
      <c r="B1845" s="2" t="s">
        <v>1016</v>
      </c>
      <c r="C1845" s="2" t="s">
        <v>28</v>
      </c>
      <c r="D1845" s="2">
        <v>1</v>
      </c>
      <c r="E1845" s="4">
        <v>21203</v>
      </c>
      <c r="F1845" s="2">
        <v>15</v>
      </c>
      <c r="G1845" s="2">
        <v>452</v>
      </c>
      <c r="H1845" s="2">
        <v>6212</v>
      </c>
      <c r="I1845" s="2">
        <v>2079</v>
      </c>
      <c r="J1845" s="2">
        <v>6117</v>
      </c>
      <c r="K1845" s="3" t="s">
        <v>1068</v>
      </c>
      <c r="L1845" s="2">
        <v>99</v>
      </c>
      <c r="M1845" s="2">
        <v>339039</v>
      </c>
      <c r="N1845" s="2">
        <v>100</v>
      </c>
      <c r="O1845" s="2">
        <v>-1500000</v>
      </c>
      <c r="P1845" s="3" t="s">
        <v>1063</v>
      </c>
      <c r="Q1845" s="9" t="s">
        <v>1215</v>
      </c>
      <c r="R1845">
        <f>IF(J1845&gt;20000,VLOOKUP(J1845,Plan1!$A$2:$B$756,2,FALSE),J1845)</f>
        <v>6117</v>
      </c>
      <c r="S1845">
        <f>IF(J1845&gt;20000,VLOOKUP(J1845,Plan1!$A$2:$C$756,3,FALSE),J1845)</f>
        <v>6117</v>
      </c>
    </row>
    <row r="1846" spans="1:19" ht="34.5" x14ac:dyDescent="0.25">
      <c r="A1846" s="2">
        <v>972</v>
      </c>
      <c r="B1846" s="2" t="s">
        <v>1016</v>
      </c>
      <c r="C1846" s="2" t="s">
        <v>28</v>
      </c>
      <c r="D1846" s="2">
        <v>1</v>
      </c>
      <c r="E1846" s="4">
        <v>21203</v>
      </c>
      <c r="F1846" s="2">
        <v>15</v>
      </c>
      <c r="G1846" s="2">
        <v>452</v>
      </c>
      <c r="H1846" s="2">
        <v>6212</v>
      </c>
      <c r="I1846" s="2">
        <v>2079</v>
      </c>
      <c r="J1846" s="2">
        <v>6117</v>
      </c>
      <c r="K1846" s="3" t="s">
        <v>1068</v>
      </c>
      <c r="L1846" s="2">
        <v>99</v>
      </c>
      <c r="M1846" s="2">
        <v>339039</v>
      </c>
      <c r="N1846" s="2">
        <v>100</v>
      </c>
      <c r="O1846" s="2">
        <v>-10000</v>
      </c>
      <c r="P1846" s="3" t="s">
        <v>1063</v>
      </c>
      <c r="Q1846" s="9" t="s">
        <v>1215</v>
      </c>
      <c r="R1846">
        <f>IF(J1846&gt;20000,VLOOKUP(J1846,Plan1!$A$2:$B$756,2,FALSE),J1846)</f>
        <v>6117</v>
      </c>
      <c r="S1846">
        <f>IF(J1846&gt;20000,VLOOKUP(J1846,Plan1!$A$2:$C$756,3,FALSE),J1846)</f>
        <v>6117</v>
      </c>
    </row>
    <row r="1847" spans="1:19" ht="34.5" x14ac:dyDescent="0.25">
      <c r="A1847" s="2">
        <v>972</v>
      </c>
      <c r="B1847" s="2" t="s">
        <v>1016</v>
      </c>
      <c r="C1847" s="2" t="s">
        <v>22</v>
      </c>
      <c r="D1847" s="2">
        <v>1</v>
      </c>
      <c r="E1847" s="4">
        <v>18202</v>
      </c>
      <c r="F1847" s="2">
        <v>12</v>
      </c>
      <c r="G1847" s="2">
        <v>128</v>
      </c>
      <c r="H1847" s="2">
        <v>6221</v>
      </c>
      <c r="I1847" s="2">
        <v>4088</v>
      </c>
      <c r="J1847" s="2">
        <v>21193</v>
      </c>
      <c r="K1847" s="3" t="s">
        <v>1106</v>
      </c>
      <c r="L1847" s="2">
        <v>99</v>
      </c>
      <c r="M1847" s="2">
        <v>449052</v>
      </c>
      <c r="N1847" s="2">
        <v>100</v>
      </c>
      <c r="O1847" s="2">
        <v>10000</v>
      </c>
      <c r="P1847" s="3" t="s">
        <v>1063</v>
      </c>
      <c r="Q1847" s="9" t="s">
        <v>1214</v>
      </c>
      <c r="R1847">
        <f>IF(J1847&gt;20000,VLOOKUP(J1847,Plan1!$A$2:$B$756,2,FALSE),J1847)</f>
        <v>5279</v>
      </c>
      <c r="S1847" t="str">
        <f>IF(J1847&gt;20000,VLOOKUP(J1847,Plan1!$A$2:$C$756,3,FALSE),J1847)</f>
        <v>21193-5279</v>
      </c>
    </row>
    <row r="1848" spans="1:19" ht="34.5" x14ac:dyDescent="0.25">
      <c r="A1848" s="2">
        <v>973</v>
      </c>
      <c r="B1848" s="2" t="s">
        <v>1016</v>
      </c>
      <c r="C1848" s="2" t="s">
        <v>22</v>
      </c>
      <c r="D1848" s="2">
        <v>1</v>
      </c>
      <c r="E1848" s="4">
        <v>18202</v>
      </c>
      <c r="F1848" s="2">
        <v>12</v>
      </c>
      <c r="G1848" s="2">
        <v>128</v>
      </c>
      <c r="H1848" s="2">
        <v>6221</v>
      </c>
      <c r="I1848" s="2">
        <v>4088</v>
      </c>
      <c r="J1848" s="2">
        <v>21193</v>
      </c>
      <c r="K1848" s="3" t="s">
        <v>1106</v>
      </c>
      <c r="L1848" s="2">
        <v>99</v>
      </c>
      <c r="M1848" s="2">
        <v>339039</v>
      </c>
      <c r="N1848" s="2">
        <v>100</v>
      </c>
      <c r="O1848" s="2">
        <v>4701</v>
      </c>
      <c r="P1848" s="3" t="s">
        <v>1063</v>
      </c>
      <c r="Q1848" s="9" t="s">
        <v>1214</v>
      </c>
      <c r="R1848">
        <f>IF(J1848&gt;20000,VLOOKUP(J1848,Plan1!$A$2:$B$756,2,FALSE),J1848)</f>
        <v>5279</v>
      </c>
      <c r="S1848" t="str">
        <f>IF(J1848&gt;20000,VLOOKUP(J1848,Plan1!$A$2:$C$756,3,FALSE),J1848)</f>
        <v>21193-5279</v>
      </c>
    </row>
    <row r="1849" spans="1:19" ht="34.5" x14ac:dyDescent="0.25">
      <c r="A1849" s="2">
        <v>973</v>
      </c>
      <c r="B1849" s="2" t="s">
        <v>1016</v>
      </c>
      <c r="C1849" s="2" t="s">
        <v>28</v>
      </c>
      <c r="D1849" s="2">
        <v>1</v>
      </c>
      <c r="E1849" s="4">
        <v>21203</v>
      </c>
      <c r="F1849" s="2">
        <v>15</v>
      </c>
      <c r="G1849" s="2">
        <v>452</v>
      </c>
      <c r="H1849" s="2">
        <v>6212</v>
      </c>
      <c r="I1849" s="2">
        <v>2079</v>
      </c>
      <c r="J1849" s="2">
        <v>6117</v>
      </c>
      <c r="K1849" s="3" t="s">
        <v>1068</v>
      </c>
      <c r="L1849" s="2">
        <v>99</v>
      </c>
      <c r="M1849" s="2">
        <v>339039</v>
      </c>
      <c r="N1849" s="2">
        <v>100</v>
      </c>
      <c r="O1849" s="2">
        <v>-4701</v>
      </c>
      <c r="P1849" s="3" t="s">
        <v>1063</v>
      </c>
      <c r="Q1849" s="9" t="s">
        <v>1215</v>
      </c>
      <c r="R1849">
        <f>IF(J1849&gt;20000,VLOOKUP(J1849,Plan1!$A$2:$B$756,2,FALSE),J1849)</f>
        <v>6117</v>
      </c>
      <c r="S1849">
        <f>IF(J1849&gt;20000,VLOOKUP(J1849,Plan1!$A$2:$C$756,3,FALSE),J1849)</f>
        <v>6117</v>
      </c>
    </row>
    <row r="1850" spans="1:19" ht="23.25" x14ac:dyDescent="0.25">
      <c r="A1850" s="2">
        <v>974</v>
      </c>
      <c r="B1850" s="2" t="s">
        <v>21</v>
      </c>
      <c r="C1850" s="2" t="s">
        <v>22</v>
      </c>
      <c r="D1850" s="2">
        <v>1</v>
      </c>
      <c r="E1850" s="4">
        <v>26101</v>
      </c>
      <c r="F1850" s="2">
        <v>26</v>
      </c>
      <c r="G1850" s="2">
        <v>782</v>
      </c>
      <c r="H1850" s="2">
        <v>6216</v>
      </c>
      <c r="I1850" s="2">
        <v>7220</v>
      </c>
      <c r="J1850" s="2">
        <v>21259</v>
      </c>
      <c r="K1850" s="3" t="s">
        <v>567</v>
      </c>
      <c r="L1850" s="2">
        <v>13</v>
      </c>
      <c r="M1850" s="2">
        <v>449051</v>
      </c>
      <c r="N1850" s="2">
        <v>100</v>
      </c>
      <c r="O1850" s="2">
        <v>500000</v>
      </c>
      <c r="P1850" s="3" t="s">
        <v>1063</v>
      </c>
      <c r="Q1850" s="9" t="s">
        <v>1214</v>
      </c>
      <c r="R1850">
        <f>IF(J1850&gt;20000,VLOOKUP(J1850,Plan1!$A$2:$B$756,2,FALSE),J1850)</f>
        <v>5305</v>
      </c>
      <c r="S1850" t="str">
        <f>IF(J1850&gt;20000,VLOOKUP(J1850,Plan1!$A$2:$C$756,3,FALSE),J1850)</f>
        <v>21259-5305</v>
      </c>
    </row>
    <row r="1851" spans="1:19" ht="23.25" x14ac:dyDescent="0.25">
      <c r="A1851" s="2">
        <v>974</v>
      </c>
      <c r="B1851" s="2" t="s">
        <v>21</v>
      </c>
      <c r="C1851" s="2" t="s">
        <v>28</v>
      </c>
      <c r="D1851" s="2">
        <v>1</v>
      </c>
      <c r="E1851" s="4">
        <v>90101</v>
      </c>
      <c r="F1851" s="2">
        <v>99</v>
      </c>
      <c r="G1851" s="2">
        <v>999</v>
      </c>
      <c r="H1851" s="2">
        <v>9999</v>
      </c>
      <c r="I1851" s="2">
        <v>9999</v>
      </c>
      <c r="J1851" s="2">
        <v>1</v>
      </c>
      <c r="K1851" s="3" t="s">
        <v>30</v>
      </c>
      <c r="L1851" s="2">
        <v>99</v>
      </c>
      <c r="M1851" s="2">
        <v>999999</v>
      </c>
      <c r="N1851" s="2">
        <v>100</v>
      </c>
      <c r="O1851" s="2">
        <v>-500000</v>
      </c>
      <c r="P1851" s="3" t="s">
        <v>1063</v>
      </c>
      <c r="Q1851" s="9" t="s">
        <v>1215</v>
      </c>
      <c r="R1851">
        <f>IF(J1851&gt;20000,VLOOKUP(J1851,Plan1!$A$2:$B$756,2,FALSE),J1851)</f>
        <v>1</v>
      </c>
      <c r="S1851">
        <f>IF(J1851&gt;20000,VLOOKUP(J1851,Plan1!$A$2:$C$756,3,FALSE),J1851)</f>
        <v>1</v>
      </c>
    </row>
    <row r="1852" spans="1:19" ht="34.5" x14ac:dyDescent="0.25">
      <c r="A1852" s="2">
        <v>975</v>
      </c>
      <c r="B1852" s="2" t="s">
        <v>1016</v>
      </c>
      <c r="C1852" s="2" t="s">
        <v>22</v>
      </c>
      <c r="D1852" s="2">
        <v>1</v>
      </c>
      <c r="E1852" s="4">
        <v>32204</v>
      </c>
      <c r="F1852" s="2">
        <v>23</v>
      </c>
      <c r="G1852" s="2">
        <v>122</v>
      </c>
      <c r="H1852" s="2">
        <v>6003</v>
      </c>
      <c r="I1852" s="2">
        <v>8502</v>
      </c>
      <c r="J1852" s="2">
        <v>21187</v>
      </c>
      <c r="K1852" s="3" t="s">
        <v>1105</v>
      </c>
      <c r="L1852" s="2">
        <v>29</v>
      </c>
      <c r="M1852" s="2">
        <v>319011</v>
      </c>
      <c r="N1852" s="2">
        <v>100</v>
      </c>
      <c r="O1852" s="2">
        <v>1500000</v>
      </c>
      <c r="P1852" s="3" t="s">
        <v>1063</v>
      </c>
      <c r="Q1852" s="9" t="s">
        <v>1214</v>
      </c>
      <c r="R1852">
        <f>IF(J1852&gt;20000,VLOOKUP(J1852,Plan1!$A$2:$B$756,2,FALSE),J1852)</f>
        <v>5278</v>
      </c>
      <c r="S1852" t="str">
        <f>IF(J1852&gt;20000,VLOOKUP(J1852,Plan1!$A$2:$C$756,3,FALSE),J1852)</f>
        <v>21187-5278</v>
      </c>
    </row>
    <row r="1853" spans="1:19" ht="34.5" x14ac:dyDescent="0.25">
      <c r="A1853" s="2">
        <v>975</v>
      </c>
      <c r="B1853" s="2" t="s">
        <v>1016</v>
      </c>
      <c r="C1853" s="2" t="s">
        <v>28</v>
      </c>
      <c r="D1853" s="2">
        <v>1</v>
      </c>
      <c r="E1853" s="4">
        <v>21203</v>
      </c>
      <c r="F1853" s="2">
        <v>15</v>
      </c>
      <c r="G1853" s="2">
        <v>452</v>
      </c>
      <c r="H1853" s="2">
        <v>6212</v>
      </c>
      <c r="I1853" s="2">
        <v>2079</v>
      </c>
      <c r="J1853" s="2">
        <v>6117</v>
      </c>
      <c r="K1853" s="3" t="s">
        <v>1068</v>
      </c>
      <c r="L1853" s="2">
        <v>99</v>
      </c>
      <c r="M1853" s="2">
        <v>339039</v>
      </c>
      <c r="N1853" s="2">
        <v>100</v>
      </c>
      <c r="O1853" s="2">
        <v>-1500000</v>
      </c>
      <c r="P1853" s="3" t="s">
        <v>1063</v>
      </c>
      <c r="Q1853" s="9" t="s">
        <v>1215</v>
      </c>
      <c r="R1853">
        <f>IF(J1853&gt;20000,VLOOKUP(J1853,Plan1!$A$2:$B$756,2,FALSE),J1853)</f>
        <v>6117</v>
      </c>
      <c r="S1853">
        <f>IF(J1853&gt;20000,VLOOKUP(J1853,Plan1!$A$2:$C$756,3,FALSE),J1853)</f>
        <v>6117</v>
      </c>
    </row>
    <row r="1854" spans="1:19" ht="23.25" x14ac:dyDescent="0.25">
      <c r="A1854" s="2">
        <v>976</v>
      </c>
      <c r="B1854" s="2" t="s">
        <v>21</v>
      </c>
      <c r="C1854" s="2" t="s">
        <v>22</v>
      </c>
      <c r="D1854" s="2">
        <v>1</v>
      </c>
      <c r="E1854" s="4">
        <v>27101</v>
      </c>
      <c r="F1854" s="2">
        <v>23</v>
      </c>
      <c r="G1854" s="2">
        <v>691</v>
      </c>
      <c r="H1854" s="2">
        <v>6201</v>
      </c>
      <c r="I1854" s="2">
        <v>4090</v>
      </c>
      <c r="J1854" s="2">
        <v>21254</v>
      </c>
      <c r="K1854" s="3" t="s">
        <v>1103</v>
      </c>
      <c r="L1854" s="2">
        <v>99</v>
      </c>
      <c r="M1854" s="2">
        <v>335039</v>
      </c>
      <c r="N1854" s="2">
        <v>100</v>
      </c>
      <c r="O1854" s="2">
        <v>100000</v>
      </c>
      <c r="P1854" s="3" t="s">
        <v>1063</v>
      </c>
      <c r="Q1854" s="9" t="s">
        <v>1214</v>
      </c>
      <c r="R1854">
        <f>IF(J1854&gt;20000,VLOOKUP(J1854,Plan1!$A$2:$B$756,2,FALSE),J1854)</f>
        <v>5303</v>
      </c>
      <c r="S1854" t="str">
        <f>IF(J1854&gt;20000,VLOOKUP(J1854,Plan1!$A$2:$C$756,3,FALSE),J1854)</f>
        <v>21254-5303</v>
      </c>
    </row>
    <row r="1855" spans="1:19" ht="23.25" x14ac:dyDescent="0.25">
      <c r="A1855" s="2">
        <v>976</v>
      </c>
      <c r="B1855" s="2" t="s">
        <v>21</v>
      </c>
      <c r="C1855" s="2" t="s">
        <v>28</v>
      </c>
      <c r="D1855" s="2">
        <v>1</v>
      </c>
      <c r="E1855" s="4">
        <v>90101</v>
      </c>
      <c r="F1855" s="2">
        <v>99</v>
      </c>
      <c r="G1855" s="2">
        <v>999</v>
      </c>
      <c r="H1855" s="2">
        <v>9999</v>
      </c>
      <c r="I1855" s="2">
        <v>9999</v>
      </c>
      <c r="J1855" s="2">
        <v>1</v>
      </c>
      <c r="K1855" s="3" t="s">
        <v>30</v>
      </c>
      <c r="L1855" s="2">
        <v>99</v>
      </c>
      <c r="M1855" s="2">
        <v>999999</v>
      </c>
      <c r="N1855" s="2">
        <v>100</v>
      </c>
      <c r="O1855" s="2">
        <v>-100000</v>
      </c>
      <c r="P1855" s="3" t="s">
        <v>1063</v>
      </c>
      <c r="Q1855" s="9" t="s">
        <v>1215</v>
      </c>
      <c r="R1855">
        <f>IF(J1855&gt;20000,VLOOKUP(J1855,Plan1!$A$2:$B$756,2,FALSE),J1855)</f>
        <v>1</v>
      </c>
      <c r="S1855">
        <f>IF(J1855&gt;20000,VLOOKUP(J1855,Plan1!$A$2:$C$756,3,FALSE),J1855)</f>
        <v>1</v>
      </c>
    </row>
    <row r="1856" spans="1:19" ht="23.25" x14ac:dyDescent="0.25">
      <c r="A1856" s="2">
        <v>977</v>
      </c>
      <c r="B1856" s="2" t="s">
        <v>21</v>
      </c>
      <c r="C1856" s="2" t="s">
        <v>22</v>
      </c>
      <c r="D1856" s="2">
        <v>1</v>
      </c>
      <c r="E1856" s="4">
        <v>26101</v>
      </c>
      <c r="F1856" s="2">
        <v>26</v>
      </c>
      <c r="G1856" s="2">
        <v>782</v>
      </c>
      <c r="H1856" s="2">
        <v>6216</v>
      </c>
      <c r="I1856" s="2">
        <v>7220</v>
      </c>
      <c r="J1856" s="2">
        <v>21258</v>
      </c>
      <c r="K1856" s="3" t="s">
        <v>1104</v>
      </c>
      <c r="L1856" s="2">
        <v>6</v>
      </c>
      <c r="M1856" s="2">
        <v>449051</v>
      </c>
      <c r="N1856" s="2">
        <v>100</v>
      </c>
      <c r="O1856" s="2">
        <v>500000</v>
      </c>
      <c r="P1856" s="3" t="s">
        <v>1063</v>
      </c>
      <c r="Q1856" s="9" t="s">
        <v>1214</v>
      </c>
      <c r="R1856">
        <f>IF(J1856&gt;20000,VLOOKUP(J1856,Plan1!$A$2:$B$756,2,FALSE),J1856)</f>
        <v>5304</v>
      </c>
      <c r="S1856" t="str">
        <f>IF(J1856&gt;20000,VLOOKUP(J1856,Plan1!$A$2:$C$756,3,FALSE),J1856)</f>
        <v>21258-5304</v>
      </c>
    </row>
    <row r="1857" spans="1:19" ht="23.25" x14ac:dyDescent="0.25">
      <c r="A1857" s="2">
        <v>977</v>
      </c>
      <c r="B1857" s="2" t="s">
        <v>21</v>
      </c>
      <c r="C1857" s="2" t="s">
        <v>28</v>
      </c>
      <c r="D1857" s="2">
        <v>1</v>
      </c>
      <c r="E1857" s="4">
        <v>90101</v>
      </c>
      <c r="F1857" s="2">
        <v>99</v>
      </c>
      <c r="G1857" s="2">
        <v>999</v>
      </c>
      <c r="H1857" s="2">
        <v>9999</v>
      </c>
      <c r="I1857" s="2">
        <v>9999</v>
      </c>
      <c r="J1857" s="2">
        <v>1</v>
      </c>
      <c r="K1857" s="3" t="s">
        <v>30</v>
      </c>
      <c r="L1857" s="2">
        <v>99</v>
      </c>
      <c r="M1857" s="2">
        <v>999999</v>
      </c>
      <c r="N1857" s="2">
        <v>100</v>
      </c>
      <c r="O1857" s="2">
        <v>-500000</v>
      </c>
      <c r="P1857" s="3" t="s">
        <v>1063</v>
      </c>
      <c r="Q1857" s="9" t="s">
        <v>1215</v>
      </c>
      <c r="R1857">
        <f>IF(J1857&gt;20000,VLOOKUP(J1857,Plan1!$A$2:$B$756,2,FALSE),J1857)</f>
        <v>1</v>
      </c>
      <c r="S1857">
        <f>IF(J1857&gt;20000,VLOOKUP(J1857,Plan1!$A$2:$C$756,3,FALSE),J1857)</f>
        <v>1</v>
      </c>
    </row>
    <row r="1858" spans="1:19" ht="23.25" x14ac:dyDescent="0.25">
      <c r="A1858" s="2">
        <v>978</v>
      </c>
      <c r="B1858" s="2" t="s">
        <v>21</v>
      </c>
      <c r="C1858" s="2" t="s">
        <v>22</v>
      </c>
      <c r="D1858" s="2">
        <v>1</v>
      </c>
      <c r="E1858" s="4">
        <v>18101</v>
      </c>
      <c r="F1858" s="2">
        <v>12</v>
      </c>
      <c r="G1858" s="2">
        <v>361</v>
      </c>
      <c r="H1858" s="2">
        <v>6221</v>
      </c>
      <c r="I1858" s="2">
        <v>3236</v>
      </c>
      <c r="J1858" s="2">
        <v>21252</v>
      </c>
      <c r="K1858" s="3" t="s">
        <v>1102</v>
      </c>
      <c r="L1858" s="2">
        <v>99</v>
      </c>
      <c r="M1858" s="2">
        <v>449051</v>
      </c>
      <c r="N1858" s="2">
        <v>100</v>
      </c>
      <c r="O1858" s="2">
        <v>500000</v>
      </c>
      <c r="P1858" s="3" t="s">
        <v>1063</v>
      </c>
      <c r="Q1858" s="9" t="s">
        <v>1214</v>
      </c>
      <c r="R1858">
        <f>IF(J1858&gt;20000,VLOOKUP(J1858,Plan1!$A$2:$B$756,2,FALSE),J1858)</f>
        <v>5301</v>
      </c>
      <c r="S1858" t="str">
        <f>IF(J1858&gt;20000,VLOOKUP(J1858,Plan1!$A$2:$C$756,3,FALSE),J1858)</f>
        <v>21252-5301</v>
      </c>
    </row>
    <row r="1859" spans="1:19" ht="23.25" x14ac:dyDescent="0.25">
      <c r="A1859" s="2">
        <v>978</v>
      </c>
      <c r="B1859" s="2" t="s">
        <v>21</v>
      </c>
      <c r="C1859" s="2" t="s">
        <v>28</v>
      </c>
      <c r="D1859" s="2">
        <v>1</v>
      </c>
      <c r="E1859" s="4">
        <v>90101</v>
      </c>
      <c r="F1859" s="2">
        <v>99</v>
      </c>
      <c r="G1859" s="2">
        <v>999</v>
      </c>
      <c r="H1859" s="2">
        <v>9999</v>
      </c>
      <c r="I1859" s="2">
        <v>9999</v>
      </c>
      <c r="J1859" s="2">
        <v>1</v>
      </c>
      <c r="K1859" s="3" t="s">
        <v>30</v>
      </c>
      <c r="L1859" s="2">
        <v>99</v>
      </c>
      <c r="M1859" s="2">
        <v>999999</v>
      </c>
      <c r="N1859" s="2">
        <v>100</v>
      </c>
      <c r="O1859" s="2">
        <v>-500000</v>
      </c>
      <c r="P1859" s="3" t="s">
        <v>1063</v>
      </c>
      <c r="Q1859" s="9" t="s">
        <v>1215</v>
      </c>
      <c r="R1859">
        <f>IF(J1859&gt;20000,VLOOKUP(J1859,Plan1!$A$2:$B$756,2,FALSE),J1859)</f>
        <v>1</v>
      </c>
      <c r="S1859">
        <f>IF(J1859&gt;20000,VLOOKUP(J1859,Plan1!$A$2:$C$756,3,FALSE),J1859)</f>
        <v>1</v>
      </c>
    </row>
    <row r="1860" spans="1:19" ht="23.25" x14ac:dyDescent="0.25">
      <c r="A1860" s="2">
        <v>979</v>
      </c>
      <c r="B1860" s="2" t="s">
        <v>21</v>
      </c>
      <c r="C1860" s="2" t="s">
        <v>22</v>
      </c>
      <c r="D1860" s="2">
        <v>1</v>
      </c>
      <c r="E1860" s="4">
        <v>22201</v>
      </c>
      <c r="F1860" s="2">
        <v>15</v>
      </c>
      <c r="G1860" s="2">
        <v>451</v>
      </c>
      <c r="H1860" s="2">
        <v>6208</v>
      </c>
      <c r="I1860" s="2">
        <v>1110</v>
      </c>
      <c r="J1860" s="2">
        <v>21253</v>
      </c>
      <c r="K1860" s="3" t="s">
        <v>1064</v>
      </c>
      <c r="L1860" s="2">
        <v>6</v>
      </c>
      <c r="M1860" s="2">
        <v>449051</v>
      </c>
      <c r="N1860" s="2">
        <v>100</v>
      </c>
      <c r="O1860" s="2">
        <v>450000</v>
      </c>
      <c r="P1860" s="3" t="s">
        <v>1063</v>
      </c>
      <c r="Q1860" s="9" t="s">
        <v>1214</v>
      </c>
      <c r="R1860">
        <f>IF(J1860&gt;20000,VLOOKUP(J1860,Plan1!$A$2:$B$756,2,FALSE),J1860)</f>
        <v>5302</v>
      </c>
      <c r="S1860" t="str">
        <f>IF(J1860&gt;20000,VLOOKUP(J1860,Plan1!$A$2:$C$756,3,FALSE),J1860)</f>
        <v>21253-5302</v>
      </c>
    </row>
    <row r="1861" spans="1:19" ht="23.25" x14ac:dyDescent="0.25">
      <c r="A1861" s="2">
        <v>979</v>
      </c>
      <c r="B1861" s="2" t="s">
        <v>21</v>
      </c>
      <c r="C1861" s="2" t="s">
        <v>28</v>
      </c>
      <c r="D1861" s="2">
        <v>1</v>
      </c>
      <c r="E1861" s="4">
        <v>90101</v>
      </c>
      <c r="F1861" s="2">
        <v>99</v>
      </c>
      <c r="G1861" s="2">
        <v>999</v>
      </c>
      <c r="H1861" s="2">
        <v>9999</v>
      </c>
      <c r="I1861" s="2">
        <v>9999</v>
      </c>
      <c r="J1861" s="2">
        <v>1</v>
      </c>
      <c r="K1861" s="3" t="s">
        <v>30</v>
      </c>
      <c r="L1861" s="2">
        <v>99</v>
      </c>
      <c r="M1861" s="2">
        <v>999999</v>
      </c>
      <c r="N1861" s="2">
        <v>100</v>
      </c>
      <c r="O1861" s="2">
        <v>-450000</v>
      </c>
      <c r="P1861" s="3" t="s">
        <v>1063</v>
      </c>
      <c r="Q1861" s="9" t="s">
        <v>1215</v>
      </c>
      <c r="R1861">
        <f>IF(J1861&gt;20000,VLOOKUP(J1861,Plan1!$A$2:$B$756,2,FALSE),J1861)</f>
        <v>1</v>
      </c>
      <c r="S1861">
        <f>IF(J1861&gt;20000,VLOOKUP(J1861,Plan1!$A$2:$C$756,3,FALSE),J1861)</f>
        <v>1</v>
      </c>
    </row>
    <row r="1862" spans="1:19" ht="23.25" x14ac:dyDescent="0.25">
      <c r="A1862" s="2">
        <v>980</v>
      </c>
      <c r="B1862" s="2" t="s">
        <v>21</v>
      </c>
      <c r="C1862" s="2" t="s">
        <v>22</v>
      </c>
      <c r="D1862" s="2">
        <v>1</v>
      </c>
      <c r="E1862" s="4">
        <v>44101</v>
      </c>
      <c r="F1862" s="2">
        <v>14</v>
      </c>
      <c r="G1862" s="2">
        <v>422</v>
      </c>
      <c r="H1862" s="2">
        <v>6222</v>
      </c>
      <c r="I1862" s="2">
        <v>3678</v>
      </c>
      <c r="J1862" s="2">
        <v>21249</v>
      </c>
      <c r="K1862" s="3" t="s">
        <v>1100</v>
      </c>
      <c r="L1862" s="2">
        <v>99</v>
      </c>
      <c r="M1862" s="2">
        <v>339039</v>
      </c>
      <c r="N1862" s="2">
        <v>100</v>
      </c>
      <c r="O1862" s="2">
        <v>1350000</v>
      </c>
      <c r="P1862" s="3" t="s">
        <v>1063</v>
      </c>
      <c r="Q1862" s="9" t="s">
        <v>1214</v>
      </c>
      <c r="R1862">
        <f>IF(J1862&gt;20000,VLOOKUP(J1862,Plan1!$A$2:$B$756,2,FALSE),J1862)</f>
        <v>5299</v>
      </c>
      <c r="S1862" t="str">
        <f>IF(J1862&gt;20000,VLOOKUP(J1862,Plan1!$A$2:$C$756,3,FALSE),J1862)</f>
        <v>21249-5299</v>
      </c>
    </row>
    <row r="1863" spans="1:19" ht="23.25" x14ac:dyDescent="0.25">
      <c r="A1863" s="2">
        <v>980</v>
      </c>
      <c r="B1863" s="2" t="s">
        <v>21</v>
      </c>
      <c r="C1863" s="2" t="s">
        <v>28</v>
      </c>
      <c r="D1863" s="2">
        <v>1</v>
      </c>
      <c r="E1863" s="4">
        <v>90101</v>
      </c>
      <c r="F1863" s="2">
        <v>99</v>
      </c>
      <c r="G1863" s="2">
        <v>999</v>
      </c>
      <c r="H1863" s="2">
        <v>9999</v>
      </c>
      <c r="I1863" s="2">
        <v>9999</v>
      </c>
      <c r="J1863" s="2">
        <v>1</v>
      </c>
      <c r="K1863" s="3" t="s">
        <v>30</v>
      </c>
      <c r="L1863" s="2">
        <v>99</v>
      </c>
      <c r="M1863" s="2">
        <v>999999</v>
      </c>
      <c r="N1863" s="2">
        <v>100</v>
      </c>
      <c r="O1863" s="2">
        <v>-1350000</v>
      </c>
      <c r="P1863" s="3" t="s">
        <v>1063</v>
      </c>
      <c r="Q1863" s="9" t="s">
        <v>1215</v>
      </c>
      <c r="R1863">
        <f>IF(J1863&gt;20000,VLOOKUP(J1863,Plan1!$A$2:$B$756,2,FALSE),J1863)</f>
        <v>1</v>
      </c>
      <c r="S1863">
        <f>IF(J1863&gt;20000,VLOOKUP(J1863,Plan1!$A$2:$C$756,3,FALSE),J1863)</f>
        <v>1</v>
      </c>
    </row>
    <row r="1864" spans="1:19" ht="45.75" x14ac:dyDescent="0.25">
      <c r="A1864" s="2">
        <v>981</v>
      </c>
      <c r="B1864" s="2" t="s">
        <v>21</v>
      </c>
      <c r="C1864" s="2" t="s">
        <v>22</v>
      </c>
      <c r="D1864" s="2">
        <v>1</v>
      </c>
      <c r="E1864" s="4">
        <v>34101</v>
      </c>
      <c r="F1864" s="2">
        <v>27</v>
      </c>
      <c r="G1864" s="2">
        <v>812</v>
      </c>
      <c r="H1864" s="2">
        <v>6206</v>
      </c>
      <c r="I1864" s="2">
        <v>4090</v>
      </c>
      <c r="J1864" s="2">
        <v>21250</v>
      </c>
      <c r="K1864" s="3" t="s">
        <v>1101</v>
      </c>
      <c r="L1864" s="2">
        <v>99</v>
      </c>
      <c r="M1864" s="2">
        <v>339039</v>
      </c>
      <c r="N1864" s="2">
        <v>100</v>
      </c>
      <c r="O1864" s="2">
        <v>2700000</v>
      </c>
      <c r="P1864" s="3" t="s">
        <v>1063</v>
      </c>
      <c r="Q1864" s="9" t="s">
        <v>1214</v>
      </c>
      <c r="R1864">
        <f>IF(J1864&gt;20000,VLOOKUP(J1864,Plan1!$A$2:$B$756,2,FALSE),J1864)</f>
        <v>5300</v>
      </c>
      <c r="S1864" t="str">
        <f>IF(J1864&gt;20000,VLOOKUP(J1864,Plan1!$A$2:$C$756,3,FALSE),J1864)</f>
        <v>21250-5300</v>
      </c>
    </row>
    <row r="1865" spans="1:19" ht="23.25" x14ac:dyDescent="0.25">
      <c r="A1865" s="2">
        <v>981</v>
      </c>
      <c r="B1865" s="2" t="s">
        <v>21</v>
      </c>
      <c r="C1865" s="2" t="s">
        <v>28</v>
      </c>
      <c r="D1865" s="2">
        <v>1</v>
      </c>
      <c r="E1865" s="4">
        <v>90101</v>
      </c>
      <c r="F1865" s="2">
        <v>99</v>
      </c>
      <c r="G1865" s="2">
        <v>999</v>
      </c>
      <c r="H1865" s="2">
        <v>9999</v>
      </c>
      <c r="I1865" s="2">
        <v>9999</v>
      </c>
      <c r="J1865" s="2">
        <v>1</v>
      </c>
      <c r="K1865" s="3" t="s">
        <v>30</v>
      </c>
      <c r="L1865" s="2">
        <v>99</v>
      </c>
      <c r="M1865" s="2">
        <v>999999</v>
      </c>
      <c r="N1865" s="2">
        <v>100</v>
      </c>
      <c r="O1865" s="2">
        <v>-2700000</v>
      </c>
      <c r="P1865" s="3" t="s">
        <v>1063</v>
      </c>
      <c r="Q1865" s="9" t="s">
        <v>1215</v>
      </c>
      <c r="R1865">
        <f>IF(J1865&gt;20000,VLOOKUP(J1865,Plan1!$A$2:$B$756,2,FALSE),J1865)</f>
        <v>1</v>
      </c>
      <c r="S1865">
        <f>IF(J1865&gt;20000,VLOOKUP(J1865,Plan1!$A$2:$C$756,3,FALSE),J1865)</f>
        <v>1</v>
      </c>
    </row>
    <row r="1866" spans="1:19" ht="23.25" x14ac:dyDescent="0.25">
      <c r="A1866" s="2">
        <v>982</v>
      </c>
      <c r="B1866" s="2" t="s">
        <v>21</v>
      </c>
      <c r="C1866" s="2" t="s">
        <v>22</v>
      </c>
      <c r="D1866" s="2">
        <v>1</v>
      </c>
      <c r="E1866" s="4">
        <v>16101</v>
      </c>
      <c r="F1866" s="2">
        <v>13</v>
      </c>
      <c r="G1866" s="2">
        <v>392</v>
      </c>
      <c r="H1866" s="2">
        <v>6219</v>
      </c>
      <c r="I1866" s="2">
        <v>4090</v>
      </c>
      <c r="J1866" s="2">
        <v>21247</v>
      </c>
      <c r="K1866" s="3" t="s">
        <v>1099</v>
      </c>
      <c r="L1866" s="2">
        <v>99</v>
      </c>
      <c r="M1866" s="2">
        <v>339039</v>
      </c>
      <c r="N1866" s="2">
        <v>100</v>
      </c>
      <c r="O1866" s="2">
        <v>600000</v>
      </c>
      <c r="P1866" s="3" t="s">
        <v>1063</v>
      </c>
      <c r="Q1866" s="9" t="s">
        <v>1214</v>
      </c>
      <c r="R1866">
        <f>IF(J1866&gt;20000,VLOOKUP(J1866,Plan1!$A$2:$B$756,2,FALSE),J1866)</f>
        <v>5298</v>
      </c>
      <c r="S1866" t="str">
        <f>IF(J1866&gt;20000,VLOOKUP(J1866,Plan1!$A$2:$C$756,3,FALSE),J1866)</f>
        <v>21247-5298</v>
      </c>
    </row>
    <row r="1867" spans="1:19" ht="23.25" x14ac:dyDescent="0.25">
      <c r="A1867" s="2">
        <v>982</v>
      </c>
      <c r="B1867" s="2" t="s">
        <v>21</v>
      </c>
      <c r="C1867" s="2" t="s">
        <v>28</v>
      </c>
      <c r="D1867" s="2">
        <v>1</v>
      </c>
      <c r="E1867" s="4">
        <v>90101</v>
      </c>
      <c r="F1867" s="2">
        <v>99</v>
      </c>
      <c r="G1867" s="2">
        <v>999</v>
      </c>
      <c r="H1867" s="2">
        <v>9999</v>
      </c>
      <c r="I1867" s="2">
        <v>9999</v>
      </c>
      <c r="J1867" s="2">
        <v>1</v>
      </c>
      <c r="K1867" s="3" t="s">
        <v>30</v>
      </c>
      <c r="L1867" s="2">
        <v>99</v>
      </c>
      <c r="M1867" s="2">
        <v>999999</v>
      </c>
      <c r="N1867" s="2">
        <v>100</v>
      </c>
      <c r="O1867" s="2">
        <v>-600000</v>
      </c>
      <c r="P1867" s="3" t="s">
        <v>1063</v>
      </c>
      <c r="Q1867" s="9" t="s">
        <v>1215</v>
      </c>
      <c r="R1867">
        <f>IF(J1867&gt;20000,VLOOKUP(J1867,Plan1!$A$2:$B$756,2,FALSE),J1867)</f>
        <v>1</v>
      </c>
      <c r="S1867">
        <f>IF(J1867&gt;20000,VLOOKUP(J1867,Plan1!$A$2:$C$756,3,FALSE),J1867)</f>
        <v>1</v>
      </c>
    </row>
    <row r="1868" spans="1:19" ht="57" x14ac:dyDescent="0.25">
      <c r="A1868" s="2">
        <v>983</v>
      </c>
      <c r="B1868" s="2" t="s">
        <v>21</v>
      </c>
      <c r="C1868" s="2" t="s">
        <v>22</v>
      </c>
      <c r="D1868" s="2">
        <v>1</v>
      </c>
      <c r="E1868" s="4">
        <v>22101</v>
      </c>
      <c r="F1868" s="2">
        <v>15</v>
      </c>
      <c r="G1868" s="2">
        <v>451</v>
      </c>
      <c r="H1868" s="2">
        <v>6208</v>
      </c>
      <c r="I1868" s="2">
        <v>1110</v>
      </c>
      <c r="J1868" s="2">
        <v>20432</v>
      </c>
      <c r="K1868" s="3" t="s">
        <v>501</v>
      </c>
      <c r="L1868" s="2">
        <v>99</v>
      </c>
      <c r="M1868" s="2">
        <v>449051</v>
      </c>
      <c r="N1868" s="2">
        <v>100</v>
      </c>
      <c r="O1868" s="2">
        <v>6750000</v>
      </c>
      <c r="P1868" s="3" t="s">
        <v>1063</v>
      </c>
      <c r="Q1868" s="9" t="s">
        <v>1214</v>
      </c>
      <c r="R1868">
        <f>IF(J1868&gt;20000,VLOOKUP(J1868,Plan1!$A$2:$B$756,2,FALSE),J1868)</f>
        <v>5664</v>
      </c>
      <c r="S1868" t="str">
        <f>IF(J1868&gt;20000,VLOOKUP(J1868,Plan1!$A$2:$C$756,3,FALSE),J1868)</f>
        <v>20432-5664</v>
      </c>
    </row>
    <row r="1869" spans="1:19" ht="23.25" x14ac:dyDescent="0.25">
      <c r="A1869" s="2">
        <v>983</v>
      </c>
      <c r="B1869" s="2" t="s">
        <v>21</v>
      </c>
      <c r="C1869" s="2" t="s">
        <v>28</v>
      </c>
      <c r="D1869" s="2">
        <v>1</v>
      </c>
      <c r="E1869" s="4">
        <v>90101</v>
      </c>
      <c r="F1869" s="2">
        <v>99</v>
      </c>
      <c r="G1869" s="2">
        <v>999</v>
      </c>
      <c r="H1869" s="2">
        <v>9999</v>
      </c>
      <c r="I1869" s="2">
        <v>9999</v>
      </c>
      <c r="J1869" s="2">
        <v>1</v>
      </c>
      <c r="K1869" s="3" t="s">
        <v>30</v>
      </c>
      <c r="L1869" s="2">
        <v>99</v>
      </c>
      <c r="M1869" s="2">
        <v>999999</v>
      </c>
      <c r="N1869" s="2">
        <v>100</v>
      </c>
      <c r="O1869" s="2">
        <v>-6750000</v>
      </c>
      <c r="P1869" s="3" t="s">
        <v>1063</v>
      </c>
      <c r="Q1869" s="9" t="s">
        <v>1215</v>
      </c>
      <c r="R1869">
        <f>IF(J1869&gt;20000,VLOOKUP(J1869,Plan1!$A$2:$B$756,2,FALSE),J1869)</f>
        <v>1</v>
      </c>
      <c r="S1869">
        <f>IF(J1869&gt;20000,VLOOKUP(J1869,Plan1!$A$2:$C$756,3,FALSE),J1869)</f>
        <v>1</v>
      </c>
    </row>
    <row r="1870" spans="1:19" ht="23.25" x14ac:dyDescent="0.25">
      <c r="A1870" s="2">
        <v>984</v>
      </c>
      <c r="B1870" s="2" t="s">
        <v>21</v>
      </c>
      <c r="C1870" s="2" t="s">
        <v>22</v>
      </c>
      <c r="D1870" s="2">
        <v>1</v>
      </c>
      <c r="E1870" s="4">
        <v>34101</v>
      </c>
      <c r="F1870" s="2">
        <v>27</v>
      </c>
      <c r="G1870" s="2">
        <v>812</v>
      </c>
      <c r="H1870" s="2">
        <v>6206</v>
      </c>
      <c r="I1870" s="2">
        <v>3678</v>
      </c>
      <c r="J1870" s="2">
        <v>21235</v>
      </c>
      <c r="K1870" s="3" t="s">
        <v>1098</v>
      </c>
      <c r="L1870" s="2">
        <v>99</v>
      </c>
      <c r="M1870" s="2">
        <v>339039</v>
      </c>
      <c r="N1870" s="2">
        <v>100</v>
      </c>
      <c r="O1870" s="2">
        <v>400000</v>
      </c>
      <c r="P1870" s="3" t="s">
        <v>1063</v>
      </c>
      <c r="Q1870" s="9" t="s">
        <v>1214</v>
      </c>
      <c r="R1870">
        <f>IF(J1870&gt;20000,VLOOKUP(J1870,Plan1!$A$2:$B$756,2,FALSE),J1870)</f>
        <v>5297</v>
      </c>
      <c r="S1870" t="str">
        <f>IF(J1870&gt;20000,VLOOKUP(J1870,Plan1!$A$2:$C$756,3,FALSE),J1870)</f>
        <v>21235-5297</v>
      </c>
    </row>
    <row r="1871" spans="1:19" ht="23.25" x14ac:dyDescent="0.25">
      <c r="A1871" s="2">
        <v>984</v>
      </c>
      <c r="B1871" s="2" t="s">
        <v>21</v>
      </c>
      <c r="C1871" s="2" t="s">
        <v>28</v>
      </c>
      <c r="D1871" s="2">
        <v>1</v>
      </c>
      <c r="E1871" s="4">
        <v>90101</v>
      </c>
      <c r="F1871" s="2">
        <v>99</v>
      </c>
      <c r="G1871" s="2">
        <v>999</v>
      </c>
      <c r="H1871" s="2">
        <v>9999</v>
      </c>
      <c r="I1871" s="2">
        <v>9999</v>
      </c>
      <c r="J1871" s="2">
        <v>1</v>
      </c>
      <c r="K1871" s="3" t="s">
        <v>30</v>
      </c>
      <c r="L1871" s="2">
        <v>99</v>
      </c>
      <c r="M1871" s="2">
        <v>999999</v>
      </c>
      <c r="N1871" s="2">
        <v>100</v>
      </c>
      <c r="O1871" s="2">
        <v>-400000</v>
      </c>
      <c r="P1871" s="3" t="s">
        <v>1063</v>
      </c>
      <c r="Q1871" s="9" t="s">
        <v>1215</v>
      </c>
      <c r="R1871">
        <f>IF(J1871&gt;20000,VLOOKUP(J1871,Plan1!$A$2:$B$756,2,FALSE),J1871)</f>
        <v>1</v>
      </c>
      <c r="S1871">
        <f>IF(J1871&gt;20000,VLOOKUP(J1871,Plan1!$A$2:$C$756,3,FALSE),J1871)</f>
        <v>1</v>
      </c>
    </row>
    <row r="1872" spans="1:19" ht="23.25" x14ac:dyDescent="0.25">
      <c r="A1872" s="2">
        <v>985</v>
      </c>
      <c r="B1872" s="2" t="s">
        <v>21</v>
      </c>
      <c r="C1872" s="2" t="s">
        <v>22</v>
      </c>
      <c r="D1872" s="2">
        <v>1</v>
      </c>
      <c r="E1872" s="4">
        <v>9120</v>
      </c>
      <c r="F1872" s="2">
        <v>15</v>
      </c>
      <c r="G1872" s="2">
        <v>451</v>
      </c>
      <c r="H1872" s="2">
        <v>6208</v>
      </c>
      <c r="I1872" s="2">
        <v>1110</v>
      </c>
      <c r="J1872" s="2">
        <v>21067</v>
      </c>
      <c r="K1872" s="3" t="s">
        <v>943</v>
      </c>
      <c r="L1872" s="2">
        <v>18</v>
      </c>
      <c r="M1872" s="2">
        <v>449051</v>
      </c>
      <c r="N1872" s="2">
        <v>100</v>
      </c>
      <c r="O1872" s="2">
        <v>300000</v>
      </c>
      <c r="P1872" s="3" t="s">
        <v>1063</v>
      </c>
      <c r="Q1872" s="9" t="s">
        <v>1214</v>
      </c>
      <c r="R1872">
        <f>IF(J1872&gt;20000,VLOOKUP(J1872,Plan1!$A$2:$B$756,2,FALSE),J1872)</f>
        <v>5209</v>
      </c>
      <c r="S1872" t="str">
        <f>IF(J1872&gt;20000,VLOOKUP(J1872,Plan1!$A$2:$C$756,3,FALSE),J1872)</f>
        <v>21067-5209</v>
      </c>
    </row>
    <row r="1873" spans="1:19" ht="23.25" x14ac:dyDescent="0.25">
      <c r="A1873" s="2">
        <v>985</v>
      </c>
      <c r="B1873" s="2" t="s">
        <v>21</v>
      </c>
      <c r="C1873" s="2" t="s">
        <v>28</v>
      </c>
      <c r="D1873" s="2">
        <v>1</v>
      </c>
      <c r="E1873" s="4">
        <v>90101</v>
      </c>
      <c r="F1873" s="2">
        <v>99</v>
      </c>
      <c r="G1873" s="2">
        <v>999</v>
      </c>
      <c r="H1873" s="2">
        <v>9999</v>
      </c>
      <c r="I1873" s="2">
        <v>9999</v>
      </c>
      <c r="J1873" s="2">
        <v>1</v>
      </c>
      <c r="K1873" s="3" t="s">
        <v>30</v>
      </c>
      <c r="L1873" s="2">
        <v>99</v>
      </c>
      <c r="M1873" s="2">
        <v>999999</v>
      </c>
      <c r="N1873" s="2">
        <v>100</v>
      </c>
      <c r="O1873" s="2">
        <v>-300000</v>
      </c>
      <c r="P1873" s="3" t="s">
        <v>1063</v>
      </c>
      <c r="Q1873" s="9" t="s">
        <v>1215</v>
      </c>
      <c r="R1873">
        <f>IF(J1873&gt;20000,VLOOKUP(J1873,Plan1!$A$2:$B$756,2,FALSE),J1873)</f>
        <v>1</v>
      </c>
      <c r="S1873">
        <f>IF(J1873&gt;20000,VLOOKUP(J1873,Plan1!$A$2:$C$756,3,FALSE),J1873)</f>
        <v>1</v>
      </c>
    </row>
    <row r="1874" spans="1:19" ht="23.25" x14ac:dyDescent="0.25">
      <c r="A1874" s="2">
        <v>986</v>
      </c>
      <c r="B1874" s="2" t="s">
        <v>21</v>
      </c>
      <c r="C1874" s="2" t="s">
        <v>22</v>
      </c>
      <c r="D1874" s="2">
        <v>1</v>
      </c>
      <c r="E1874" s="4">
        <v>16101</v>
      </c>
      <c r="F1874" s="2">
        <v>13</v>
      </c>
      <c r="G1874" s="2">
        <v>392</v>
      </c>
      <c r="H1874" s="2">
        <v>6219</v>
      </c>
      <c r="I1874" s="2">
        <v>3678</v>
      </c>
      <c r="J1874" s="2">
        <v>21234</v>
      </c>
      <c r="K1874" s="3" t="s">
        <v>1097</v>
      </c>
      <c r="L1874" s="2">
        <v>99</v>
      </c>
      <c r="M1874" s="2">
        <v>335039</v>
      </c>
      <c r="N1874" s="2">
        <v>100</v>
      </c>
      <c r="O1874" s="2">
        <v>1000000</v>
      </c>
      <c r="P1874" s="3" t="s">
        <v>1063</v>
      </c>
      <c r="Q1874" s="9" t="s">
        <v>1214</v>
      </c>
      <c r="R1874">
        <f>IF(J1874&gt;20000,VLOOKUP(J1874,Plan1!$A$2:$B$756,2,FALSE),J1874)</f>
        <v>5296</v>
      </c>
      <c r="S1874" t="str">
        <f>IF(J1874&gt;20000,VLOOKUP(J1874,Plan1!$A$2:$C$756,3,FALSE),J1874)</f>
        <v>21234-5296</v>
      </c>
    </row>
    <row r="1875" spans="1:19" ht="23.25" x14ac:dyDescent="0.25">
      <c r="A1875" s="2">
        <v>986</v>
      </c>
      <c r="B1875" s="2" t="s">
        <v>21</v>
      </c>
      <c r="C1875" s="2" t="s">
        <v>28</v>
      </c>
      <c r="D1875" s="2">
        <v>1</v>
      </c>
      <c r="E1875" s="4">
        <v>90101</v>
      </c>
      <c r="F1875" s="2">
        <v>99</v>
      </c>
      <c r="G1875" s="2">
        <v>999</v>
      </c>
      <c r="H1875" s="2">
        <v>9999</v>
      </c>
      <c r="I1875" s="2">
        <v>9999</v>
      </c>
      <c r="J1875" s="2">
        <v>1</v>
      </c>
      <c r="K1875" s="3" t="s">
        <v>30</v>
      </c>
      <c r="L1875" s="2">
        <v>99</v>
      </c>
      <c r="M1875" s="2">
        <v>999999</v>
      </c>
      <c r="N1875" s="2">
        <v>100</v>
      </c>
      <c r="O1875" s="2">
        <v>-1000000</v>
      </c>
      <c r="P1875" s="3" t="s">
        <v>1063</v>
      </c>
      <c r="Q1875" s="9" t="s">
        <v>1215</v>
      </c>
      <c r="R1875">
        <f>IF(J1875&gt;20000,VLOOKUP(J1875,Plan1!$A$2:$B$756,2,FALSE),J1875)</f>
        <v>1</v>
      </c>
      <c r="S1875">
        <f>IF(J1875&gt;20000,VLOOKUP(J1875,Plan1!$A$2:$C$756,3,FALSE),J1875)</f>
        <v>1</v>
      </c>
    </row>
    <row r="1876" spans="1:19" ht="34.5" x14ac:dyDescent="0.25">
      <c r="A1876" s="2">
        <v>987</v>
      </c>
      <c r="B1876" s="2" t="s">
        <v>21</v>
      </c>
      <c r="C1876" s="2" t="s">
        <v>22</v>
      </c>
      <c r="D1876" s="2">
        <v>1</v>
      </c>
      <c r="E1876" s="4">
        <v>9108</v>
      </c>
      <c r="F1876" s="2">
        <v>13</v>
      </c>
      <c r="G1876" s="2">
        <v>392</v>
      </c>
      <c r="H1876" s="2">
        <v>6219</v>
      </c>
      <c r="I1876" s="2">
        <v>3678</v>
      </c>
      <c r="J1876" s="2">
        <v>20378</v>
      </c>
      <c r="K1876" s="3" t="s">
        <v>459</v>
      </c>
      <c r="L1876" s="2">
        <v>6</v>
      </c>
      <c r="M1876" s="2">
        <v>339039</v>
      </c>
      <c r="N1876" s="2">
        <v>100</v>
      </c>
      <c r="O1876" s="2">
        <v>50000</v>
      </c>
      <c r="P1876" s="3" t="s">
        <v>1063</v>
      </c>
      <c r="Q1876" s="9" t="s">
        <v>1214</v>
      </c>
      <c r="R1876">
        <f>IF(J1876&gt;20000,VLOOKUP(J1876,Plan1!$A$2:$B$756,2,FALSE),J1876)</f>
        <v>5628</v>
      </c>
      <c r="S1876" t="str">
        <f>IF(J1876&gt;20000,VLOOKUP(J1876,Plan1!$A$2:$C$756,3,FALSE),J1876)</f>
        <v>20378-5628</v>
      </c>
    </row>
    <row r="1877" spans="1:19" ht="23.25" x14ac:dyDescent="0.25">
      <c r="A1877" s="2">
        <v>987</v>
      </c>
      <c r="B1877" s="2" t="s">
        <v>21</v>
      </c>
      <c r="C1877" s="2" t="s">
        <v>28</v>
      </c>
      <c r="D1877" s="2">
        <v>1</v>
      </c>
      <c r="E1877" s="4">
        <v>90101</v>
      </c>
      <c r="F1877" s="2">
        <v>99</v>
      </c>
      <c r="G1877" s="2">
        <v>999</v>
      </c>
      <c r="H1877" s="2">
        <v>9999</v>
      </c>
      <c r="I1877" s="2">
        <v>9999</v>
      </c>
      <c r="J1877" s="2">
        <v>1</v>
      </c>
      <c r="K1877" s="3" t="s">
        <v>30</v>
      </c>
      <c r="L1877" s="2">
        <v>99</v>
      </c>
      <c r="M1877" s="2">
        <v>999999</v>
      </c>
      <c r="N1877" s="2">
        <v>100</v>
      </c>
      <c r="O1877" s="2">
        <v>-50000</v>
      </c>
      <c r="P1877" s="3" t="s">
        <v>1063</v>
      </c>
      <c r="Q1877" s="9" t="s">
        <v>1215</v>
      </c>
      <c r="R1877">
        <f>IF(J1877&gt;20000,VLOOKUP(J1877,Plan1!$A$2:$B$756,2,FALSE),J1877)</f>
        <v>1</v>
      </c>
      <c r="S1877">
        <f>IF(J1877&gt;20000,VLOOKUP(J1877,Plan1!$A$2:$C$756,3,FALSE),J1877)</f>
        <v>1</v>
      </c>
    </row>
    <row r="1878" spans="1:19" ht="23.25" x14ac:dyDescent="0.25">
      <c r="A1878" s="2">
        <v>988</v>
      </c>
      <c r="B1878" s="2" t="s">
        <v>21</v>
      </c>
      <c r="C1878" s="2" t="s">
        <v>22</v>
      </c>
      <c r="D1878" s="2">
        <v>1</v>
      </c>
      <c r="E1878" s="4">
        <v>9105</v>
      </c>
      <c r="F1878" s="2">
        <v>13</v>
      </c>
      <c r="G1878" s="2">
        <v>392</v>
      </c>
      <c r="H1878" s="2">
        <v>6219</v>
      </c>
      <c r="I1878" s="2">
        <v>3678</v>
      </c>
      <c r="J1878" s="2">
        <v>21232</v>
      </c>
      <c r="K1878" s="3" t="s">
        <v>1094</v>
      </c>
      <c r="L1878" s="2">
        <v>3</v>
      </c>
      <c r="M1878" s="2">
        <v>339039</v>
      </c>
      <c r="N1878" s="2">
        <v>100</v>
      </c>
      <c r="O1878" s="2">
        <v>1000000</v>
      </c>
      <c r="P1878" s="3" t="s">
        <v>1063</v>
      </c>
      <c r="Q1878" s="9" t="s">
        <v>1214</v>
      </c>
      <c r="R1878">
        <f>IF(J1878&gt;20000,VLOOKUP(J1878,Plan1!$A$2:$B$756,2,FALSE),J1878)</f>
        <v>5294</v>
      </c>
      <c r="S1878" t="str">
        <f>IF(J1878&gt;20000,VLOOKUP(J1878,Plan1!$A$2:$C$756,3,FALSE),J1878)</f>
        <v>21232-5294</v>
      </c>
    </row>
    <row r="1879" spans="1:19" ht="23.25" x14ac:dyDescent="0.25">
      <c r="A1879" s="2">
        <v>988</v>
      </c>
      <c r="B1879" s="2" t="s">
        <v>21</v>
      </c>
      <c r="C1879" s="2" t="s">
        <v>28</v>
      </c>
      <c r="D1879" s="2">
        <v>1</v>
      </c>
      <c r="E1879" s="4">
        <v>90101</v>
      </c>
      <c r="F1879" s="2">
        <v>99</v>
      </c>
      <c r="G1879" s="2">
        <v>999</v>
      </c>
      <c r="H1879" s="2">
        <v>9999</v>
      </c>
      <c r="I1879" s="2">
        <v>9999</v>
      </c>
      <c r="J1879" s="2">
        <v>1</v>
      </c>
      <c r="K1879" s="3" t="s">
        <v>30</v>
      </c>
      <c r="L1879" s="2">
        <v>99</v>
      </c>
      <c r="M1879" s="2">
        <v>999999</v>
      </c>
      <c r="N1879" s="2">
        <v>100</v>
      </c>
      <c r="O1879" s="2">
        <v>-1000000</v>
      </c>
      <c r="P1879" s="3" t="s">
        <v>1063</v>
      </c>
      <c r="Q1879" s="9" t="s">
        <v>1215</v>
      </c>
      <c r="R1879">
        <f>IF(J1879&gt;20000,VLOOKUP(J1879,Plan1!$A$2:$B$756,2,FALSE),J1879)</f>
        <v>1</v>
      </c>
      <c r="S1879">
        <f>IF(J1879&gt;20000,VLOOKUP(J1879,Plan1!$A$2:$C$756,3,FALSE),J1879)</f>
        <v>1</v>
      </c>
    </row>
    <row r="1880" spans="1:19" ht="23.25" x14ac:dyDescent="0.25">
      <c r="A1880" s="2">
        <v>989</v>
      </c>
      <c r="B1880" s="2" t="s">
        <v>21</v>
      </c>
      <c r="C1880" s="2" t="s">
        <v>22</v>
      </c>
      <c r="D1880" s="2">
        <v>1</v>
      </c>
      <c r="E1880" s="4">
        <v>16101</v>
      </c>
      <c r="F1880" s="2">
        <v>13</v>
      </c>
      <c r="G1880" s="2">
        <v>392</v>
      </c>
      <c r="H1880" s="2">
        <v>6219</v>
      </c>
      <c r="I1880" s="2">
        <v>3678</v>
      </c>
      <c r="J1880" s="2">
        <v>21233</v>
      </c>
      <c r="K1880" s="3" t="s">
        <v>1096</v>
      </c>
      <c r="L1880" s="2">
        <v>99</v>
      </c>
      <c r="M1880" s="2">
        <v>339039</v>
      </c>
      <c r="N1880" s="2">
        <v>100</v>
      </c>
      <c r="O1880" s="2">
        <v>1000000</v>
      </c>
      <c r="P1880" s="3" t="s">
        <v>1063</v>
      </c>
      <c r="Q1880" s="9" t="s">
        <v>1214</v>
      </c>
      <c r="R1880">
        <f>IF(J1880&gt;20000,VLOOKUP(J1880,Plan1!$A$2:$B$756,2,FALSE),J1880)</f>
        <v>5295</v>
      </c>
      <c r="S1880" t="str">
        <f>IF(J1880&gt;20000,VLOOKUP(J1880,Plan1!$A$2:$C$756,3,FALSE),J1880)</f>
        <v>21233-5295</v>
      </c>
    </row>
    <row r="1881" spans="1:19" ht="23.25" x14ac:dyDescent="0.25">
      <c r="A1881" s="2">
        <v>989</v>
      </c>
      <c r="B1881" s="2" t="s">
        <v>21</v>
      </c>
      <c r="C1881" s="2" t="s">
        <v>28</v>
      </c>
      <c r="D1881" s="2">
        <v>1</v>
      </c>
      <c r="E1881" s="4">
        <v>90101</v>
      </c>
      <c r="F1881" s="2">
        <v>99</v>
      </c>
      <c r="G1881" s="2">
        <v>999</v>
      </c>
      <c r="H1881" s="2">
        <v>9999</v>
      </c>
      <c r="I1881" s="2">
        <v>9999</v>
      </c>
      <c r="J1881" s="2">
        <v>1</v>
      </c>
      <c r="K1881" s="3" t="s">
        <v>30</v>
      </c>
      <c r="L1881" s="2">
        <v>99</v>
      </c>
      <c r="M1881" s="2">
        <v>999999</v>
      </c>
      <c r="N1881" s="2">
        <v>100</v>
      </c>
      <c r="O1881" s="2">
        <v>-1000000</v>
      </c>
      <c r="P1881" s="3" t="s">
        <v>1063</v>
      </c>
      <c r="Q1881" s="9" t="s">
        <v>1215</v>
      </c>
      <c r="R1881">
        <f>IF(J1881&gt;20000,VLOOKUP(J1881,Plan1!$A$2:$B$756,2,FALSE),J1881)</f>
        <v>1</v>
      </c>
      <c r="S1881">
        <f>IF(J1881&gt;20000,VLOOKUP(J1881,Plan1!$A$2:$C$756,3,FALSE),J1881)</f>
        <v>1</v>
      </c>
    </row>
    <row r="1882" spans="1:19" ht="34.5" x14ac:dyDescent="0.25">
      <c r="A1882" s="2">
        <v>990</v>
      </c>
      <c r="B1882" s="2" t="s">
        <v>21</v>
      </c>
      <c r="C1882" s="2" t="s">
        <v>22</v>
      </c>
      <c r="D1882" s="2">
        <v>1</v>
      </c>
      <c r="E1882" s="4">
        <v>16101</v>
      </c>
      <c r="F1882" s="2">
        <v>13</v>
      </c>
      <c r="G1882" s="2">
        <v>392</v>
      </c>
      <c r="H1882" s="2">
        <v>6219</v>
      </c>
      <c r="I1882" s="2">
        <v>3678</v>
      </c>
      <c r="J1882" s="2">
        <v>21231</v>
      </c>
      <c r="K1882" s="3" t="s">
        <v>1095</v>
      </c>
      <c r="L1882" s="2">
        <v>99</v>
      </c>
      <c r="M1882" s="2">
        <v>339039</v>
      </c>
      <c r="N1882" s="2">
        <v>100</v>
      </c>
      <c r="O1882" s="2">
        <v>1000000</v>
      </c>
      <c r="P1882" s="3" t="s">
        <v>1063</v>
      </c>
      <c r="Q1882" s="9" t="s">
        <v>1214</v>
      </c>
      <c r="R1882">
        <f>IF(J1882&gt;20000,VLOOKUP(J1882,Plan1!$A$2:$B$756,2,FALSE),J1882)</f>
        <v>5293</v>
      </c>
      <c r="S1882" t="str">
        <f>IF(J1882&gt;20000,VLOOKUP(J1882,Plan1!$A$2:$C$756,3,FALSE),J1882)</f>
        <v>21231-5293</v>
      </c>
    </row>
    <row r="1883" spans="1:19" ht="23.25" x14ac:dyDescent="0.25">
      <c r="A1883" s="2">
        <v>990</v>
      </c>
      <c r="B1883" s="2" t="s">
        <v>21</v>
      </c>
      <c r="C1883" s="2" t="s">
        <v>28</v>
      </c>
      <c r="D1883" s="2">
        <v>1</v>
      </c>
      <c r="E1883" s="4">
        <v>90101</v>
      </c>
      <c r="F1883" s="2">
        <v>99</v>
      </c>
      <c r="G1883" s="2">
        <v>999</v>
      </c>
      <c r="H1883" s="2">
        <v>9999</v>
      </c>
      <c r="I1883" s="2">
        <v>9999</v>
      </c>
      <c r="J1883" s="2">
        <v>1</v>
      </c>
      <c r="K1883" s="3" t="s">
        <v>30</v>
      </c>
      <c r="L1883" s="2">
        <v>99</v>
      </c>
      <c r="M1883" s="2">
        <v>999999</v>
      </c>
      <c r="N1883" s="2">
        <v>100</v>
      </c>
      <c r="O1883" s="2">
        <v>-1000000</v>
      </c>
      <c r="P1883" s="3" t="s">
        <v>1063</v>
      </c>
      <c r="Q1883" s="9" t="s">
        <v>1215</v>
      </c>
      <c r="R1883">
        <f>IF(J1883&gt;20000,VLOOKUP(J1883,Plan1!$A$2:$B$756,2,FALSE),J1883)</f>
        <v>1</v>
      </c>
      <c r="S1883">
        <f>IF(J1883&gt;20000,VLOOKUP(J1883,Plan1!$A$2:$C$756,3,FALSE),J1883)</f>
        <v>1</v>
      </c>
    </row>
    <row r="1884" spans="1:19" ht="23.25" x14ac:dyDescent="0.25">
      <c r="A1884" s="2">
        <v>991</v>
      </c>
      <c r="B1884" s="2" t="s">
        <v>21</v>
      </c>
      <c r="C1884" s="2" t="s">
        <v>22</v>
      </c>
      <c r="D1884" s="2">
        <v>1</v>
      </c>
      <c r="E1884" s="4">
        <v>9130</v>
      </c>
      <c r="F1884" s="2">
        <v>13</v>
      </c>
      <c r="G1884" s="2">
        <v>392</v>
      </c>
      <c r="H1884" s="2">
        <v>6219</v>
      </c>
      <c r="I1884" s="2">
        <v>3678</v>
      </c>
      <c r="J1884" s="2">
        <v>21230</v>
      </c>
      <c r="K1884" s="3" t="s">
        <v>1094</v>
      </c>
      <c r="L1884" s="2">
        <v>28</v>
      </c>
      <c r="M1884" s="2">
        <v>339039</v>
      </c>
      <c r="N1884" s="2">
        <v>100</v>
      </c>
      <c r="O1884" s="2">
        <v>1000000</v>
      </c>
      <c r="P1884" s="3" t="s">
        <v>1063</v>
      </c>
      <c r="Q1884" s="9" t="s">
        <v>1214</v>
      </c>
      <c r="R1884">
        <f>IF(J1884&gt;20000,VLOOKUP(J1884,Plan1!$A$2:$B$756,2,FALSE),J1884)</f>
        <v>5292</v>
      </c>
      <c r="S1884" t="str">
        <f>IF(J1884&gt;20000,VLOOKUP(J1884,Plan1!$A$2:$C$756,3,FALSE),J1884)</f>
        <v>21230-5292</v>
      </c>
    </row>
    <row r="1885" spans="1:19" ht="23.25" x14ac:dyDescent="0.25">
      <c r="A1885" s="2">
        <v>991</v>
      </c>
      <c r="B1885" s="2" t="s">
        <v>21</v>
      </c>
      <c r="C1885" s="2" t="s">
        <v>28</v>
      </c>
      <c r="D1885" s="2">
        <v>1</v>
      </c>
      <c r="E1885" s="4">
        <v>90101</v>
      </c>
      <c r="F1885" s="2">
        <v>99</v>
      </c>
      <c r="G1885" s="2">
        <v>999</v>
      </c>
      <c r="H1885" s="2">
        <v>9999</v>
      </c>
      <c r="I1885" s="2">
        <v>9999</v>
      </c>
      <c r="J1885" s="2">
        <v>1</v>
      </c>
      <c r="K1885" s="3" t="s">
        <v>30</v>
      </c>
      <c r="L1885" s="2">
        <v>99</v>
      </c>
      <c r="M1885" s="2">
        <v>999999</v>
      </c>
      <c r="N1885" s="2">
        <v>100</v>
      </c>
      <c r="O1885" s="2">
        <v>-1000000</v>
      </c>
      <c r="P1885" s="3" t="s">
        <v>1063</v>
      </c>
      <c r="Q1885" s="9" t="s">
        <v>1215</v>
      </c>
      <c r="R1885">
        <f>IF(J1885&gt;20000,VLOOKUP(J1885,Plan1!$A$2:$B$756,2,FALSE),J1885)</f>
        <v>1</v>
      </c>
      <c r="S1885">
        <f>IF(J1885&gt;20000,VLOOKUP(J1885,Plan1!$A$2:$C$756,3,FALSE),J1885)</f>
        <v>1</v>
      </c>
    </row>
    <row r="1886" spans="1:19" ht="23.25" x14ac:dyDescent="0.25">
      <c r="A1886" s="2">
        <v>992</v>
      </c>
      <c r="B1886" s="2" t="s">
        <v>21</v>
      </c>
      <c r="C1886" s="2" t="s">
        <v>22</v>
      </c>
      <c r="D1886" s="2">
        <v>1</v>
      </c>
      <c r="E1886" s="4">
        <v>9117</v>
      </c>
      <c r="F1886" s="2">
        <v>15</v>
      </c>
      <c r="G1886" s="2">
        <v>451</v>
      </c>
      <c r="H1886" s="2">
        <v>6208</v>
      </c>
      <c r="I1886" s="2">
        <v>1110</v>
      </c>
      <c r="J1886" s="2">
        <v>21229</v>
      </c>
      <c r="K1886" s="3" t="s">
        <v>1093</v>
      </c>
      <c r="L1886" s="2">
        <v>15</v>
      </c>
      <c r="M1886" s="2">
        <v>449051</v>
      </c>
      <c r="N1886" s="2">
        <v>100</v>
      </c>
      <c r="O1886" s="2">
        <v>300000</v>
      </c>
      <c r="P1886" s="3" t="s">
        <v>1063</v>
      </c>
      <c r="Q1886" s="9" t="s">
        <v>1214</v>
      </c>
      <c r="R1886">
        <f>IF(J1886&gt;20000,VLOOKUP(J1886,Plan1!$A$2:$B$756,2,FALSE),J1886)</f>
        <v>5291</v>
      </c>
      <c r="S1886" t="str">
        <f>IF(J1886&gt;20000,VLOOKUP(J1886,Plan1!$A$2:$C$756,3,FALSE),J1886)</f>
        <v>21229-5291</v>
      </c>
    </row>
    <row r="1887" spans="1:19" ht="23.25" x14ac:dyDescent="0.25">
      <c r="A1887" s="2">
        <v>992</v>
      </c>
      <c r="B1887" s="2" t="s">
        <v>21</v>
      </c>
      <c r="C1887" s="2" t="s">
        <v>28</v>
      </c>
      <c r="D1887" s="2">
        <v>1</v>
      </c>
      <c r="E1887" s="4">
        <v>90101</v>
      </c>
      <c r="F1887" s="2">
        <v>99</v>
      </c>
      <c r="G1887" s="2">
        <v>999</v>
      </c>
      <c r="H1887" s="2">
        <v>9999</v>
      </c>
      <c r="I1887" s="2">
        <v>9999</v>
      </c>
      <c r="J1887" s="2">
        <v>1</v>
      </c>
      <c r="K1887" s="3" t="s">
        <v>30</v>
      </c>
      <c r="L1887" s="2">
        <v>99</v>
      </c>
      <c r="M1887" s="2">
        <v>999999</v>
      </c>
      <c r="N1887" s="2">
        <v>100</v>
      </c>
      <c r="O1887" s="2">
        <v>-300000</v>
      </c>
      <c r="P1887" s="3" t="s">
        <v>1063</v>
      </c>
      <c r="Q1887" s="9" t="s">
        <v>1215</v>
      </c>
      <c r="R1887">
        <f>IF(J1887&gt;20000,VLOOKUP(J1887,Plan1!$A$2:$B$756,2,FALSE),J1887)</f>
        <v>1</v>
      </c>
      <c r="S1887">
        <f>IF(J1887&gt;20000,VLOOKUP(J1887,Plan1!$A$2:$C$756,3,FALSE),J1887)</f>
        <v>1</v>
      </c>
    </row>
    <row r="1888" spans="1:19" ht="23.25" x14ac:dyDescent="0.25">
      <c r="A1888" s="2">
        <v>993</v>
      </c>
      <c r="B1888" s="2" t="s">
        <v>21</v>
      </c>
      <c r="C1888" s="2" t="s">
        <v>22</v>
      </c>
      <c r="D1888" s="2">
        <v>1</v>
      </c>
      <c r="E1888" s="4">
        <v>9130</v>
      </c>
      <c r="F1888" s="2">
        <v>15</v>
      </c>
      <c r="G1888" s="2">
        <v>451</v>
      </c>
      <c r="H1888" s="2">
        <v>6208</v>
      </c>
      <c r="I1888" s="2">
        <v>1110</v>
      </c>
      <c r="J1888" s="2">
        <v>21228</v>
      </c>
      <c r="K1888" s="3" t="s">
        <v>1093</v>
      </c>
      <c r="L1888" s="2">
        <v>28</v>
      </c>
      <c r="M1888" s="2">
        <v>449051</v>
      </c>
      <c r="N1888" s="2">
        <v>100</v>
      </c>
      <c r="O1888" s="2">
        <v>900000</v>
      </c>
      <c r="P1888" s="3" t="s">
        <v>1063</v>
      </c>
      <c r="Q1888" s="9" t="s">
        <v>1214</v>
      </c>
      <c r="R1888">
        <f>IF(J1888&gt;20000,VLOOKUP(J1888,Plan1!$A$2:$B$756,2,FALSE),J1888)</f>
        <v>5290</v>
      </c>
      <c r="S1888" t="str">
        <f>IF(J1888&gt;20000,VLOOKUP(J1888,Plan1!$A$2:$C$756,3,FALSE),J1888)</f>
        <v>21228-5290</v>
      </c>
    </row>
    <row r="1889" spans="1:19" ht="23.25" x14ac:dyDescent="0.25">
      <c r="A1889" s="2">
        <v>993</v>
      </c>
      <c r="B1889" s="2" t="s">
        <v>21</v>
      </c>
      <c r="C1889" s="2" t="s">
        <v>28</v>
      </c>
      <c r="D1889" s="2">
        <v>1</v>
      </c>
      <c r="E1889" s="4">
        <v>90101</v>
      </c>
      <c r="F1889" s="2">
        <v>99</v>
      </c>
      <c r="G1889" s="2">
        <v>999</v>
      </c>
      <c r="H1889" s="2">
        <v>9999</v>
      </c>
      <c r="I1889" s="2">
        <v>9999</v>
      </c>
      <c r="J1889" s="2">
        <v>1</v>
      </c>
      <c r="K1889" s="3" t="s">
        <v>30</v>
      </c>
      <c r="L1889" s="2">
        <v>99</v>
      </c>
      <c r="M1889" s="2">
        <v>999999</v>
      </c>
      <c r="N1889" s="2">
        <v>100</v>
      </c>
      <c r="O1889" s="2">
        <v>-900000</v>
      </c>
      <c r="P1889" s="3" t="s">
        <v>1063</v>
      </c>
      <c r="Q1889" s="9" t="s">
        <v>1215</v>
      </c>
      <c r="R1889">
        <f>IF(J1889&gt;20000,VLOOKUP(J1889,Plan1!$A$2:$B$756,2,FALSE),J1889)</f>
        <v>1</v>
      </c>
      <c r="S1889">
        <f>IF(J1889&gt;20000,VLOOKUP(J1889,Plan1!$A$2:$C$756,3,FALSE),J1889)</f>
        <v>1</v>
      </c>
    </row>
    <row r="1890" spans="1:19" ht="23.25" x14ac:dyDescent="0.25">
      <c r="A1890" s="2">
        <v>994</v>
      </c>
      <c r="B1890" s="2" t="s">
        <v>21</v>
      </c>
      <c r="C1890" s="2" t="s">
        <v>22</v>
      </c>
      <c r="D1890" s="2">
        <v>1</v>
      </c>
      <c r="E1890" s="4">
        <v>9111</v>
      </c>
      <c r="F1890" s="2">
        <v>15</v>
      </c>
      <c r="G1890" s="2">
        <v>451</v>
      </c>
      <c r="H1890" s="2">
        <v>6208</v>
      </c>
      <c r="I1890" s="2">
        <v>1110</v>
      </c>
      <c r="J1890" s="2">
        <v>21227</v>
      </c>
      <c r="K1890" s="3" t="s">
        <v>1093</v>
      </c>
      <c r="L1890" s="2">
        <v>9</v>
      </c>
      <c r="M1890" s="2">
        <v>449051</v>
      </c>
      <c r="N1890" s="2">
        <v>100</v>
      </c>
      <c r="O1890" s="2">
        <v>300000</v>
      </c>
      <c r="P1890" s="3" t="s">
        <v>1063</v>
      </c>
      <c r="Q1890" s="9" t="s">
        <v>1214</v>
      </c>
      <c r="R1890">
        <f>IF(J1890&gt;20000,VLOOKUP(J1890,Plan1!$A$2:$B$756,2,FALSE),J1890)</f>
        <v>5289</v>
      </c>
      <c r="S1890" t="str">
        <f>IF(J1890&gt;20000,VLOOKUP(J1890,Plan1!$A$2:$C$756,3,FALSE),J1890)</f>
        <v>21227-5289</v>
      </c>
    </row>
    <row r="1891" spans="1:19" ht="23.25" x14ac:dyDescent="0.25">
      <c r="A1891" s="2">
        <v>994</v>
      </c>
      <c r="B1891" s="2" t="s">
        <v>21</v>
      </c>
      <c r="C1891" s="2" t="s">
        <v>28</v>
      </c>
      <c r="D1891" s="2">
        <v>1</v>
      </c>
      <c r="E1891" s="4">
        <v>90101</v>
      </c>
      <c r="F1891" s="2">
        <v>99</v>
      </c>
      <c r="G1891" s="2">
        <v>999</v>
      </c>
      <c r="H1891" s="2">
        <v>9999</v>
      </c>
      <c r="I1891" s="2">
        <v>9999</v>
      </c>
      <c r="J1891" s="2">
        <v>1</v>
      </c>
      <c r="K1891" s="3" t="s">
        <v>30</v>
      </c>
      <c r="L1891" s="2">
        <v>99</v>
      </c>
      <c r="M1891" s="2">
        <v>999999</v>
      </c>
      <c r="N1891" s="2">
        <v>100</v>
      </c>
      <c r="O1891" s="2">
        <v>-300000</v>
      </c>
      <c r="P1891" s="3" t="s">
        <v>1063</v>
      </c>
      <c r="Q1891" s="9" t="s">
        <v>1215</v>
      </c>
      <c r="R1891">
        <f>IF(J1891&gt;20000,VLOOKUP(J1891,Plan1!$A$2:$B$756,2,FALSE),J1891)</f>
        <v>1</v>
      </c>
      <c r="S1891">
        <f>IF(J1891&gt;20000,VLOOKUP(J1891,Plan1!$A$2:$C$756,3,FALSE),J1891)</f>
        <v>1</v>
      </c>
    </row>
    <row r="1892" spans="1:19" ht="45.75" x14ac:dyDescent="0.25">
      <c r="A1892" s="2">
        <v>995</v>
      </c>
      <c r="B1892" s="2" t="s">
        <v>21</v>
      </c>
      <c r="C1892" s="2" t="s">
        <v>22</v>
      </c>
      <c r="D1892" s="2">
        <v>1</v>
      </c>
      <c r="E1892" s="4">
        <v>10101</v>
      </c>
      <c r="F1892" s="2">
        <v>4</v>
      </c>
      <c r="G1892" s="2">
        <v>122</v>
      </c>
      <c r="H1892" s="2">
        <v>6003</v>
      </c>
      <c r="I1892" s="2">
        <v>8517</v>
      </c>
      <c r="J1892" s="2">
        <v>26</v>
      </c>
      <c r="K1892" s="3" t="s">
        <v>1092</v>
      </c>
      <c r="L1892" s="2">
        <v>1</v>
      </c>
      <c r="M1892" s="2">
        <v>339033</v>
      </c>
      <c r="N1892" s="2">
        <v>100</v>
      </c>
      <c r="O1892" s="2">
        <v>500000</v>
      </c>
      <c r="P1892" s="3" t="s">
        <v>1063</v>
      </c>
      <c r="Q1892" s="9" t="s">
        <v>1214</v>
      </c>
      <c r="R1892">
        <f>IF(J1892&gt;20000,VLOOKUP(J1892,Plan1!$A$2:$B$756,2,FALSE),J1892)</f>
        <v>26</v>
      </c>
      <c r="S1892">
        <f>IF(J1892&gt;20000,VLOOKUP(J1892,Plan1!$A$2:$C$756,3,FALSE),J1892)</f>
        <v>26</v>
      </c>
    </row>
    <row r="1893" spans="1:19" ht="34.5" x14ac:dyDescent="0.25">
      <c r="A1893" s="2">
        <v>995</v>
      </c>
      <c r="B1893" s="2" t="s">
        <v>21</v>
      </c>
      <c r="C1893" s="2" t="s">
        <v>28</v>
      </c>
      <c r="D1893" s="2">
        <v>1</v>
      </c>
      <c r="E1893" s="4">
        <v>21203</v>
      </c>
      <c r="F1893" s="2">
        <v>15</v>
      </c>
      <c r="G1893" s="2">
        <v>452</v>
      </c>
      <c r="H1893" s="2">
        <v>6212</v>
      </c>
      <c r="I1893" s="2">
        <v>2079</v>
      </c>
      <c r="J1893" s="2">
        <v>6117</v>
      </c>
      <c r="K1893" s="3" t="s">
        <v>1068</v>
      </c>
      <c r="L1893" s="2">
        <v>99</v>
      </c>
      <c r="M1893" s="2">
        <v>339039</v>
      </c>
      <c r="N1893" s="2">
        <v>100</v>
      </c>
      <c r="O1893" s="2">
        <v>-500000</v>
      </c>
      <c r="P1893" s="3" t="s">
        <v>1063</v>
      </c>
      <c r="Q1893" s="9" t="s">
        <v>1215</v>
      </c>
      <c r="R1893">
        <f>IF(J1893&gt;20000,VLOOKUP(J1893,Plan1!$A$2:$B$756,2,FALSE),J1893)</f>
        <v>6117</v>
      </c>
      <c r="S1893">
        <f>IF(J1893&gt;20000,VLOOKUP(J1893,Plan1!$A$2:$C$756,3,FALSE),J1893)</f>
        <v>6117</v>
      </c>
    </row>
    <row r="1894" spans="1:19" ht="23.25" x14ac:dyDescent="0.25">
      <c r="A1894" s="2">
        <v>996</v>
      </c>
      <c r="B1894" s="2" t="s">
        <v>21</v>
      </c>
      <c r="C1894" s="2" t="s">
        <v>22</v>
      </c>
      <c r="D1894" s="2">
        <v>1</v>
      </c>
      <c r="E1894" s="4">
        <v>16101</v>
      </c>
      <c r="F1894" s="2">
        <v>13</v>
      </c>
      <c r="G1894" s="2">
        <v>392</v>
      </c>
      <c r="H1894" s="2">
        <v>6219</v>
      </c>
      <c r="I1894" s="2">
        <v>3678</v>
      </c>
      <c r="J1894" s="2">
        <v>21208</v>
      </c>
      <c r="K1894" s="3" t="s">
        <v>1091</v>
      </c>
      <c r="L1894" s="2">
        <v>1</v>
      </c>
      <c r="M1894" s="2">
        <v>339039</v>
      </c>
      <c r="N1894" s="2">
        <v>100</v>
      </c>
      <c r="O1894" s="2">
        <v>100000</v>
      </c>
      <c r="P1894" s="3" t="s">
        <v>1063</v>
      </c>
      <c r="Q1894" s="9" t="s">
        <v>1214</v>
      </c>
      <c r="R1894">
        <f>IF(J1894&gt;20000,VLOOKUP(J1894,Plan1!$A$2:$B$756,2,FALSE),J1894)</f>
        <v>5283</v>
      </c>
      <c r="S1894" t="str">
        <f>IF(J1894&gt;20000,VLOOKUP(J1894,Plan1!$A$2:$C$756,3,FALSE),J1894)</f>
        <v>21208-5283</v>
      </c>
    </row>
    <row r="1895" spans="1:19" ht="34.5" x14ac:dyDescent="0.25">
      <c r="A1895" s="2">
        <v>996</v>
      </c>
      <c r="B1895" s="2" t="s">
        <v>21</v>
      </c>
      <c r="C1895" s="2" t="s">
        <v>28</v>
      </c>
      <c r="D1895" s="2">
        <v>1</v>
      </c>
      <c r="E1895" s="4">
        <v>24101</v>
      </c>
      <c r="F1895" s="2">
        <v>6</v>
      </c>
      <c r="G1895" s="2">
        <v>421</v>
      </c>
      <c r="H1895" s="2">
        <v>6217</v>
      </c>
      <c r="I1895" s="2">
        <v>2540</v>
      </c>
      <c r="J1895" s="2">
        <v>4</v>
      </c>
      <c r="K1895" s="3" t="s">
        <v>1079</v>
      </c>
      <c r="L1895" s="2">
        <v>99</v>
      </c>
      <c r="M1895" s="2">
        <v>339039</v>
      </c>
      <c r="N1895" s="2">
        <v>100</v>
      </c>
      <c r="O1895" s="2">
        <v>-100000</v>
      </c>
      <c r="P1895" s="3" t="s">
        <v>1063</v>
      </c>
      <c r="Q1895" s="9" t="s">
        <v>1215</v>
      </c>
      <c r="R1895">
        <f>IF(J1895&gt;20000,VLOOKUP(J1895,Plan1!$A$2:$B$756,2,FALSE),J1895)</f>
        <v>4</v>
      </c>
      <c r="S1895">
        <f>IF(J1895&gt;20000,VLOOKUP(J1895,Plan1!$A$2:$C$756,3,FALSE),J1895)</f>
        <v>4</v>
      </c>
    </row>
    <row r="1896" spans="1:19" ht="34.5" x14ac:dyDescent="0.25">
      <c r="A1896" s="2">
        <v>997</v>
      </c>
      <c r="B1896" s="2" t="s">
        <v>21</v>
      </c>
      <c r="C1896" s="2" t="s">
        <v>22</v>
      </c>
      <c r="D1896" s="2">
        <v>1</v>
      </c>
      <c r="E1896" s="4">
        <v>16101</v>
      </c>
      <c r="F1896" s="2">
        <v>13</v>
      </c>
      <c r="G1896" s="2">
        <v>392</v>
      </c>
      <c r="H1896" s="2">
        <v>6219</v>
      </c>
      <c r="I1896" s="2">
        <v>3678</v>
      </c>
      <c r="J1896" s="2">
        <v>21205</v>
      </c>
      <c r="K1896" s="3" t="s">
        <v>1090</v>
      </c>
      <c r="L1896" s="2">
        <v>1</v>
      </c>
      <c r="M1896" s="2">
        <v>339039</v>
      </c>
      <c r="N1896" s="2">
        <v>100</v>
      </c>
      <c r="O1896" s="2">
        <v>100000</v>
      </c>
      <c r="P1896" s="3" t="s">
        <v>1063</v>
      </c>
      <c r="Q1896" s="9" t="s">
        <v>1214</v>
      </c>
      <c r="R1896">
        <f>IF(J1896&gt;20000,VLOOKUP(J1896,Plan1!$A$2:$B$756,2,FALSE),J1896)</f>
        <v>5282</v>
      </c>
      <c r="S1896" t="str">
        <f>IF(J1896&gt;20000,VLOOKUP(J1896,Plan1!$A$2:$C$756,3,FALSE),J1896)</f>
        <v>21205-5282</v>
      </c>
    </row>
    <row r="1897" spans="1:19" ht="34.5" x14ac:dyDescent="0.25">
      <c r="A1897" s="2">
        <v>997</v>
      </c>
      <c r="B1897" s="2" t="s">
        <v>21</v>
      </c>
      <c r="C1897" s="2" t="s">
        <v>28</v>
      </c>
      <c r="D1897" s="2">
        <v>1</v>
      </c>
      <c r="E1897" s="4">
        <v>24101</v>
      </c>
      <c r="F1897" s="2">
        <v>6</v>
      </c>
      <c r="G1897" s="2">
        <v>421</v>
      </c>
      <c r="H1897" s="2">
        <v>6217</v>
      </c>
      <c r="I1897" s="2">
        <v>2540</v>
      </c>
      <c r="J1897" s="2">
        <v>4</v>
      </c>
      <c r="K1897" s="3" t="s">
        <v>1079</v>
      </c>
      <c r="L1897" s="2">
        <v>99</v>
      </c>
      <c r="M1897" s="2">
        <v>339039</v>
      </c>
      <c r="N1897" s="2">
        <v>100</v>
      </c>
      <c r="O1897" s="2">
        <v>-100000</v>
      </c>
      <c r="P1897" s="3" t="s">
        <v>1063</v>
      </c>
      <c r="Q1897" s="9" t="s">
        <v>1215</v>
      </c>
      <c r="R1897">
        <f>IF(J1897&gt;20000,VLOOKUP(J1897,Plan1!$A$2:$B$756,2,FALSE),J1897)</f>
        <v>4</v>
      </c>
      <c r="S1897">
        <f>IF(J1897&gt;20000,VLOOKUP(J1897,Plan1!$A$2:$C$756,3,FALSE),J1897)</f>
        <v>4</v>
      </c>
    </row>
    <row r="1898" spans="1:19" ht="34.5" x14ac:dyDescent="0.25">
      <c r="A1898" s="2">
        <v>998</v>
      </c>
      <c r="B1898" s="2" t="s">
        <v>21</v>
      </c>
      <c r="C1898" s="2" t="s">
        <v>22</v>
      </c>
      <c r="D1898" s="2">
        <v>1</v>
      </c>
      <c r="E1898" s="4">
        <v>21203</v>
      </c>
      <c r="F1898" s="2">
        <v>15</v>
      </c>
      <c r="G1898" s="2">
        <v>452</v>
      </c>
      <c r="H1898" s="2">
        <v>6212</v>
      </c>
      <c r="I1898" s="2">
        <v>3099</v>
      </c>
      <c r="J1898" s="2">
        <v>21302</v>
      </c>
      <c r="K1898" s="3" t="s">
        <v>1087</v>
      </c>
      <c r="L1898" s="2">
        <v>99</v>
      </c>
      <c r="M1898" s="2">
        <v>449051</v>
      </c>
      <c r="N1898" s="2">
        <v>100</v>
      </c>
      <c r="O1898" s="2">
        <v>7000000</v>
      </c>
      <c r="P1898" s="3" t="s">
        <v>1063</v>
      </c>
      <c r="Q1898" s="9" t="s">
        <v>1214</v>
      </c>
      <c r="R1898">
        <f>IF(J1898&gt;20000,VLOOKUP(J1898,Plan1!$A$2:$B$756,2,FALSE),J1898)</f>
        <v>5329</v>
      </c>
      <c r="S1898" t="str">
        <f>IF(J1898&gt;20000,VLOOKUP(J1898,Plan1!$A$2:$C$756,3,FALSE),J1898)</f>
        <v>21302-5329</v>
      </c>
    </row>
    <row r="1899" spans="1:19" ht="34.5" x14ac:dyDescent="0.25">
      <c r="A1899" s="2">
        <v>998</v>
      </c>
      <c r="B1899" s="2" t="s">
        <v>21</v>
      </c>
      <c r="C1899" s="2" t="s">
        <v>28</v>
      </c>
      <c r="D1899" s="2">
        <v>1</v>
      </c>
      <c r="E1899" s="4">
        <v>21203</v>
      </c>
      <c r="F1899" s="2">
        <v>15</v>
      </c>
      <c r="G1899" s="2">
        <v>452</v>
      </c>
      <c r="H1899" s="2">
        <v>6212</v>
      </c>
      <c r="I1899" s="2">
        <v>3004</v>
      </c>
      <c r="J1899" s="2">
        <v>2</v>
      </c>
      <c r="K1899" s="3" t="s">
        <v>1089</v>
      </c>
      <c r="L1899" s="2">
        <v>99</v>
      </c>
      <c r="M1899" s="2">
        <v>449051</v>
      </c>
      <c r="N1899" s="2">
        <v>100</v>
      </c>
      <c r="O1899" s="2">
        <v>-7000000</v>
      </c>
      <c r="P1899" s="3" t="s">
        <v>1063</v>
      </c>
      <c r="Q1899" s="9" t="s">
        <v>1215</v>
      </c>
      <c r="R1899">
        <f>IF(J1899&gt;20000,VLOOKUP(J1899,Plan1!$A$2:$B$756,2,FALSE),J1899)</f>
        <v>2</v>
      </c>
      <c r="S1899">
        <f>IF(J1899&gt;20000,VLOOKUP(J1899,Plan1!$A$2:$C$756,3,FALSE),J1899)</f>
        <v>2</v>
      </c>
    </row>
    <row r="1900" spans="1:19" ht="23.25" x14ac:dyDescent="0.25">
      <c r="A1900" s="2">
        <v>999</v>
      </c>
      <c r="B1900" s="2" t="s">
        <v>21</v>
      </c>
      <c r="C1900" s="2" t="s">
        <v>22</v>
      </c>
      <c r="D1900" s="2">
        <v>1</v>
      </c>
      <c r="E1900" s="4">
        <v>16101</v>
      </c>
      <c r="F1900" s="2">
        <v>13</v>
      </c>
      <c r="G1900" s="2">
        <v>392</v>
      </c>
      <c r="H1900" s="2">
        <v>6219</v>
      </c>
      <c r="I1900" s="2">
        <v>3678</v>
      </c>
      <c r="J1900" s="2">
        <v>21203</v>
      </c>
      <c r="K1900" s="3" t="s">
        <v>1084</v>
      </c>
      <c r="L1900" s="2">
        <v>1</v>
      </c>
      <c r="M1900" s="2">
        <v>339039</v>
      </c>
      <c r="N1900" s="2">
        <v>100</v>
      </c>
      <c r="O1900" s="2">
        <v>1000000</v>
      </c>
      <c r="P1900" s="3" t="s">
        <v>1063</v>
      </c>
      <c r="Q1900" s="9" t="s">
        <v>1214</v>
      </c>
      <c r="R1900">
        <f>IF(J1900&gt;20000,VLOOKUP(J1900,Plan1!$A$2:$B$756,2,FALSE),J1900)</f>
        <v>5281</v>
      </c>
      <c r="S1900" t="str">
        <f>IF(J1900&gt;20000,VLOOKUP(J1900,Plan1!$A$2:$C$756,3,FALSE),J1900)</f>
        <v>21203-5281</v>
      </c>
    </row>
    <row r="1901" spans="1:19" ht="34.5" x14ac:dyDescent="0.25">
      <c r="A1901" s="2">
        <v>999</v>
      </c>
      <c r="B1901" s="2" t="s">
        <v>21</v>
      </c>
      <c r="C1901" s="2" t="s">
        <v>28</v>
      </c>
      <c r="D1901" s="2">
        <v>1</v>
      </c>
      <c r="E1901" s="4">
        <v>16101</v>
      </c>
      <c r="F1901" s="2">
        <v>13</v>
      </c>
      <c r="G1901" s="2">
        <v>392</v>
      </c>
      <c r="H1901" s="2">
        <v>6219</v>
      </c>
      <c r="I1901" s="2">
        <v>3678</v>
      </c>
      <c r="J1901" s="2">
        <v>2812</v>
      </c>
      <c r="K1901" s="3" t="s">
        <v>1085</v>
      </c>
      <c r="L1901" s="2">
        <v>99</v>
      </c>
      <c r="M1901" s="2">
        <v>339039</v>
      </c>
      <c r="N1901" s="2">
        <v>100</v>
      </c>
      <c r="O1901" s="2">
        <v>-1000000</v>
      </c>
      <c r="P1901" s="3" t="s">
        <v>1063</v>
      </c>
      <c r="Q1901" s="9" t="s">
        <v>1215</v>
      </c>
      <c r="R1901">
        <f>IF(J1901&gt;20000,VLOOKUP(J1901,Plan1!$A$2:$B$756,2,FALSE),J1901)</f>
        <v>2812</v>
      </c>
      <c r="S1901">
        <f>IF(J1901&gt;20000,VLOOKUP(J1901,Plan1!$A$2:$C$756,3,FALSE),J1901)</f>
        <v>2812</v>
      </c>
    </row>
    <row r="1902" spans="1:19" ht="23.25" x14ac:dyDescent="0.25">
      <c r="A1902" s="2">
        <v>1000</v>
      </c>
      <c r="B1902" s="2" t="s">
        <v>21</v>
      </c>
      <c r="C1902" s="2" t="s">
        <v>22</v>
      </c>
      <c r="D1902" s="2">
        <v>1</v>
      </c>
      <c r="E1902" s="4">
        <v>16101</v>
      </c>
      <c r="F1902" s="2">
        <v>13</v>
      </c>
      <c r="G1902" s="2">
        <v>392</v>
      </c>
      <c r="H1902" s="2">
        <v>6219</v>
      </c>
      <c r="I1902" s="2">
        <v>4090</v>
      </c>
      <c r="J1902" s="2">
        <v>2519</v>
      </c>
      <c r="K1902" s="3" t="s">
        <v>1077</v>
      </c>
      <c r="L1902" s="2">
        <v>99</v>
      </c>
      <c r="M1902" s="2">
        <v>339039</v>
      </c>
      <c r="N1902" s="2">
        <v>100</v>
      </c>
      <c r="O1902" s="2">
        <v>3000000</v>
      </c>
      <c r="P1902" s="3" t="s">
        <v>1063</v>
      </c>
      <c r="Q1902" s="9" t="s">
        <v>1214</v>
      </c>
      <c r="R1902">
        <f>IF(J1902&gt;20000,VLOOKUP(J1902,Plan1!$A$2:$B$756,2,FALSE),J1902)</f>
        <v>2519</v>
      </c>
      <c r="S1902">
        <f>IF(J1902&gt;20000,VLOOKUP(J1902,Plan1!$A$2:$C$756,3,FALSE),J1902)</f>
        <v>2519</v>
      </c>
    </row>
    <row r="1903" spans="1:19" ht="34.5" x14ac:dyDescent="0.25">
      <c r="A1903" s="2">
        <v>1000</v>
      </c>
      <c r="B1903" s="2" t="s">
        <v>21</v>
      </c>
      <c r="C1903" s="2" t="s">
        <v>28</v>
      </c>
      <c r="D1903" s="2">
        <v>1</v>
      </c>
      <c r="E1903" s="4">
        <v>26206</v>
      </c>
      <c r="F1903" s="2">
        <v>26</v>
      </c>
      <c r="G1903" s="2">
        <v>453</v>
      </c>
      <c r="H1903" s="2">
        <v>6216</v>
      </c>
      <c r="I1903" s="2">
        <v>2756</v>
      </c>
      <c r="J1903" s="2">
        <v>6136</v>
      </c>
      <c r="K1903" s="3" t="s">
        <v>1082</v>
      </c>
      <c r="L1903" s="2">
        <v>99</v>
      </c>
      <c r="M1903" s="2">
        <v>339039</v>
      </c>
      <c r="N1903" s="2">
        <v>100</v>
      </c>
      <c r="O1903" s="2">
        <v>-3000000</v>
      </c>
      <c r="P1903" s="3" t="s">
        <v>1063</v>
      </c>
      <c r="Q1903" s="9" t="s">
        <v>1215</v>
      </c>
      <c r="R1903">
        <f>IF(J1903&gt;20000,VLOOKUP(J1903,Plan1!$A$2:$B$756,2,FALSE),J1903)</f>
        <v>6136</v>
      </c>
      <c r="S1903">
        <f>IF(J1903&gt;20000,VLOOKUP(J1903,Plan1!$A$2:$C$756,3,FALSE),J1903)</f>
        <v>6136</v>
      </c>
    </row>
    <row r="1904" spans="1:19" ht="34.5" x14ac:dyDescent="0.25">
      <c r="A1904" s="2">
        <v>1001</v>
      </c>
      <c r="B1904" s="2" t="s">
        <v>21</v>
      </c>
      <c r="C1904" s="2" t="s">
        <v>28</v>
      </c>
      <c r="D1904" s="2">
        <v>1</v>
      </c>
      <c r="E1904" s="4">
        <v>22201</v>
      </c>
      <c r="F1904" s="2">
        <v>15</v>
      </c>
      <c r="G1904" s="2">
        <v>451</v>
      </c>
      <c r="H1904" s="2">
        <v>6208</v>
      </c>
      <c r="I1904" s="2">
        <v>1110</v>
      </c>
      <c r="J1904" s="2">
        <v>8111</v>
      </c>
      <c r="K1904" s="3" t="s">
        <v>803</v>
      </c>
      <c r="L1904" s="2">
        <v>99</v>
      </c>
      <c r="M1904" s="2">
        <v>449051</v>
      </c>
      <c r="N1904" s="2">
        <v>100</v>
      </c>
      <c r="O1904" s="2">
        <v>-750000</v>
      </c>
      <c r="P1904" s="3" t="s">
        <v>1063</v>
      </c>
      <c r="Q1904" s="9" t="s">
        <v>1215</v>
      </c>
      <c r="R1904">
        <f>IF(J1904&gt;20000,VLOOKUP(J1904,Plan1!$A$2:$B$756,2,FALSE),J1904)</f>
        <v>8111</v>
      </c>
      <c r="S1904">
        <f>IF(J1904&gt;20000,VLOOKUP(J1904,Plan1!$A$2:$C$756,3,FALSE),J1904)</f>
        <v>8111</v>
      </c>
    </row>
    <row r="1905" spans="1:19" ht="45.75" x14ac:dyDescent="0.25">
      <c r="A1905" s="2">
        <v>1001</v>
      </c>
      <c r="B1905" s="2" t="s">
        <v>21</v>
      </c>
      <c r="C1905" s="2" t="s">
        <v>22</v>
      </c>
      <c r="D1905" s="2">
        <v>1</v>
      </c>
      <c r="E1905" s="4">
        <v>9106</v>
      </c>
      <c r="F1905" s="2">
        <v>15</v>
      </c>
      <c r="G1905" s="2">
        <v>452</v>
      </c>
      <c r="H1905" s="2">
        <v>6208</v>
      </c>
      <c r="I1905" s="2">
        <v>8508</v>
      </c>
      <c r="J1905" s="2">
        <v>9168</v>
      </c>
      <c r="K1905" s="3" t="s">
        <v>1076</v>
      </c>
      <c r="L1905" s="2">
        <v>4</v>
      </c>
      <c r="M1905" s="2">
        <v>449052</v>
      </c>
      <c r="N1905" s="2">
        <v>100</v>
      </c>
      <c r="O1905" s="2">
        <v>750000</v>
      </c>
      <c r="P1905" s="3" t="s">
        <v>1063</v>
      </c>
      <c r="Q1905" s="9" t="s">
        <v>1214</v>
      </c>
      <c r="R1905">
        <f>IF(J1905&gt;20000,VLOOKUP(J1905,Plan1!$A$2:$B$756,2,FALSE),J1905)</f>
        <v>9168</v>
      </c>
      <c r="S1905">
        <f>IF(J1905&gt;20000,VLOOKUP(J1905,Plan1!$A$2:$C$756,3,FALSE),J1905)</f>
        <v>9168</v>
      </c>
    </row>
    <row r="1906" spans="1:19" ht="23.25" x14ac:dyDescent="0.25">
      <c r="A1906" s="2">
        <v>1002</v>
      </c>
      <c r="B1906" s="2" t="s">
        <v>21</v>
      </c>
      <c r="C1906" s="2" t="s">
        <v>22</v>
      </c>
      <c r="D1906" s="2">
        <v>1</v>
      </c>
      <c r="E1906" s="4">
        <v>16101</v>
      </c>
      <c r="F1906" s="2">
        <v>13</v>
      </c>
      <c r="G1906" s="2">
        <v>392</v>
      </c>
      <c r="H1906" s="2">
        <v>6219</v>
      </c>
      <c r="I1906" s="2">
        <v>4090</v>
      </c>
      <c r="J1906" s="2">
        <v>2519</v>
      </c>
      <c r="K1906" s="3" t="s">
        <v>1077</v>
      </c>
      <c r="L1906" s="2">
        <v>99</v>
      </c>
      <c r="M1906" s="2">
        <v>339039</v>
      </c>
      <c r="N1906" s="2">
        <v>100</v>
      </c>
      <c r="O1906" s="2">
        <v>2781072</v>
      </c>
      <c r="P1906" s="3" t="s">
        <v>1063</v>
      </c>
      <c r="Q1906" s="9" t="s">
        <v>1214</v>
      </c>
      <c r="R1906">
        <f>IF(J1906&gt;20000,VLOOKUP(J1906,Plan1!$A$2:$B$756,2,FALSE),J1906)</f>
        <v>2519</v>
      </c>
      <c r="S1906">
        <f>IF(J1906&gt;20000,VLOOKUP(J1906,Plan1!$A$2:$C$756,3,FALSE),J1906)</f>
        <v>2519</v>
      </c>
    </row>
    <row r="1907" spans="1:19" ht="34.5" x14ac:dyDescent="0.25">
      <c r="A1907" s="2">
        <v>1002</v>
      </c>
      <c r="B1907" s="2" t="s">
        <v>21</v>
      </c>
      <c r="C1907" s="2" t="s">
        <v>28</v>
      </c>
      <c r="D1907" s="2">
        <v>1</v>
      </c>
      <c r="E1907" s="4">
        <v>24101</v>
      </c>
      <c r="F1907" s="2">
        <v>6</v>
      </c>
      <c r="G1907" s="2">
        <v>421</v>
      </c>
      <c r="H1907" s="2">
        <v>6217</v>
      </c>
      <c r="I1907" s="2">
        <v>2540</v>
      </c>
      <c r="J1907" s="2">
        <v>4</v>
      </c>
      <c r="K1907" s="3" t="s">
        <v>1079</v>
      </c>
      <c r="L1907" s="2">
        <v>99</v>
      </c>
      <c r="M1907" s="2">
        <v>339039</v>
      </c>
      <c r="N1907" s="2">
        <v>100</v>
      </c>
      <c r="O1907" s="2">
        <v>-2781072</v>
      </c>
      <c r="P1907" s="3" t="s">
        <v>1063</v>
      </c>
      <c r="Q1907" s="9" t="s">
        <v>1215</v>
      </c>
      <c r="R1907">
        <f>IF(J1907&gt;20000,VLOOKUP(J1907,Plan1!$A$2:$B$756,2,FALSE),J1907)</f>
        <v>4</v>
      </c>
      <c r="S1907">
        <f>IF(J1907&gt;20000,VLOOKUP(J1907,Plan1!$A$2:$C$756,3,FALSE),J1907)</f>
        <v>4</v>
      </c>
    </row>
    <row r="1908" spans="1:19" ht="34.5" x14ac:dyDescent="0.25">
      <c r="A1908" s="2">
        <v>1003</v>
      </c>
      <c r="B1908" s="2" t="s">
        <v>21</v>
      </c>
      <c r="C1908" s="2" t="s">
        <v>22</v>
      </c>
      <c r="D1908" s="2">
        <v>1</v>
      </c>
      <c r="E1908" s="4">
        <v>9106</v>
      </c>
      <c r="F1908" s="2">
        <v>13</v>
      </c>
      <c r="G1908" s="2">
        <v>392</v>
      </c>
      <c r="H1908" s="2">
        <v>6219</v>
      </c>
      <c r="I1908" s="2">
        <v>3678</v>
      </c>
      <c r="J1908" s="2">
        <v>2776</v>
      </c>
      <c r="K1908" s="3" t="s">
        <v>1073</v>
      </c>
      <c r="L1908" s="2">
        <v>4</v>
      </c>
      <c r="M1908" s="2">
        <v>339039</v>
      </c>
      <c r="N1908" s="2">
        <v>100</v>
      </c>
      <c r="O1908" s="2">
        <v>600000</v>
      </c>
      <c r="P1908" s="3" t="s">
        <v>1063</v>
      </c>
      <c r="Q1908" s="9" t="s">
        <v>1214</v>
      </c>
      <c r="R1908">
        <f>IF(J1908&gt;20000,VLOOKUP(J1908,Plan1!$A$2:$B$756,2,FALSE),J1908)</f>
        <v>2776</v>
      </c>
      <c r="S1908">
        <f>IF(J1908&gt;20000,VLOOKUP(J1908,Plan1!$A$2:$C$756,3,FALSE),J1908)</f>
        <v>2776</v>
      </c>
    </row>
    <row r="1909" spans="1:19" ht="34.5" x14ac:dyDescent="0.25">
      <c r="A1909" s="2">
        <v>1003</v>
      </c>
      <c r="B1909" s="2" t="s">
        <v>21</v>
      </c>
      <c r="C1909" s="2" t="s">
        <v>28</v>
      </c>
      <c r="D1909" s="2">
        <v>1</v>
      </c>
      <c r="E1909" s="4">
        <v>22201</v>
      </c>
      <c r="F1909" s="2">
        <v>15</v>
      </c>
      <c r="G1909" s="2">
        <v>451</v>
      </c>
      <c r="H1909" s="2">
        <v>6208</v>
      </c>
      <c r="I1909" s="2">
        <v>1110</v>
      </c>
      <c r="J1909" s="2">
        <v>8111</v>
      </c>
      <c r="K1909" s="3" t="s">
        <v>803</v>
      </c>
      <c r="L1909" s="2">
        <v>99</v>
      </c>
      <c r="M1909" s="2">
        <v>449051</v>
      </c>
      <c r="N1909" s="2">
        <v>100</v>
      </c>
      <c r="O1909" s="2">
        <v>-600000</v>
      </c>
      <c r="P1909" s="3" t="s">
        <v>1063</v>
      </c>
      <c r="Q1909" s="9" t="s">
        <v>1215</v>
      </c>
      <c r="R1909">
        <f>IF(J1909&gt;20000,VLOOKUP(J1909,Plan1!$A$2:$B$756,2,FALSE),J1909)</f>
        <v>8111</v>
      </c>
      <c r="S1909">
        <f>IF(J1909&gt;20000,VLOOKUP(J1909,Plan1!$A$2:$C$756,3,FALSE),J1909)</f>
        <v>8111</v>
      </c>
    </row>
    <row r="1910" spans="1:19" ht="34.5" x14ac:dyDescent="0.25">
      <c r="A1910" s="2">
        <v>1004</v>
      </c>
      <c r="B1910" s="2" t="s">
        <v>21</v>
      </c>
      <c r="C1910" s="2" t="s">
        <v>22</v>
      </c>
      <c r="D1910" s="2">
        <v>1</v>
      </c>
      <c r="E1910" s="4">
        <v>9106</v>
      </c>
      <c r="F1910" s="2">
        <v>15</v>
      </c>
      <c r="G1910" s="2">
        <v>451</v>
      </c>
      <c r="H1910" s="2">
        <v>6208</v>
      </c>
      <c r="I1910" s="2">
        <v>1110</v>
      </c>
      <c r="J1910" s="2">
        <v>9686</v>
      </c>
      <c r="K1910" s="3" t="s">
        <v>1075</v>
      </c>
      <c r="L1910" s="2">
        <v>4</v>
      </c>
      <c r="M1910" s="2">
        <v>449051</v>
      </c>
      <c r="N1910" s="2">
        <v>100</v>
      </c>
      <c r="O1910" s="2">
        <v>250000</v>
      </c>
      <c r="P1910" s="3" t="s">
        <v>1063</v>
      </c>
      <c r="Q1910" s="9" t="s">
        <v>1214</v>
      </c>
      <c r="R1910">
        <f>IF(J1910&gt;20000,VLOOKUP(J1910,Plan1!$A$2:$B$756,2,FALSE),J1910)</f>
        <v>9686</v>
      </c>
      <c r="S1910">
        <f>IF(J1910&gt;20000,VLOOKUP(J1910,Plan1!$A$2:$C$756,3,FALSE),J1910)</f>
        <v>9686</v>
      </c>
    </row>
    <row r="1911" spans="1:19" ht="34.5" x14ac:dyDescent="0.25">
      <c r="A1911" s="2">
        <v>1004</v>
      </c>
      <c r="B1911" s="2" t="s">
        <v>21</v>
      </c>
      <c r="C1911" s="2" t="s">
        <v>28</v>
      </c>
      <c r="D1911" s="2">
        <v>1</v>
      </c>
      <c r="E1911" s="4">
        <v>22201</v>
      </c>
      <c r="F1911" s="2">
        <v>15</v>
      </c>
      <c r="G1911" s="2">
        <v>451</v>
      </c>
      <c r="H1911" s="2">
        <v>6208</v>
      </c>
      <c r="I1911" s="2">
        <v>1110</v>
      </c>
      <c r="J1911" s="2">
        <v>8111</v>
      </c>
      <c r="K1911" s="3" t="s">
        <v>803</v>
      </c>
      <c r="L1911" s="2">
        <v>99</v>
      </c>
      <c r="M1911" s="2">
        <v>449051</v>
      </c>
      <c r="N1911" s="2">
        <v>100</v>
      </c>
      <c r="O1911" s="2">
        <v>-250000</v>
      </c>
      <c r="P1911" s="3" t="s">
        <v>1063</v>
      </c>
      <c r="Q1911" s="9" t="s">
        <v>1215</v>
      </c>
      <c r="R1911">
        <f>IF(J1911&gt;20000,VLOOKUP(J1911,Plan1!$A$2:$B$756,2,FALSE),J1911)</f>
        <v>8111</v>
      </c>
      <c r="S1911">
        <f>IF(J1911&gt;20000,VLOOKUP(J1911,Plan1!$A$2:$C$756,3,FALSE),J1911)</f>
        <v>8111</v>
      </c>
    </row>
    <row r="1912" spans="1:19" ht="34.5" x14ac:dyDescent="0.25">
      <c r="A1912" s="2">
        <v>1005</v>
      </c>
      <c r="B1912" s="2" t="s">
        <v>21</v>
      </c>
      <c r="C1912" s="2" t="s">
        <v>22</v>
      </c>
      <c r="D1912" s="2">
        <v>1</v>
      </c>
      <c r="E1912" s="4">
        <v>9106</v>
      </c>
      <c r="F1912" s="2">
        <v>13</v>
      </c>
      <c r="G1912" s="2">
        <v>392</v>
      </c>
      <c r="H1912" s="2">
        <v>6219</v>
      </c>
      <c r="I1912" s="2">
        <v>4090</v>
      </c>
      <c r="J1912" s="2">
        <v>2511</v>
      </c>
      <c r="K1912" s="3" t="s">
        <v>1074</v>
      </c>
      <c r="L1912" s="2">
        <v>4</v>
      </c>
      <c r="M1912" s="2">
        <v>339039</v>
      </c>
      <c r="N1912" s="2">
        <v>100</v>
      </c>
      <c r="O1912" s="2">
        <v>300000</v>
      </c>
      <c r="P1912" s="3" t="s">
        <v>1063</v>
      </c>
      <c r="Q1912" s="9" t="s">
        <v>1214</v>
      </c>
      <c r="R1912">
        <f>IF(J1912&gt;20000,VLOOKUP(J1912,Plan1!$A$2:$B$756,2,FALSE),J1912)</f>
        <v>2511</v>
      </c>
      <c r="S1912">
        <f>IF(J1912&gt;20000,VLOOKUP(J1912,Plan1!$A$2:$C$756,3,FALSE),J1912)</f>
        <v>2511</v>
      </c>
    </row>
    <row r="1913" spans="1:19" ht="34.5" x14ac:dyDescent="0.25">
      <c r="A1913" s="2">
        <v>1005</v>
      </c>
      <c r="B1913" s="2" t="s">
        <v>21</v>
      </c>
      <c r="C1913" s="2" t="s">
        <v>28</v>
      </c>
      <c r="D1913" s="2">
        <v>1</v>
      </c>
      <c r="E1913" s="4">
        <v>22201</v>
      </c>
      <c r="F1913" s="2">
        <v>15</v>
      </c>
      <c r="G1913" s="2">
        <v>451</v>
      </c>
      <c r="H1913" s="2">
        <v>6208</v>
      </c>
      <c r="I1913" s="2">
        <v>1110</v>
      </c>
      <c r="J1913" s="2">
        <v>8111</v>
      </c>
      <c r="K1913" s="3" t="s">
        <v>803</v>
      </c>
      <c r="L1913" s="2">
        <v>99</v>
      </c>
      <c r="M1913" s="2">
        <v>449051</v>
      </c>
      <c r="N1913" s="2">
        <v>100</v>
      </c>
      <c r="O1913" s="2">
        <v>-300000</v>
      </c>
      <c r="P1913" s="3" t="s">
        <v>1063</v>
      </c>
      <c r="Q1913" s="9" t="s">
        <v>1215</v>
      </c>
      <c r="R1913">
        <f>IF(J1913&gt;20000,VLOOKUP(J1913,Plan1!$A$2:$B$756,2,FALSE),J1913)</f>
        <v>8111</v>
      </c>
      <c r="S1913">
        <f>IF(J1913&gt;20000,VLOOKUP(J1913,Plan1!$A$2:$C$756,3,FALSE),J1913)</f>
        <v>8111</v>
      </c>
    </row>
    <row r="1914" spans="1:19" ht="23.25" x14ac:dyDescent="0.25">
      <c r="A1914" s="2">
        <v>1006</v>
      </c>
      <c r="B1914" s="2" t="s">
        <v>21</v>
      </c>
      <c r="C1914" s="2" t="s">
        <v>22</v>
      </c>
      <c r="D1914" s="2">
        <v>1</v>
      </c>
      <c r="E1914" s="4">
        <v>9127</v>
      </c>
      <c r="F1914" s="2">
        <v>15</v>
      </c>
      <c r="G1914" s="2">
        <v>451</v>
      </c>
      <c r="H1914" s="2">
        <v>6208</v>
      </c>
      <c r="I1914" s="2">
        <v>1110</v>
      </c>
      <c r="J1914" s="2">
        <v>21176</v>
      </c>
      <c r="K1914" s="3" t="s">
        <v>1046</v>
      </c>
      <c r="L1914" s="2">
        <v>25</v>
      </c>
      <c r="M1914" s="2">
        <v>449051</v>
      </c>
      <c r="N1914" s="2">
        <v>100</v>
      </c>
      <c r="O1914" s="2">
        <v>608500</v>
      </c>
      <c r="P1914" s="3" t="s">
        <v>1063</v>
      </c>
      <c r="Q1914" s="9" t="s">
        <v>1214</v>
      </c>
      <c r="R1914">
        <f>IF(J1914&gt;20000,VLOOKUP(J1914,Plan1!$A$2:$B$756,2,FALSE),J1914)</f>
        <v>5274</v>
      </c>
      <c r="S1914" t="str">
        <f>IF(J1914&gt;20000,VLOOKUP(J1914,Plan1!$A$2:$C$756,3,FALSE),J1914)</f>
        <v>21176-5274</v>
      </c>
    </row>
    <row r="1915" spans="1:19" ht="23.25" x14ac:dyDescent="0.25">
      <c r="A1915" s="2">
        <v>1006</v>
      </c>
      <c r="B1915" s="2" t="s">
        <v>21</v>
      </c>
      <c r="C1915" s="2" t="s">
        <v>28</v>
      </c>
      <c r="D1915" s="2">
        <v>1</v>
      </c>
      <c r="E1915" s="4">
        <v>90101</v>
      </c>
      <c r="F1915" s="2">
        <v>99</v>
      </c>
      <c r="G1915" s="2">
        <v>999</v>
      </c>
      <c r="H1915" s="2">
        <v>9999</v>
      </c>
      <c r="I1915" s="2">
        <v>9999</v>
      </c>
      <c r="J1915" s="2">
        <v>1</v>
      </c>
      <c r="K1915" s="3" t="s">
        <v>30</v>
      </c>
      <c r="L1915" s="2">
        <v>99</v>
      </c>
      <c r="M1915" s="2">
        <v>999999</v>
      </c>
      <c r="N1915" s="2">
        <v>100</v>
      </c>
      <c r="O1915" s="2">
        <v>-608500</v>
      </c>
      <c r="P1915" s="3" t="s">
        <v>1063</v>
      </c>
      <c r="Q1915" s="9" t="s">
        <v>1215</v>
      </c>
      <c r="R1915">
        <f>IF(J1915&gt;20000,VLOOKUP(J1915,Plan1!$A$2:$B$756,2,FALSE),J1915)</f>
        <v>1</v>
      </c>
      <c r="S1915">
        <f>IF(J1915&gt;20000,VLOOKUP(J1915,Plan1!$A$2:$C$756,3,FALSE),J1915)</f>
        <v>1</v>
      </c>
    </row>
    <row r="1916" spans="1:19" ht="23.25" x14ac:dyDescent="0.25">
      <c r="A1916" s="2">
        <v>1007</v>
      </c>
      <c r="B1916" s="2" t="s">
        <v>21</v>
      </c>
      <c r="C1916" s="2" t="s">
        <v>22</v>
      </c>
      <c r="D1916" s="2">
        <v>1</v>
      </c>
      <c r="E1916" s="4">
        <v>22101</v>
      </c>
      <c r="F1916" s="2">
        <v>15</v>
      </c>
      <c r="G1916" s="2">
        <v>451</v>
      </c>
      <c r="H1916" s="2">
        <v>6208</v>
      </c>
      <c r="I1916" s="2">
        <v>1110</v>
      </c>
      <c r="J1916" s="2">
        <v>21177</v>
      </c>
      <c r="K1916" s="3" t="s">
        <v>1064</v>
      </c>
      <c r="L1916" s="2">
        <v>6</v>
      </c>
      <c r="M1916" s="2">
        <v>449051</v>
      </c>
      <c r="N1916" s="2">
        <v>100</v>
      </c>
      <c r="O1916" s="2">
        <v>450000</v>
      </c>
      <c r="P1916" s="3" t="s">
        <v>1063</v>
      </c>
      <c r="Q1916" s="9" t="s">
        <v>1214</v>
      </c>
      <c r="R1916">
        <f>IF(J1916&gt;20000,VLOOKUP(J1916,Plan1!$A$2:$B$756,2,FALSE),J1916)</f>
        <v>5275</v>
      </c>
      <c r="S1916" t="str">
        <f>IF(J1916&gt;20000,VLOOKUP(J1916,Plan1!$A$2:$C$756,3,FALSE),J1916)</f>
        <v>21177-5275</v>
      </c>
    </row>
    <row r="1917" spans="1:19" ht="23.25" x14ac:dyDescent="0.25">
      <c r="A1917" s="2">
        <v>1007</v>
      </c>
      <c r="B1917" s="2" t="s">
        <v>21</v>
      </c>
      <c r="C1917" s="2" t="s">
        <v>28</v>
      </c>
      <c r="D1917" s="2">
        <v>1</v>
      </c>
      <c r="E1917" s="4">
        <v>90101</v>
      </c>
      <c r="F1917" s="2">
        <v>99</v>
      </c>
      <c r="G1917" s="2">
        <v>999</v>
      </c>
      <c r="H1917" s="2">
        <v>9999</v>
      </c>
      <c r="I1917" s="2">
        <v>9999</v>
      </c>
      <c r="J1917" s="2">
        <v>1</v>
      </c>
      <c r="K1917" s="3" t="s">
        <v>30</v>
      </c>
      <c r="L1917" s="2">
        <v>99</v>
      </c>
      <c r="M1917" s="2">
        <v>999999</v>
      </c>
      <c r="N1917" s="2">
        <v>100</v>
      </c>
      <c r="O1917" s="2">
        <v>-450000</v>
      </c>
      <c r="P1917" s="3" t="s">
        <v>1063</v>
      </c>
      <c r="Q1917" s="9" t="s">
        <v>1215</v>
      </c>
      <c r="R1917">
        <f>IF(J1917&gt;20000,VLOOKUP(J1917,Plan1!$A$2:$B$756,2,FALSE),J1917)</f>
        <v>1</v>
      </c>
      <c r="S1917">
        <f>IF(J1917&gt;20000,VLOOKUP(J1917,Plan1!$A$2:$C$756,3,FALSE),J1917)</f>
        <v>1</v>
      </c>
    </row>
    <row r="1918" spans="1:19" ht="34.5" x14ac:dyDescent="0.25">
      <c r="A1918" s="2">
        <v>1008</v>
      </c>
      <c r="B1918" s="2" t="s">
        <v>21</v>
      </c>
      <c r="C1918" s="2" t="s">
        <v>28</v>
      </c>
      <c r="D1918" s="2">
        <v>1</v>
      </c>
      <c r="E1918" s="4">
        <v>21203</v>
      </c>
      <c r="F1918" s="2">
        <v>15</v>
      </c>
      <c r="G1918" s="2">
        <v>452</v>
      </c>
      <c r="H1918" s="2">
        <v>6212</v>
      </c>
      <c r="I1918" s="2">
        <v>2079</v>
      </c>
      <c r="J1918" s="2">
        <v>6117</v>
      </c>
      <c r="K1918" s="3" t="s">
        <v>1068</v>
      </c>
      <c r="L1918" s="2">
        <v>99</v>
      </c>
      <c r="M1918" s="2">
        <v>339039</v>
      </c>
      <c r="N1918" s="2">
        <v>100</v>
      </c>
      <c r="O1918" s="2">
        <v>-500000</v>
      </c>
      <c r="P1918" s="3" t="s">
        <v>1063</v>
      </c>
      <c r="Q1918" s="9" t="s">
        <v>1215</v>
      </c>
      <c r="R1918">
        <f>IF(J1918&gt;20000,VLOOKUP(J1918,Plan1!$A$2:$B$756,2,FALSE),J1918)</f>
        <v>6117</v>
      </c>
      <c r="S1918">
        <f>IF(J1918&gt;20000,VLOOKUP(J1918,Plan1!$A$2:$C$756,3,FALSE),J1918)</f>
        <v>6117</v>
      </c>
    </row>
    <row r="1919" spans="1:19" ht="57" x14ac:dyDescent="0.25">
      <c r="A1919" s="2">
        <v>1008</v>
      </c>
      <c r="B1919" s="2" t="s">
        <v>21</v>
      </c>
      <c r="C1919" s="2" t="s">
        <v>22</v>
      </c>
      <c r="D1919" s="2">
        <v>1</v>
      </c>
      <c r="E1919" s="4">
        <v>18101</v>
      </c>
      <c r="F1919" s="2">
        <v>12</v>
      </c>
      <c r="G1919" s="2">
        <v>122</v>
      </c>
      <c r="H1919" s="2">
        <v>6002</v>
      </c>
      <c r="I1919" s="2">
        <v>8504</v>
      </c>
      <c r="J1919" s="2">
        <v>21185</v>
      </c>
      <c r="K1919" s="3" t="s">
        <v>1071</v>
      </c>
      <c r="L1919" s="2">
        <v>99</v>
      </c>
      <c r="M1919" s="2">
        <v>339048</v>
      </c>
      <c r="N1919" s="2">
        <v>100</v>
      </c>
      <c r="O1919" s="2">
        <v>500000</v>
      </c>
      <c r="P1919" s="3" t="s">
        <v>1063</v>
      </c>
      <c r="Q1919" s="9" t="s">
        <v>1214</v>
      </c>
      <c r="R1919">
        <f>IF(J1919&gt;20000,VLOOKUP(J1919,Plan1!$A$2:$B$756,2,FALSE),J1919)</f>
        <v>5277</v>
      </c>
      <c r="S1919" t="str">
        <f>IF(J1919&gt;20000,VLOOKUP(J1919,Plan1!$A$2:$C$756,3,FALSE),J1919)</f>
        <v>21185-5277</v>
      </c>
    </row>
    <row r="1920" spans="1:19" ht="34.5" x14ac:dyDescent="0.25">
      <c r="A1920" s="2">
        <v>1009</v>
      </c>
      <c r="B1920" s="2" t="s">
        <v>21</v>
      </c>
      <c r="C1920" s="2" t="s">
        <v>22</v>
      </c>
      <c r="D1920" s="2">
        <v>1</v>
      </c>
      <c r="E1920" s="4">
        <v>20101</v>
      </c>
      <c r="F1920" s="2">
        <v>22</v>
      </c>
      <c r="G1920" s="2">
        <v>661</v>
      </c>
      <c r="H1920" s="2">
        <v>6207</v>
      </c>
      <c r="I1920" s="2">
        <v>3954</v>
      </c>
      <c r="J1920" s="2">
        <v>21226</v>
      </c>
      <c r="K1920" s="3" t="s">
        <v>1065</v>
      </c>
      <c r="L1920" s="2">
        <v>6</v>
      </c>
      <c r="M1920" s="2">
        <v>339039</v>
      </c>
      <c r="N1920" s="2">
        <v>100</v>
      </c>
      <c r="O1920" s="2">
        <v>10000</v>
      </c>
      <c r="P1920" s="3" t="s">
        <v>1063</v>
      </c>
      <c r="Q1920" s="9" t="s">
        <v>1214</v>
      </c>
      <c r="R1920">
        <f>IF(J1920&gt;20000,VLOOKUP(J1920,Plan1!$A$2:$B$756,2,FALSE),J1920)</f>
        <v>5331</v>
      </c>
      <c r="S1920" t="str">
        <f>IF(J1920&gt;20000,VLOOKUP(J1920,Plan1!$A$2:$C$756,3,FALSE),J1920)</f>
        <v>21226-5331</v>
      </c>
    </row>
    <row r="1921" spans="1:19" ht="34.5" x14ac:dyDescent="0.25">
      <c r="A1921" s="2">
        <v>1009</v>
      </c>
      <c r="B1921" s="2" t="s">
        <v>21</v>
      </c>
      <c r="C1921" s="2" t="s">
        <v>28</v>
      </c>
      <c r="D1921" s="2">
        <v>1</v>
      </c>
      <c r="E1921" s="4">
        <v>20101</v>
      </c>
      <c r="F1921" s="2">
        <v>22</v>
      </c>
      <c r="G1921" s="2">
        <v>661</v>
      </c>
      <c r="H1921" s="2">
        <v>6207</v>
      </c>
      <c r="I1921" s="2">
        <v>3678</v>
      </c>
      <c r="J1921" s="2">
        <v>94</v>
      </c>
      <c r="K1921" s="3" t="s">
        <v>1060</v>
      </c>
      <c r="L1921" s="2">
        <v>99</v>
      </c>
      <c r="M1921" s="2">
        <v>339039</v>
      </c>
      <c r="N1921" s="2">
        <v>100</v>
      </c>
      <c r="O1921" s="2">
        <v>-10000</v>
      </c>
      <c r="P1921" s="3" t="s">
        <v>1063</v>
      </c>
      <c r="Q1921" s="9" t="s">
        <v>1215</v>
      </c>
      <c r="R1921">
        <f>IF(J1921&gt;20000,VLOOKUP(J1921,Plan1!$A$2:$B$756,2,FALSE),J1921)</f>
        <v>94</v>
      </c>
      <c r="S1921">
        <f>IF(J1921&gt;20000,VLOOKUP(J1921,Plan1!$A$2:$C$756,3,FALSE),J1921)</f>
        <v>94</v>
      </c>
    </row>
    <row r="1922" spans="1:19" ht="34.5" x14ac:dyDescent="0.25">
      <c r="A1922" s="2">
        <v>1010</v>
      </c>
      <c r="B1922" s="2" t="s">
        <v>21</v>
      </c>
      <c r="C1922" s="2" t="s">
        <v>28</v>
      </c>
      <c r="D1922" s="2">
        <v>1</v>
      </c>
      <c r="E1922" s="4">
        <v>20101</v>
      </c>
      <c r="F1922" s="2">
        <v>22</v>
      </c>
      <c r="G1922" s="2">
        <v>661</v>
      </c>
      <c r="H1922" s="2">
        <v>6207</v>
      </c>
      <c r="I1922" s="2">
        <v>3678</v>
      </c>
      <c r="J1922" s="2">
        <v>94</v>
      </c>
      <c r="K1922" s="3" t="s">
        <v>1060</v>
      </c>
      <c r="L1922" s="2">
        <v>99</v>
      </c>
      <c r="M1922" s="2">
        <v>339039</v>
      </c>
      <c r="N1922" s="2">
        <v>100</v>
      </c>
      <c r="O1922" s="2">
        <v>-10000</v>
      </c>
      <c r="P1922" s="3" t="s">
        <v>1063</v>
      </c>
      <c r="Q1922" s="9" t="s">
        <v>1215</v>
      </c>
      <c r="R1922">
        <f>IF(J1922&gt;20000,VLOOKUP(J1922,Plan1!$A$2:$B$756,2,FALSE),J1922)</f>
        <v>94</v>
      </c>
      <c r="S1922">
        <f>IF(J1922&gt;20000,VLOOKUP(J1922,Plan1!$A$2:$C$756,3,FALSE),J1922)</f>
        <v>94</v>
      </c>
    </row>
    <row r="1923" spans="1:19" ht="34.5" x14ac:dyDescent="0.25">
      <c r="A1923" s="2">
        <v>1010</v>
      </c>
      <c r="B1923" s="2" t="s">
        <v>21</v>
      </c>
      <c r="C1923" s="2" t="s">
        <v>22</v>
      </c>
      <c r="D1923" s="2">
        <v>1</v>
      </c>
      <c r="E1923" s="4">
        <v>20101</v>
      </c>
      <c r="F1923" s="2">
        <v>22</v>
      </c>
      <c r="G1923" s="2">
        <v>661</v>
      </c>
      <c r="H1923" s="2">
        <v>6207</v>
      </c>
      <c r="I1923" s="2">
        <v>3954</v>
      </c>
      <c r="J1923" s="2">
        <v>21226</v>
      </c>
      <c r="K1923" s="3" t="s">
        <v>1065</v>
      </c>
      <c r="L1923" s="2">
        <v>6</v>
      </c>
      <c r="M1923" s="2">
        <v>449051</v>
      </c>
      <c r="N1923" s="2">
        <v>100</v>
      </c>
      <c r="O1923" s="2">
        <v>10000</v>
      </c>
      <c r="P1923" s="3" t="s">
        <v>1063</v>
      </c>
      <c r="Q1923" s="9" t="s">
        <v>1214</v>
      </c>
      <c r="R1923">
        <f>IF(J1923&gt;20000,VLOOKUP(J1923,Plan1!$A$2:$B$756,2,FALSE),J1923)</f>
        <v>5331</v>
      </c>
      <c r="S1923" t="str">
        <f>IF(J1923&gt;20000,VLOOKUP(J1923,Plan1!$A$2:$C$756,3,FALSE),J1923)</f>
        <v>21226-5331</v>
      </c>
    </row>
    <row r="1924" spans="1:19" ht="79.5" x14ac:dyDescent="0.25">
      <c r="A1924" s="2">
        <v>1011</v>
      </c>
      <c r="B1924" s="2" t="s">
        <v>1016</v>
      </c>
      <c r="C1924" s="2" t="s">
        <v>22</v>
      </c>
      <c r="D1924" s="2">
        <v>2</v>
      </c>
      <c r="E1924" s="4">
        <v>56102</v>
      </c>
      <c r="F1924" s="2">
        <v>8</v>
      </c>
      <c r="G1924" s="2">
        <v>334</v>
      </c>
      <c r="H1924" s="2">
        <v>6228</v>
      </c>
      <c r="I1924" s="2">
        <v>4232</v>
      </c>
      <c r="J1924" s="2">
        <v>21310</v>
      </c>
      <c r="K1924" s="3" t="s">
        <v>1193</v>
      </c>
      <c r="L1924" s="2">
        <v>99</v>
      </c>
      <c r="M1924" s="2">
        <v>449052</v>
      </c>
      <c r="N1924" s="2">
        <v>100</v>
      </c>
      <c r="O1924" s="2">
        <v>50000</v>
      </c>
      <c r="P1924" s="3" t="s">
        <v>1063</v>
      </c>
      <c r="Q1924" s="9" t="s">
        <v>1214</v>
      </c>
      <c r="R1924">
        <f>IF(J1924&gt;20000,VLOOKUP(J1924,Plan1!$A$2:$B$756,2,FALSE),J1924)</f>
        <v>5336</v>
      </c>
      <c r="S1924" t="str">
        <f>IF(J1924&gt;20000,VLOOKUP(J1924,Plan1!$A$2:$C$756,3,FALSE),J1924)</f>
        <v>21310-5336</v>
      </c>
    </row>
    <row r="1925" spans="1:19" ht="45.75" x14ac:dyDescent="0.25">
      <c r="A1925" s="2">
        <v>1011</v>
      </c>
      <c r="B1925" s="2" t="s">
        <v>1016</v>
      </c>
      <c r="C1925" s="2" t="s">
        <v>28</v>
      </c>
      <c r="D1925" s="2">
        <v>1</v>
      </c>
      <c r="E1925" s="4">
        <v>25101</v>
      </c>
      <c r="F1925" s="2">
        <v>11</v>
      </c>
      <c r="G1925" s="2">
        <v>334</v>
      </c>
      <c r="H1925" s="2">
        <v>6228</v>
      </c>
      <c r="I1925" s="2">
        <v>4232</v>
      </c>
      <c r="J1925" s="2">
        <v>2275</v>
      </c>
      <c r="K1925" s="3" t="s">
        <v>1196</v>
      </c>
      <c r="L1925" s="2">
        <v>99</v>
      </c>
      <c r="M1925" s="2">
        <v>449052</v>
      </c>
      <c r="N1925" s="2">
        <v>100</v>
      </c>
      <c r="O1925" s="2">
        <v>-50000</v>
      </c>
      <c r="P1925" s="3" t="s">
        <v>1063</v>
      </c>
      <c r="Q1925" s="9" t="s">
        <v>1215</v>
      </c>
      <c r="R1925">
        <f>IF(J1925&gt;20000,VLOOKUP(J1925,Plan1!$A$2:$B$756,2,FALSE),J1925)</f>
        <v>2275</v>
      </c>
      <c r="S1925">
        <f>IF(J1925&gt;20000,VLOOKUP(J1925,Plan1!$A$2:$C$756,3,FALSE),J1925)</f>
        <v>2275</v>
      </c>
    </row>
    <row r="1926" spans="1:19" ht="45.75" x14ac:dyDescent="0.25">
      <c r="A1926" s="2">
        <v>1012</v>
      </c>
      <c r="B1926" s="2" t="s">
        <v>1016</v>
      </c>
      <c r="C1926" s="2" t="s">
        <v>28</v>
      </c>
      <c r="D1926" s="2">
        <v>1</v>
      </c>
      <c r="E1926" s="4">
        <v>25101</v>
      </c>
      <c r="F1926" s="2">
        <v>11</v>
      </c>
      <c r="G1926" s="2">
        <v>334</v>
      </c>
      <c r="H1926" s="2">
        <v>6228</v>
      </c>
      <c r="I1926" s="2">
        <v>4232</v>
      </c>
      <c r="J1926" s="2">
        <v>2275</v>
      </c>
      <c r="K1926" s="3" t="s">
        <v>1196</v>
      </c>
      <c r="L1926" s="2">
        <v>99</v>
      </c>
      <c r="M1926" s="2">
        <v>339039</v>
      </c>
      <c r="N1926" s="2">
        <v>100</v>
      </c>
      <c r="O1926" s="2">
        <v>-1295000</v>
      </c>
      <c r="P1926" s="3" t="s">
        <v>1063</v>
      </c>
      <c r="Q1926" s="9" t="s">
        <v>1215</v>
      </c>
      <c r="R1926">
        <f>IF(J1926&gt;20000,VLOOKUP(J1926,Plan1!$A$2:$B$756,2,FALSE),J1926)</f>
        <v>2275</v>
      </c>
      <c r="S1926">
        <f>IF(J1926&gt;20000,VLOOKUP(J1926,Plan1!$A$2:$C$756,3,FALSE),J1926)</f>
        <v>2275</v>
      </c>
    </row>
    <row r="1927" spans="1:19" ht="79.5" x14ac:dyDescent="0.25">
      <c r="A1927" s="2">
        <v>1012</v>
      </c>
      <c r="B1927" s="2" t="s">
        <v>1016</v>
      </c>
      <c r="C1927" s="2" t="s">
        <v>22</v>
      </c>
      <c r="D1927" s="2">
        <v>2</v>
      </c>
      <c r="E1927" s="4">
        <v>56102</v>
      </c>
      <c r="F1927" s="2">
        <v>8</v>
      </c>
      <c r="G1927" s="2">
        <v>334</v>
      </c>
      <c r="H1927" s="2">
        <v>6228</v>
      </c>
      <c r="I1927" s="2">
        <v>4232</v>
      </c>
      <c r="J1927" s="2">
        <v>21310</v>
      </c>
      <c r="K1927" s="3" t="s">
        <v>1193</v>
      </c>
      <c r="L1927" s="2">
        <v>99</v>
      </c>
      <c r="M1927" s="2">
        <v>339048</v>
      </c>
      <c r="N1927" s="2">
        <v>100</v>
      </c>
      <c r="O1927" s="2">
        <v>1295000</v>
      </c>
      <c r="P1927" s="3" t="s">
        <v>1063</v>
      </c>
      <c r="Q1927" s="9" t="s">
        <v>1214</v>
      </c>
      <c r="R1927">
        <f>IF(J1927&gt;20000,VLOOKUP(J1927,Plan1!$A$2:$B$756,2,FALSE),J1927)</f>
        <v>5336</v>
      </c>
      <c r="S1927" t="str">
        <f>IF(J1927&gt;20000,VLOOKUP(J1927,Plan1!$A$2:$C$756,3,FALSE),J1927)</f>
        <v>21310-5336</v>
      </c>
    </row>
    <row r="1928" spans="1:19" ht="57" x14ac:dyDescent="0.25">
      <c r="A1928" s="2">
        <v>1013</v>
      </c>
      <c r="B1928" s="2" t="s">
        <v>1016</v>
      </c>
      <c r="C1928" s="2" t="s">
        <v>22</v>
      </c>
      <c r="D1928" s="2">
        <v>2</v>
      </c>
      <c r="E1928" s="4">
        <v>44101</v>
      </c>
      <c r="F1928" s="2">
        <v>8</v>
      </c>
      <c r="G1928" s="2">
        <v>244</v>
      </c>
      <c r="H1928" s="2">
        <v>6222</v>
      </c>
      <c r="I1928" s="2">
        <v>2179</v>
      </c>
      <c r="J1928" s="2">
        <v>4371</v>
      </c>
      <c r="K1928" s="3" t="s">
        <v>1182</v>
      </c>
      <c r="L1928" s="2">
        <v>99</v>
      </c>
      <c r="M1928" s="2">
        <v>339039</v>
      </c>
      <c r="N1928" s="2">
        <v>100</v>
      </c>
      <c r="O1928" s="2">
        <v>2500000</v>
      </c>
      <c r="P1928" s="3" t="s">
        <v>1063</v>
      </c>
      <c r="Q1928" s="9" t="s">
        <v>1214</v>
      </c>
      <c r="R1928">
        <f>IF(J1928&gt;20000,VLOOKUP(J1928,Plan1!$A$2:$B$756,2,FALSE),J1928)</f>
        <v>4371</v>
      </c>
      <c r="S1928">
        <f>IF(J1928&gt;20000,VLOOKUP(J1928,Plan1!$A$2:$C$756,3,FALSE),J1928)</f>
        <v>4371</v>
      </c>
    </row>
    <row r="1929" spans="1:19" ht="45.75" x14ac:dyDescent="0.25">
      <c r="A1929" s="2">
        <v>1013</v>
      </c>
      <c r="B1929" s="2" t="s">
        <v>1016</v>
      </c>
      <c r="C1929" s="2" t="s">
        <v>28</v>
      </c>
      <c r="D1929" s="2">
        <v>2</v>
      </c>
      <c r="E1929" s="4">
        <v>17101</v>
      </c>
      <c r="F1929" s="2">
        <v>8</v>
      </c>
      <c r="G1929" s="2">
        <v>306</v>
      </c>
      <c r="H1929" s="2">
        <v>6227</v>
      </c>
      <c r="I1929" s="2">
        <v>4175</v>
      </c>
      <c r="J1929" s="2">
        <v>1</v>
      </c>
      <c r="K1929" s="3" t="s">
        <v>1185</v>
      </c>
      <c r="L1929" s="2">
        <v>99</v>
      </c>
      <c r="M1929" s="2">
        <v>339039</v>
      </c>
      <c r="N1929" s="2">
        <v>100</v>
      </c>
      <c r="O1929" s="2">
        <v>-2500000</v>
      </c>
      <c r="P1929" s="3" t="s">
        <v>1063</v>
      </c>
      <c r="Q1929" s="9" t="s">
        <v>1215</v>
      </c>
      <c r="R1929">
        <f>IF(J1929&gt;20000,VLOOKUP(J1929,Plan1!$A$2:$B$756,2,FALSE),J1929)</f>
        <v>1</v>
      </c>
      <c r="S1929">
        <f>IF(J1929&gt;20000,VLOOKUP(J1929,Plan1!$A$2:$C$756,3,FALSE),J1929)</f>
        <v>1</v>
      </c>
    </row>
    <row r="1930" spans="1:19" ht="45.75" x14ac:dyDescent="0.25">
      <c r="A1930" s="2">
        <v>1014</v>
      </c>
      <c r="B1930" s="2" t="s">
        <v>1016</v>
      </c>
      <c r="C1930" s="2" t="s">
        <v>22</v>
      </c>
      <c r="D1930" s="2">
        <v>1</v>
      </c>
      <c r="E1930" s="4">
        <v>50101</v>
      </c>
      <c r="F1930" s="2">
        <v>4</v>
      </c>
      <c r="G1930" s="2">
        <v>131</v>
      </c>
      <c r="H1930" s="2">
        <v>6203</v>
      </c>
      <c r="I1930" s="2">
        <v>8505</v>
      </c>
      <c r="J1930" s="2">
        <v>8693</v>
      </c>
      <c r="K1930" s="3" t="s">
        <v>382</v>
      </c>
      <c r="L1930" s="2">
        <v>99</v>
      </c>
      <c r="M1930" s="2">
        <v>339039</v>
      </c>
      <c r="N1930" s="2">
        <v>100</v>
      </c>
      <c r="O1930" s="2">
        <v>20000000</v>
      </c>
      <c r="P1930" s="3" t="s">
        <v>1063</v>
      </c>
      <c r="Q1930" s="9" t="s">
        <v>1214</v>
      </c>
      <c r="R1930">
        <f>IF(J1930&gt;20000,VLOOKUP(J1930,Plan1!$A$2:$B$756,2,FALSE),J1930)</f>
        <v>8693</v>
      </c>
      <c r="S1930">
        <f>IF(J1930&gt;20000,VLOOKUP(J1930,Plan1!$A$2:$C$756,3,FALSE),J1930)</f>
        <v>8693</v>
      </c>
    </row>
    <row r="1931" spans="1:19" ht="34.5" x14ac:dyDescent="0.25">
      <c r="A1931" s="2">
        <v>1014</v>
      </c>
      <c r="B1931" s="2" t="s">
        <v>1016</v>
      </c>
      <c r="C1931" s="2" t="s">
        <v>28</v>
      </c>
      <c r="D1931" s="2">
        <v>1</v>
      </c>
      <c r="E1931" s="4">
        <v>9101</v>
      </c>
      <c r="F1931" s="2">
        <v>15</v>
      </c>
      <c r="G1931" s="2">
        <v>452</v>
      </c>
      <c r="H1931" s="2">
        <v>6208</v>
      </c>
      <c r="I1931" s="2">
        <v>8508</v>
      </c>
      <c r="J1931" s="2">
        <v>9135</v>
      </c>
      <c r="K1931" s="3" t="s">
        <v>1156</v>
      </c>
      <c r="L1931" s="2">
        <v>99</v>
      </c>
      <c r="M1931" s="2">
        <v>339039</v>
      </c>
      <c r="N1931" s="2">
        <v>100</v>
      </c>
      <c r="O1931" s="2">
        <v>-20000000</v>
      </c>
      <c r="P1931" s="3" t="s">
        <v>1063</v>
      </c>
      <c r="Q1931" s="9" t="s">
        <v>1215</v>
      </c>
      <c r="R1931">
        <f>IF(J1931&gt;20000,VLOOKUP(J1931,Plan1!$A$2:$B$756,2,FALSE),J1931)</f>
        <v>9135</v>
      </c>
      <c r="S1931">
        <f>IF(J1931&gt;20000,VLOOKUP(J1931,Plan1!$A$2:$C$756,3,FALSE),J1931)</f>
        <v>9135</v>
      </c>
    </row>
    <row r="1932" spans="1:19" ht="45.75" x14ac:dyDescent="0.25">
      <c r="A1932" s="2">
        <v>1015</v>
      </c>
      <c r="B1932" s="2" t="s">
        <v>1016</v>
      </c>
      <c r="C1932" s="2" t="s">
        <v>22</v>
      </c>
      <c r="D1932" s="2">
        <v>1</v>
      </c>
      <c r="E1932" s="4">
        <v>50101</v>
      </c>
      <c r="F1932" s="2">
        <v>4</v>
      </c>
      <c r="G1932" s="2">
        <v>131</v>
      </c>
      <c r="H1932" s="2">
        <v>6203</v>
      </c>
      <c r="I1932" s="2">
        <v>8505</v>
      </c>
      <c r="J1932" s="2">
        <v>8693</v>
      </c>
      <c r="K1932" s="3" t="s">
        <v>382</v>
      </c>
      <c r="L1932" s="2">
        <v>99</v>
      </c>
      <c r="M1932" s="2">
        <v>339039</v>
      </c>
      <c r="N1932" s="2">
        <v>100</v>
      </c>
      <c r="O1932" s="2">
        <v>4000000</v>
      </c>
      <c r="P1932" s="3" t="s">
        <v>1063</v>
      </c>
      <c r="Q1932" s="9" t="s">
        <v>1214</v>
      </c>
      <c r="R1932">
        <f>IF(J1932&gt;20000,VLOOKUP(J1932,Plan1!$A$2:$B$756,2,FALSE),J1932)</f>
        <v>8693</v>
      </c>
      <c r="S1932">
        <f>IF(J1932&gt;20000,VLOOKUP(J1932,Plan1!$A$2:$C$756,3,FALSE),J1932)</f>
        <v>8693</v>
      </c>
    </row>
    <row r="1933" spans="1:19" ht="45.75" x14ac:dyDescent="0.25">
      <c r="A1933" s="2">
        <v>1015</v>
      </c>
      <c r="B1933" s="2" t="s">
        <v>1016</v>
      </c>
      <c r="C1933" s="2" t="s">
        <v>28</v>
      </c>
      <c r="D1933" s="2">
        <v>1</v>
      </c>
      <c r="E1933" s="4">
        <v>26205</v>
      </c>
      <c r="F1933" s="2">
        <v>26</v>
      </c>
      <c r="G1933" s="2">
        <v>782</v>
      </c>
      <c r="H1933" s="2">
        <v>6216</v>
      </c>
      <c r="I1933" s="2">
        <v>1475</v>
      </c>
      <c r="J1933" s="2">
        <v>1199</v>
      </c>
      <c r="K1933" s="3" t="s">
        <v>1052</v>
      </c>
      <c r="L1933" s="2">
        <v>99</v>
      </c>
      <c r="M1933" s="2">
        <v>449051</v>
      </c>
      <c r="N1933" s="2">
        <v>100</v>
      </c>
      <c r="O1933" s="2">
        <v>-4000000</v>
      </c>
      <c r="P1933" s="3" t="s">
        <v>1063</v>
      </c>
      <c r="Q1933" s="9" t="s">
        <v>1215</v>
      </c>
      <c r="R1933">
        <f>IF(J1933&gt;20000,VLOOKUP(J1933,Plan1!$A$2:$B$756,2,FALSE),J1933)</f>
        <v>1199</v>
      </c>
      <c r="S1933">
        <f>IF(J1933&gt;20000,VLOOKUP(J1933,Plan1!$A$2:$C$756,3,FALSE),J1933)</f>
        <v>1199</v>
      </c>
    </row>
    <row r="1934" spans="1:19" ht="23.25" x14ac:dyDescent="0.25">
      <c r="A1934" s="2">
        <v>1016</v>
      </c>
      <c r="B1934" s="2" t="s">
        <v>1016</v>
      </c>
      <c r="C1934" s="2" t="s">
        <v>22</v>
      </c>
      <c r="D1934" s="2">
        <v>1</v>
      </c>
      <c r="E1934" s="4">
        <v>22201</v>
      </c>
      <c r="F1934" s="2">
        <v>15</v>
      </c>
      <c r="G1934" s="2">
        <v>451</v>
      </c>
      <c r="H1934" s="2">
        <v>6208</v>
      </c>
      <c r="I1934" s="2">
        <v>1110</v>
      </c>
      <c r="J1934" s="2">
        <v>21303</v>
      </c>
      <c r="K1934" s="3" t="s">
        <v>1064</v>
      </c>
      <c r="L1934" s="2">
        <v>6</v>
      </c>
      <c r="M1934" s="2">
        <v>449051</v>
      </c>
      <c r="N1934" s="2">
        <v>100</v>
      </c>
      <c r="O1934" s="2">
        <v>450000</v>
      </c>
      <c r="P1934" s="3" t="s">
        <v>1063</v>
      </c>
      <c r="Q1934" s="9" t="s">
        <v>1214</v>
      </c>
      <c r="R1934">
        <f>IF(J1934&gt;20000,VLOOKUP(J1934,Plan1!$A$2:$B$756,2,FALSE),J1934)</f>
        <v>5330</v>
      </c>
      <c r="S1934" t="str">
        <f>IF(J1934&gt;20000,VLOOKUP(J1934,Plan1!$A$2:$C$756,3,FALSE),J1934)</f>
        <v>21303-5330</v>
      </c>
    </row>
    <row r="1935" spans="1:19" ht="23.25" x14ac:dyDescent="0.25">
      <c r="A1935" s="2">
        <v>1016</v>
      </c>
      <c r="B1935" s="2" t="s">
        <v>1016</v>
      </c>
      <c r="C1935" s="2" t="s">
        <v>28</v>
      </c>
      <c r="D1935" s="2">
        <v>1</v>
      </c>
      <c r="E1935" s="4">
        <v>90101</v>
      </c>
      <c r="F1935" s="2">
        <v>99</v>
      </c>
      <c r="G1935" s="2">
        <v>999</v>
      </c>
      <c r="H1935" s="2">
        <v>9999</v>
      </c>
      <c r="I1935" s="2">
        <v>9999</v>
      </c>
      <c r="J1935" s="2">
        <v>1</v>
      </c>
      <c r="K1935" s="3" t="s">
        <v>30</v>
      </c>
      <c r="L1935" s="2">
        <v>99</v>
      </c>
      <c r="M1935" s="2">
        <v>999999</v>
      </c>
      <c r="N1935" s="2">
        <v>100</v>
      </c>
      <c r="O1935" s="2">
        <v>-450000</v>
      </c>
      <c r="P1935" s="3" t="s">
        <v>1063</v>
      </c>
      <c r="Q1935" s="9" t="s">
        <v>1215</v>
      </c>
      <c r="R1935">
        <f>IF(J1935&gt;20000,VLOOKUP(J1935,Plan1!$A$2:$B$756,2,FALSE),J1935)</f>
        <v>1</v>
      </c>
      <c r="S1935">
        <f>IF(J1935&gt;20000,VLOOKUP(J1935,Plan1!$A$2:$C$756,3,FALSE),J1935)</f>
        <v>1</v>
      </c>
    </row>
    <row r="1936" spans="1:19" ht="34.5" x14ac:dyDescent="0.25">
      <c r="A1936" s="2">
        <v>1017</v>
      </c>
      <c r="B1936" s="2" t="s">
        <v>1016</v>
      </c>
      <c r="C1936" s="2" t="s">
        <v>28</v>
      </c>
      <c r="D1936" s="2">
        <v>1</v>
      </c>
      <c r="E1936" s="4">
        <v>9101</v>
      </c>
      <c r="F1936" s="2">
        <v>15</v>
      </c>
      <c r="G1936" s="2">
        <v>451</v>
      </c>
      <c r="H1936" s="2">
        <v>6208</v>
      </c>
      <c r="I1936" s="2">
        <v>3938</v>
      </c>
      <c r="J1936" s="2">
        <v>9065</v>
      </c>
      <c r="K1936" s="3" t="s">
        <v>1178</v>
      </c>
      <c r="L1936" s="2">
        <v>99</v>
      </c>
      <c r="M1936" s="2">
        <v>339039</v>
      </c>
      <c r="N1936" s="2">
        <v>100</v>
      </c>
      <c r="O1936" s="2">
        <v>-1000000</v>
      </c>
      <c r="P1936" s="3" t="s">
        <v>1063</v>
      </c>
      <c r="Q1936" s="9" t="s">
        <v>1215</v>
      </c>
      <c r="R1936">
        <f>IF(J1936&gt;20000,VLOOKUP(J1936,Plan1!$A$2:$B$756,2,FALSE),J1936)</f>
        <v>9065</v>
      </c>
      <c r="S1936">
        <f>IF(J1936&gt;20000,VLOOKUP(J1936,Plan1!$A$2:$C$756,3,FALSE),J1936)</f>
        <v>9065</v>
      </c>
    </row>
    <row r="1937" spans="1:19" ht="57" x14ac:dyDescent="0.25">
      <c r="A1937" s="2">
        <v>1017</v>
      </c>
      <c r="B1937" s="2" t="s">
        <v>1016</v>
      </c>
      <c r="C1937" s="2" t="s">
        <v>22</v>
      </c>
      <c r="D1937" s="2">
        <v>1</v>
      </c>
      <c r="E1937" s="4">
        <v>22201</v>
      </c>
      <c r="F1937" s="2">
        <v>15</v>
      </c>
      <c r="G1937" s="2">
        <v>453</v>
      </c>
      <c r="H1937" s="2">
        <v>6216</v>
      </c>
      <c r="I1937" s="2">
        <v>5071</v>
      </c>
      <c r="J1937" s="2">
        <v>21305</v>
      </c>
      <c r="K1937" s="3" t="s">
        <v>1188</v>
      </c>
      <c r="L1937" s="2">
        <v>1</v>
      </c>
      <c r="M1937" s="2">
        <v>449051</v>
      </c>
      <c r="N1937" s="2">
        <v>100</v>
      </c>
      <c r="O1937" s="2">
        <v>1000000</v>
      </c>
      <c r="P1937" s="3" t="s">
        <v>1063</v>
      </c>
      <c r="Q1937" s="9" t="s">
        <v>1214</v>
      </c>
      <c r="R1937">
        <f>IF(J1937&gt;20000,VLOOKUP(J1937,Plan1!$A$2:$B$756,2,FALSE),J1937)</f>
        <v>5332</v>
      </c>
      <c r="S1937" t="str">
        <f>IF(J1937&gt;20000,VLOOKUP(J1937,Plan1!$A$2:$C$756,3,FALSE),J1937)</f>
        <v>21305-5332</v>
      </c>
    </row>
    <row r="1938" spans="1:19" ht="23.25" x14ac:dyDescent="0.25">
      <c r="A1938" s="2">
        <v>1018</v>
      </c>
      <c r="B1938" s="2" t="s">
        <v>1016</v>
      </c>
      <c r="C1938" s="2" t="s">
        <v>22</v>
      </c>
      <c r="D1938" s="2">
        <v>1</v>
      </c>
      <c r="E1938" s="4">
        <v>32101</v>
      </c>
      <c r="F1938" s="2">
        <v>4</v>
      </c>
      <c r="G1938" s="2">
        <v>122</v>
      </c>
      <c r="H1938" s="2">
        <v>6003</v>
      </c>
      <c r="I1938" s="2">
        <v>2990</v>
      </c>
      <c r="J1938" s="2">
        <v>6</v>
      </c>
      <c r="K1938" s="3" t="s">
        <v>319</v>
      </c>
      <c r="L1938" s="2">
        <v>99</v>
      </c>
      <c r="M1938" s="2">
        <v>339039</v>
      </c>
      <c r="N1938" s="2">
        <v>100</v>
      </c>
      <c r="O1938" s="2">
        <v>20000000</v>
      </c>
      <c r="P1938" s="3" t="s">
        <v>1063</v>
      </c>
      <c r="Q1938" s="9" t="s">
        <v>1214</v>
      </c>
      <c r="R1938">
        <f>IF(J1938&gt;20000,VLOOKUP(J1938,Plan1!$A$2:$B$756,2,FALSE),J1938)</f>
        <v>6</v>
      </c>
      <c r="S1938">
        <f>IF(J1938&gt;20000,VLOOKUP(J1938,Plan1!$A$2:$C$756,3,FALSE),J1938)</f>
        <v>6</v>
      </c>
    </row>
    <row r="1939" spans="1:19" ht="34.5" x14ac:dyDescent="0.25">
      <c r="A1939" s="2">
        <v>1018</v>
      </c>
      <c r="B1939" s="2" t="s">
        <v>1016</v>
      </c>
      <c r="C1939" s="2" t="s">
        <v>28</v>
      </c>
      <c r="D1939" s="2">
        <v>1</v>
      </c>
      <c r="E1939" s="4">
        <v>24105</v>
      </c>
      <c r="F1939" s="2">
        <v>28</v>
      </c>
      <c r="G1939" s="2">
        <v>846</v>
      </c>
      <c r="H1939" s="2">
        <v>1</v>
      </c>
      <c r="I1939" s="2">
        <v>9050</v>
      </c>
      <c r="J1939" s="2">
        <v>7137</v>
      </c>
      <c r="K1939" s="3" t="s">
        <v>1113</v>
      </c>
      <c r="L1939" s="2">
        <v>99</v>
      </c>
      <c r="M1939" s="2">
        <v>339093</v>
      </c>
      <c r="N1939" s="2">
        <v>100</v>
      </c>
      <c r="O1939" s="2">
        <v>-20000000</v>
      </c>
      <c r="P1939" s="3" t="s">
        <v>1063</v>
      </c>
      <c r="Q1939" s="9" t="s">
        <v>1215</v>
      </c>
      <c r="R1939">
        <f>IF(J1939&gt;20000,VLOOKUP(J1939,Plan1!$A$2:$B$756,2,FALSE),J1939)</f>
        <v>7137</v>
      </c>
      <c r="S1939">
        <f>IF(J1939&gt;20000,VLOOKUP(J1939,Plan1!$A$2:$C$756,3,FALSE),J1939)</f>
        <v>7137</v>
      </c>
    </row>
    <row r="1940" spans="1:19" ht="34.5" x14ac:dyDescent="0.25">
      <c r="A1940" s="2">
        <v>1019</v>
      </c>
      <c r="B1940" s="2" t="s">
        <v>1016</v>
      </c>
      <c r="C1940" s="2" t="s">
        <v>28</v>
      </c>
      <c r="D1940" s="2">
        <v>1</v>
      </c>
      <c r="E1940" s="4">
        <v>9101</v>
      </c>
      <c r="F1940" s="2">
        <v>15</v>
      </c>
      <c r="G1940" s="2">
        <v>451</v>
      </c>
      <c r="H1940" s="2">
        <v>6208</v>
      </c>
      <c r="I1940" s="2">
        <v>3938</v>
      </c>
      <c r="J1940" s="2">
        <v>9065</v>
      </c>
      <c r="K1940" s="3" t="s">
        <v>1178</v>
      </c>
      <c r="L1940" s="2">
        <v>99</v>
      </c>
      <c r="M1940" s="2">
        <v>339039</v>
      </c>
      <c r="N1940" s="2">
        <v>100</v>
      </c>
      <c r="O1940" s="2">
        <v>-3000000</v>
      </c>
      <c r="P1940" s="3" t="s">
        <v>1063</v>
      </c>
      <c r="Q1940" s="9" t="s">
        <v>1215</v>
      </c>
      <c r="R1940">
        <f>IF(J1940&gt;20000,VLOOKUP(J1940,Plan1!$A$2:$B$756,2,FALSE),J1940)</f>
        <v>9065</v>
      </c>
      <c r="S1940">
        <f>IF(J1940&gt;20000,VLOOKUP(J1940,Plan1!$A$2:$C$756,3,FALSE),J1940)</f>
        <v>9065</v>
      </c>
    </row>
    <row r="1941" spans="1:19" ht="45.75" x14ac:dyDescent="0.25">
      <c r="A1941" s="2">
        <v>1019</v>
      </c>
      <c r="B1941" s="2" t="s">
        <v>1016</v>
      </c>
      <c r="C1941" s="2" t="s">
        <v>22</v>
      </c>
      <c r="D1941" s="2">
        <v>1</v>
      </c>
      <c r="E1941" s="4">
        <v>22201</v>
      </c>
      <c r="F1941" s="2">
        <v>15</v>
      </c>
      <c r="G1941" s="2">
        <v>451</v>
      </c>
      <c r="H1941" s="2">
        <v>6208</v>
      </c>
      <c r="I1941" s="2">
        <v>1110</v>
      </c>
      <c r="J1941" s="2">
        <v>21307</v>
      </c>
      <c r="K1941" s="3" t="s">
        <v>1190</v>
      </c>
      <c r="L1941" s="2">
        <v>1</v>
      </c>
      <c r="M1941" s="2">
        <v>449051</v>
      </c>
      <c r="N1941" s="2">
        <v>100</v>
      </c>
      <c r="O1941" s="2">
        <v>3000000</v>
      </c>
      <c r="P1941" s="3" t="s">
        <v>1063</v>
      </c>
      <c r="Q1941" s="9" t="s">
        <v>1214</v>
      </c>
      <c r="R1941">
        <f>IF(J1941&gt;20000,VLOOKUP(J1941,Plan1!$A$2:$B$756,2,FALSE),J1941)</f>
        <v>5333</v>
      </c>
      <c r="S1941" t="str">
        <f>IF(J1941&gt;20000,VLOOKUP(J1941,Plan1!$A$2:$C$756,3,FALSE),J1941)</f>
        <v>21307-5333</v>
      </c>
    </row>
    <row r="1942" spans="1:19" ht="79.5" x14ac:dyDescent="0.25">
      <c r="A1942" s="2">
        <v>1020</v>
      </c>
      <c r="B1942" s="2" t="s">
        <v>1016</v>
      </c>
      <c r="C1942" s="2" t="s">
        <v>22</v>
      </c>
      <c r="D1942" s="2">
        <v>2</v>
      </c>
      <c r="E1942" s="4">
        <v>56102</v>
      </c>
      <c r="F1942" s="2">
        <v>8</v>
      </c>
      <c r="G1942" s="2">
        <v>334</v>
      </c>
      <c r="H1942" s="2">
        <v>6228</v>
      </c>
      <c r="I1942" s="2">
        <v>4232</v>
      </c>
      <c r="J1942" s="2">
        <v>21308</v>
      </c>
      <c r="K1942" s="3" t="s">
        <v>1193</v>
      </c>
      <c r="L1942" s="2">
        <v>99</v>
      </c>
      <c r="M1942" s="2">
        <v>339030</v>
      </c>
      <c r="N1942" s="2">
        <v>100</v>
      </c>
      <c r="O1942" s="2">
        <v>5000000</v>
      </c>
      <c r="P1942" s="3" t="s">
        <v>1063</v>
      </c>
      <c r="Q1942" s="9" t="s">
        <v>1214</v>
      </c>
      <c r="R1942">
        <f>IF(J1942&gt;20000,VLOOKUP(J1942,Plan1!$A$2:$B$756,2,FALSE),J1942)</f>
        <v>5334</v>
      </c>
      <c r="S1942" t="str">
        <f>IF(J1942&gt;20000,VLOOKUP(J1942,Plan1!$A$2:$C$756,3,FALSE),J1942)</f>
        <v>21308-5334</v>
      </c>
    </row>
    <row r="1943" spans="1:19" ht="45.75" x14ac:dyDescent="0.25">
      <c r="A1943" s="2">
        <v>1020</v>
      </c>
      <c r="B1943" s="2" t="s">
        <v>1016</v>
      </c>
      <c r="C1943" s="2" t="s">
        <v>28</v>
      </c>
      <c r="D1943" s="2">
        <v>1</v>
      </c>
      <c r="E1943" s="4">
        <v>22201</v>
      </c>
      <c r="F1943" s="2">
        <v>15</v>
      </c>
      <c r="G1943" s="2">
        <v>452</v>
      </c>
      <c r="H1943" s="2">
        <v>6208</v>
      </c>
      <c r="I1943" s="2">
        <v>8508</v>
      </c>
      <c r="J1943" s="2">
        <v>1</v>
      </c>
      <c r="K1943" s="3" t="s">
        <v>1155</v>
      </c>
      <c r="L1943" s="2">
        <v>99</v>
      </c>
      <c r="M1943" s="2">
        <v>339039</v>
      </c>
      <c r="N1943" s="2">
        <v>100</v>
      </c>
      <c r="O1943" s="2">
        <v>-5000000</v>
      </c>
      <c r="P1943" s="3" t="s">
        <v>1063</v>
      </c>
      <c r="Q1943" s="9" t="s">
        <v>1215</v>
      </c>
      <c r="R1943">
        <f>IF(J1943&gt;20000,VLOOKUP(J1943,Plan1!$A$2:$B$756,2,FALSE),J1943)</f>
        <v>1</v>
      </c>
      <c r="S1943">
        <f>IF(J1943&gt;20000,VLOOKUP(J1943,Plan1!$A$2:$C$756,3,FALSE),J1943)</f>
        <v>1</v>
      </c>
    </row>
    <row r="1944" spans="1:19" ht="79.5" x14ac:dyDescent="0.25">
      <c r="A1944" s="2">
        <v>1021</v>
      </c>
      <c r="B1944" s="2" t="s">
        <v>1016</v>
      </c>
      <c r="C1944" s="2" t="s">
        <v>22</v>
      </c>
      <c r="D1944" s="2">
        <v>2</v>
      </c>
      <c r="E1944" s="4">
        <v>56102</v>
      </c>
      <c r="F1944" s="2">
        <v>8</v>
      </c>
      <c r="G1944" s="2">
        <v>334</v>
      </c>
      <c r="H1944" s="2">
        <v>6228</v>
      </c>
      <c r="I1944" s="2">
        <v>4232</v>
      </c>
      <c r="J1944" s="2">
        <v>21309</v>
      </c>
      <c r="K1944" s="3" t="s">
        <v>1193</v>
      </c>
      <c r="L1944" s="2">
        <v>99</v>
      </c>
      <c r="M1944" s="2">
        <v>339030</v>
      </c>
      <c r="N1944" s="2">
        <v>100</v>
      </c>
      <c r="O1944" s="2">
        <v>1430000</v>
      </c>
      <c r="P1944" s="3" t="s">
        <v>1063</v>
      </c>
      <c r="Q1944" s="9" t="s">
        <v>1214</v>
      </c>
      <c r="R1944">
        <f>IF(J1944&gt;20000,VLOOKUP(J1944,Plan1!$A$2:$B$756,2,FALSE),J1944)</f>
        <v>5335</v>
      </c>
      <c r="S1944" t="str">
        <f>IF(J1944&gt;20000,VLOOKUP(J1944,Plan1!$A$2:$C$756,3,FALSE),J1944)</f>
        <v>21309-5335</v>
      </c>
    </row>
    <row r="1945" spans="1:19" ht="34.5" x14ac:dyDescent="0.25">
      <c r="A1945" s="2">
        <v>1021</v>
      </c>
      <c r="B1945" s="2" t="s">
        <v>1016</v>
      </c>
      <c r="C1945" s="2" t="s">
        <v>28</v>
      </c>
      <c r="D1945" s="2">
        <v>1</v>
      </c>
      <c r="E1945" s="4">
        <v>22201</v>
      </c>
      <c r="F1945" s="2">
        <v>15</v>
      </c>
      <c r="G1945" s="2">
        <v>452</v>
      </c>
      <c r="H1945" s="2">
        <v>6208</v>
      </c>
      <c r="I1945" s="2">
        <v>8508</v>
      </c>
      <c r="J1945" s="2">
        <v>2</v>
      </c>
      <c r="K1945" s="3" t="s">
        <v>1156</v>
      </c>
      <c r="L1945" s="2">
        <v>99</v>
      </c>
      <c r="M1945" s="2">
        <v>339039</v>
      </c>
      <c r="N1945" s="2">
        <v>100</v>
      </c>
      <c r="O1945" s="2">
        <v>-1430000</v>
      </c>
      <c r="P1945" s="3" t="s">
        <v>1063</v>
      </c>
      <c r="Q1945" s="9" t="s">
        <v>1215</v>
      </c>
      <c r="R1945">
        <f>IF(J1945&gt;20000,VLOOKUP(J1945,Plan1!$A$2:$B$756,2,FALSE),J1945)</f>
        <v>2</v>
      </c>
      <c r="S1945">
        <f>IF(J1945&gt;20000,VLOOKUP(J1945,Plan1!$A$2:$C$756,3,FALSE),J1945)</f>
        <v>2</v>
      </c>
    </row>
    <row r="1946" spans="1:19" ht="34.5" x14ac:dyDescent="0.25">
      <c r="A1946" s="2">
        <v>1022</v>
      </c>
      <c r="B1946" s="2" t="s">
        <v>1016</v>
      </c>
      <c r="C1946" s="2" t="s">
        <v>28</v>
      </c>
      <c r="D1946" s="2">
        <v>1</v>
      </c>
      <c r="E1946" s="4">
        <v>22201</v>
      </c>
      <c r="F1946" s="2">
        <v>15</v>
      </c>
      <c r="G1946" s="2">
        <v>452</v>
      </c>
      <c r="H1946" s="2">
        <v>6208</v>
      </c>
      <c r="I1946" s="2">
        <v>8508</v>
      </c>
      <c r="J1946" s="2">
        <v>2</v>
      </c>
      <c r="K1946" s="3" t="s">
        <v>1156</v>
      </c>
      <c r="L1946" s="2">
        <v>99</v>
      </c>
      <c r="M1946" s="2">
        <v>339039</v>
      </c>
      <c r="N1946" s="2">
        <v>100</v>
      </c>
      <c r="O1946" s="2">
        <v>-3570000</v>
      </c>
      <c r="P1946" s="3" t="s">
        <v>1063</v>
      </c>
      <c r="Q1946" s="9" t="s">
        <v>1215</v>
      </c>
      <c r="R1946">
        <f>IF(J1946&gt;20000,VLOOKUP(J1946,Plan1!$A$2:$B$756,2,FALSE),J1946)</f>
        <v>2</v>
      </c>
      <c r="S1946">
        <f>IF(J1946&gt;20000,VLOOKUP(J1946,Plan1!$A$2:$C$756,3,FALSE),J1946)</f>
        <v>2</v>
      </c>
    </row>
    <row r="1947" spans="1:19" ht="79.5" x14ac:dyDescent="0.25">
      <c r="A1947" s="2">
        <v>1022</v>
      </c>
      <c r="B1947" s="2" t="s">
        <v>1016</v>
      </c>
      <c r="C1947" s="2" t="s">
        <v>22</v>
      </c>
      <c r="D1947" s="2">
        <v>2</v>
      </c>
      <c r="E1947" s="4">
        <v>56102</v>
      </c>
      <c r="F1947" s="2">
        <v>8</v>
      </c>
      <c r="G1947" s="2">
        <v>334</v>
      </c>
      <c r="H1947" s="2">
        <v>6228</v>
      </c>
      <c r="I1947" s="2">
        <v>4232</v>
      </c>
      <c r="J1947" s="2">
        <v>21310</v>
      </c>
      <c r="K1947" s="3" t="s">
        <v>1193</v>
      </c>
      <c r="L1947" s="2">
        <v>99</v>
      </c>
      <c r="M1947" s="2">
        <v>339048</v>
      </c>
      <c r="N1947" s="2">
        <v>100</v>
      </c>
      <c r="O1947" s="2">
        <v>3570000</v>
      </c>
      <c r="P1947" s="3" t="s">
        <v>1063</v>
      </c>
      <c r="Q1947" s="9" t="s">
        <v>1214</v>
      </c>
      <c r="R1947">
        <f>IF(J1947&gt;20000,VLOOKUP(J1947,Plan1!$A$2:$B$756,2,FALSE),J1947)</f>
        <v>5336</v>
      </c>
      <c r="S1947" t="str">
        <f>IF(J1947&gt;20000,VLOOKUP(J1947,Plan1!$A$2:$C$756,3,FALSE),J1947)</f>
        <v>21310-5336</v>
      </c>
    </row>
    <row r="1948" spans="1:19" ht="23.25" x14ac:dyDescent="0.25">
      <c r="A1948" s="2">
        <v>1023</v>
      </c>
      <c r="B1948" s="2" t="s">
        <v>1016</v>
      </c>
      <c r="C1948" s="2" t="s">
        <v>28</v>
      </c>
      <c r="D1948" s="2">
        <v>1</v>
      </c>
      <c r="E1948" s="4">
        <v>34101</v>
      </c>
      <c r="F1948" s="2">
        <v>27</v>
      </c>
      <c r="G1948" s="2">
        <v>812</v>
      </c>
      <c r="H1948" s="2">
        <v>6206</v>
      </c>
      <c r="I1948" s="2">
        <v>4035</v>
      </c>
      <c r="J1948" s="2">
        <v>1</v>
      </c>
      <c r="K1948" s="3" t="s">
        <v>1195</v>
      </c>
      <c r="L1948" s="2">
        <v>99</v>
      </c>
      <c r="M1948" s="2">
        <v>339039</v>
      </c>
      <c r="N1948" s="2">
        <v>100</v>
      </c>
      <c r="O1948" s="2">
        <v>-2000000</v>
      </c>
      <c r="P1948" s="3" t="s">
        <v>1063</v>
      </c>
      <c r="Q1948" s="9" t="s">
        <v>1215</v>
      </c>
      <c r="R1948">
        <f>IF(J1948&gt;20000,VLOOKUP(J1948,Plan1!$A$2:$B$756,2,FALSE),J1948)</f>
        <v>1</v>
      </c>
      <c r="S1948">
        <f>IF(J1948&gt;20000,VLOOKUP(J1948,Plan1!$A$2:$C$756,3,FALSE),J1948)</f>
        <v>1</v>
      </c>
    </row>
    <row r="1949" spans="1:19" ht="79.5" x14ac:dyDescent="0.25">
      <c r="A1949" s="2">
        <v>1023</v>
      </c>
      <c r="B1949" s="2" t="s">
        <v>1016</v>
      </c>
      <c r="C1949" s="2" t="s">
        <v>22</v>
      </c>
      <c r="D1949" s="2">
        <v>2</v>
      </c>
      <c r="E1949" s="4">
        <v>56102</v>
      </c>
      <c r="F1949" s="2">
        <v>8</v>
      </c>
      <c r="G1949" s="2">
        <v>334</v>
      </c>
      <c r="H1949" s="2">
        <v>6228</v>
      </c>
      <c r="I1949" s="2">
        <v>4232</v>
      </c>
      <c r="J1949" s="2">
        <v>21310</v>
      </c>
      <c r="K1949" s="3" t="s">
        <v>1193</v>
      </c>
      <c r="L1949" s="2">
        <v>99</v>
      </c>
      <c r="M1949" s="2">
        <v>339048</v>
      </c>
      <c r="N1949" s="2">
        <v>100</v>
      </c>
      <c r="O1949" s="2">
        <v>2000000</v>
      </c>
      <c r="P1949" s="3" t="s">
        <v>1063</v>
      </c>
      <c r="Q1949" s="9" t="s">
        <v>1214</v>
      </c>
      <c r="R1949">
        <f>IF(J1949&gt;20000,VLOOKUP(J1949,Plan1!$A$2:$B$756,2,FALSE),J1949)</f>
        <v>5336</v>
      </c>
      <c r="S1949" t="str">
        <f>IF(J1949&gt;20000,VLOOKUP(J1949,Plan1!$A$2:$C$756,3,FALSE),J1949)</f>
        <v>21310-5336</v>
      </c>
    </row>
    <row r="1950" spans="1:19" ht="34.5" x14ac:dyDescent="0.25">
      <c r="A1950" s="2">
        <v>1024</v>
      </c>
      <c r="B1950" s="2" t="s">
        <v>1016</v>
      </c>
      <c r="C1950" s="2" t="s">
        <v>28</v>
      </c>
      <c r="D1950" s="2">
        <v>1</v>
      </c>
      <c r="E1950" s="4">
        <v>24101</v>
      </c>
      <c r="F1950" s="2">
        <v>6</v>
      </c>
      <c r="G1950" s="2">
        <v>421</v>
      </c>
      <c r="H1950" s="2">
        <v>6217</v>
      </c>
      <c r="I1950" s="2">
        <v>2540</v>
      </c>
      <c r="J1950" s="2">
        <v>4</v>
      </c>
      <c r="K1950" s="3" t="s">
        <v>1079</v>
      </c>
      <c r="L1950" s="2">
        <v>99</v>
      </c>
      <c r="M1950" s="2">
        <v>339039</v>
      </c>
      <c r="N1950" s="2">
        <v>100</v>
      </c>
      <c r="O1950" s="2">
        <v>-2000000</v>
      </c>
      <c r="P1950" s="3" t="s">
        <v>1063</v>
      </c>
      <c r="Q1950" s="9" t="s">
        <v>1215</v>
      </c>
      <c r="R1950">
        <f>IF(J1950&gt;20000,VLOOKUP(J1950,Plan1!$A$2:$B$756,2,FALSE),J1950)</f>
        <v>4</v>
      </c>
      <c r="S1950">
        <f>IF(J1950&gt;20000,VLOOKUP(J1950,Plan1!$A$2:$C$756,3,FALSE),J1950)</f>
        <v>4</v>
      </c>
    </row>
    <row r="1951" spans="1:19" ht="79.5" x14ac:dyDescent="0.25">
      <c r="A1951" s="2">
        <v>1024</v>
      </c>
      <c r="B1951" s="2" t="s">
        <v>1016</v>
      </c>
      <c r="C1951" s="2" t="s">
        <v>22</v>
      </c>
      <c r="D1951" s="2">
        <v>2</v>
      </c>
      <c r="E1951" s="4">
        <v>56102</v>
      </c>
      <c r="F1951" s="2">
        <v>8</v>
      </c>
      <c r="G1951" s="2">
        <v>334</v>
      </c>
      <c r="H1951" s="2">
        <v>6228</v>
      </c>
      <c r="I1951" s="2">
        <v>4232</v>
      </c>
      <c r="J1951" s="2">
        <v>21310</v>
      </c>
      <c r="K1951" s="3" t="s">
        <v>1193</v>
      </c>
      <c r="L1951" s="2">
        <v>99</v>
      </c>
      <c r="M1951" s="2">
        <v>339048</v>
      </c>
      <c r="N1951" s="2">
        <v>100</v>
      </c>
      <c r="O1951" s="2">
        <v>2000000</v>
      </c>
      <c r="P1951" s="3" t="s">
        <v>1063</v>
      </c>
      <c r="Q1951" s="9" t="s">
        <v>1214</v>
      </c>
      <c r="R1951">
        <f>IF(J1951&gt;20000,VLOOKUP(J1951,Plan1!$A$2:$B$756,2,FALSE),J1951)</f>
        <v>5336</v>
      </c>
      <c r="S1951" t="str">
        <f>IF(J1951&gt;20000,VLOOKUP(J1951,Plan1!$A$2:$C$756,3,FALSE),J1951)</f>
        <v>21310-5336</v>
      </c>
    </row>
    <row r="1952" spans="1:19" ht="34.5" x14ac:dyDescent="0.25">
      <c r="A1952" s="2">
        <v>1025</v>
      </c>
      <c r="B1952" s="2" t="s">
        <v>1016</v>
      </c>
      <c r="C1952" s="2" t="s">
        <v>28</v>
      </c>
      <c r="D1952" s="2">
        <v>1</v>
      </c>
      <c r="E1952" s="4">
        <v>24101</v>
      </c>
      <c r="F1952" s="2">
        <v>6</v>
      </c>
      <c r="G1952" s="2">
        <v>421</v>
      </c>
      <c r="H1952" s="2">
        <v>6217</v>
      </c>
      <c r="I1952" s="2">
        <v>2540</v>
      </c>
      <c r="J1952" s="2">
        <v>4</v>
      </c>
      <c r="K1952" s="3" t="s">
        <v>1079</v>
      </c>
      <c r="L1952" s="2">
        <v>99</v>
      </c>
      <c r="M1952" s="2">
        <v>339039</v>
      </c>
      <c r="N1952" s="2">
        <v>100</v>
      </c>
      <c r="O1952" s="2">
        <v>-918928</v>
      </c>
      <c r="P1952" s="3" t="s">
        <v>1063</v>
      </c>
      <c r="Q1952" s="9" t="s">
        <v>1215</v>
      </c>
      <c r="R1952">
        <f>IF(J1952&gt;20000,VLOOKUP(J1952,Plan1!$A$2:$B$756,2,FALSE),J1952)</f>
        <v>4</v>
      </c>
      <c r="S1952">
        <f>IF(J1952&gt;20000,VLOOKUP(J1952,Plan1!$A$2:$C$756,3,FALSE),J1952)</f>
        <v>4</v>
      </c>
    </row>
    <row r="1953" spans="1:19" ht="79.5" x14ac:dyDescent="0.25">
      <c r="A1953" s="2">
        <v>1025</v>
      </c>
      <c r="B1953" s="2" t="s">
        <v>1016</v>
      </c>
      <c r="C1953" s="2" t="s">
        <v>22</v>
      </c>
      <c r="D1953" s="2">
        <v>2</v>
      </c>
      <c r="E1953" s="4">
        <v>56102</v>
      </c>
      <c r="F1953" s="2">
        <v>8</v>
      </c>
      <c r="G1953" s="2">
        <v>334</v>
      </c>
      <c r="H1953" s="2">
        <v>6228</v>
      </c>
      <c r="I1953" s="2">
        <v>4232</v>
      </c>
      <c r="J1953" s="2">
        <v>21310</v>
      </c>
      <c r="K1953" s="3" t="s">
        <v>1193</v>
      </c>
      <c r="L1953" s="2">
        <v>99</v>
      </c>
      <c r="M1953" s="2">
        <v>339048</v>
      </c>
      <c r="N1953" s="2">
        <v>100</v>
      </c>
      <c r="O1953" s="2">
        <v>918928</v>
      </c>
      <c r="P1953" s="3" t="s">
        <v>1063</v>
      </c>
      <c r="Q1953" s="9" t="s">
        <v>1214</v>
      </c>
      <c r="R1953">
        <f>IF(J1953&gt;20000,VLOOKUP(J1953,Plan1!$A$2:$B$756,2,FALSE),J1953)</f>
        <v>5336</v>
      </c>
      <c r="S1953" t="str">
        <f>IF(J1953&gt;20000,VLOOKUP(J1953,Plan1!$A$2:$C$756,3,FALSE),J1953)</f>
        <v>21310-5336</v>
      </c>
    </row>
    <row r="1954" spans="1:19" ht="45.75" x14ac:dyDescent="0.25">
      <c r="A1954" s="2">
        <v>1026</v>
      </c>
      <c r="B1954" s="2" t="s">
        <v>1016</v>
      </c>
      <c r="C1954" s="2" t="s">
        <v>28</v>
      </c>
      <c r="D1954" s="2">
        <v>1</v>
      </c>
      <c r="E1954" s="4">
        <v>22201</v>
      </c>
      <c r="F1954" s="2">
        <v>15</v>
      </c>
      <c r="G1954" s="2">
        <v>452</v>
      </c>
      <c r="H1954" s="2">
        <v>6208</v>
      </c>
      <c r="I1954" s="2">
        <v>8508</v>
      </c>
      <c r="J1954" s="2">
        <v>1</v>
      </c>
      <c r="K1954" s="3" t="s">
        <v>1155</v>
      </c>
      <c r="L1954" s="2">
        <v>99</v>
      </c>
      <c r="M1954" s="2">
        <v>339047</v>
      </c>
      <c r="N1954" s="2">
        <v>100</v>
      </c>
      <c r="O1954" s="2">
        <v>-10799</v>
      </c>
      <c r="P1954" s="3" t="s">
        <v>1063</v>
      </c>
      <c r="Q1954" s="9" t="s">
        <v>1215</v>
      </c>
      <c r="R1954">
        <f>IF(J1954&gt;20000,VLOOKUP(J1954,Plan1!$A$2:$B$756,2,FALSE),J1954)</f>
        <v>1</v>
      </c>
      <c r="S1954">
        <f>IF(J1954&gt;20000,VLOOKUP(J1954,Plan1!$A$2:$C$756,3,FALSE),J1954)</f>
        <v>1</v>
      </c>
    </row>
    <row r="1955" spans="1:19" ht="79.5" x14ac:dyDescent="0.25">
      <c r="A1955" s="2">
        <v>1026</v>
      </c>
      <c r="B1955" s="2" t="s">
        <v>1016</v>
      </c>
      <c r="C1955" s="2" t="s">
        <v>22</v>
      </c>
      <c r="D1955" s="2">
        <v>2</v>
      </c>
      <c r="E1955" s="4">
        <v>56102</v>
      </c>
      <c r="F1955" s="2">
        <v>8</v>
      </c>
      <c r="G1955" s="2">
        <v>334</v>
      </c>
      <c r="H1955" s="2">
        <v>6228</v>
      </c>
      <c r="I1955" s="2">
        <v>4232</v>
      </c>
      <c r="J1955" s="2">
        <v>21310</v>
      </c>
      <c r="K1955" s="3" t="s">
        <v>1193</v>
      </c>
      <c r="L1955" s="2">
        <v>99</v>
      </c>
      <c r="M1955" s="2">
        <v>339048</v>
      </c>
      <c r="N1955" s="2">
        <v>100</v>
      </c>
      <c r="O1955" s="2">
        <v>10799</v>
      </c>
      <c r="P1955" s="3" t="s">
        <v>1063</v>
      </c>
      <c r="Q1955" s="9" t="s">
        <v>1214</v>
      </c>
      <c r="R1955">
        <f>IF(J1955&gt;20000,VLOOKUP(J1955,Plan1!$A$2:$B$756,2,FALSE),J1955)</f>
        <v>5336</v>
      </c>
      <c r="S1955" t="str">
        <f>IF(J1955&gt;20000,VLOOKUP(J1955,Plan1!$A$2:$C$756,3,FALSE),J1955)</f>
        <v>21310-5336</v>
      </c>
    </row>
    <row r="1956" spans="1:19" ht="45.75" x14ac:dyDescent="0.25">
      <c r="A1956" s="2">
        <v>1027</v>
      </c>
      <c r="B1956" s="2" t="s">
        <v>1016</v>
      </c>
      <c r="C1956" s="2" t="s">
        <v>28</v>
      </c>
      <c r="D1956" s="2">
        <v>1</v>
      </c>
      <c r="E1956" s="4">
        <v>25101</v>
      </c>
      <c r="F1956" s="2">
        <v>11</v>
      </c>
      <c r="G1956" s="2">
        <v>334</v>
      </c>
      <c r="H1956" s="2">
        <v>6228</v>
      </c>
      <c r="I1956" s="2">
        <v>4232</v>
      </c>
      <c r="J1956" s="2">
        <v>2275</v>
      </c>
      <c r="K1956" s="3" t="s">
        <v>1196</v>
      </c>
      <c r="L1956" s="2">
        <v>99</v>
      </c>
      <c r="M1956" s="2">
        <v>339036</v>
      </c>
      <c r="N1956" s="2">
        <v>100</v>
      </c>
      <c r="O1956" s="2">
        <v>-155273</v>
      </c>
      <c r="P1956" s="3" t="s">
        <v>1063</v>
      </c>
      <c r="Q1956" s="9" t="s">
        <v>1215</v>
      </c>
      <c r="R1956">
        <f>IF(J1956&gt;20000,VLOOKUP(J1956,Plan1!$A$2:$B$756,2,FALSE),J1956)</f>
        <v>2275</v>
      </c>
      <c r="S1956">
        <f>IF(J1956&gt;20000,VLOOKUP(J1956,Plan1!$A$2:$C$756,3,FALSE),J1956)</f>
        <v>2275</v>
      </c>
    </row>
    <row r="1957" spans="1:19" ht="79.5" x14ac:dyDescent="0.25">
      <c r="A1957" s="2">
        <v>1027</v>
      </c>
      <c r="B1957" s="2" t="s">
        <v>1016</v>
      </c>
      <c r="C1957" s="2" t="s">
        <v>22</v>
      </c>
      <c r="D1957" s="2">
        <v>2</v>
      </c>
      <c r="E1957" s="4">
        <v>56102</v>
      </c>
      <c r="F1957" s="2">
        <v>8</v>
      </c>
      <c r="G1957" s="2">
        <v>334</v>
      </c>
      <c r="H1957" s="2">
        <v>6228</v>
      </c>
      <c r="I1957" s="2">
        <v>4232</v>
      </c>
      <c r="J1957" s="2">
        <v>21310</v>
      </c>
      <c r="K1957" s="3" t="s">
        <v>1193</v>
      </c>
      <c r="L1957" s="2">
        <v>99</v>
      </c>
      <c r="M1957" s="2">
        <v>339048</v>
      </c>
      <c r="N1957" s="2">
        <v>100</v>
      </c>
      <c r="O1957" s="2">
        <v>155273</v>
      </c>
      <c r="P1957" s="3" t="s">
        <v>1063</v>
      </c>
      <c r="Q1957" s="9" t="s">
        <v>1214</v>
      </c>
      <c r="R1957">
        <f>IF(J1957&gt;20000,VLOOKUP(J1957,Plan1!$A$2:$B$756,2,FALSE),J1957)</f>
        <v>5336</v>
      </c>
      <c r="S1957" t="str">
        <f>IF(J1957&gt;20000,VLOOKUP(J1957,Plan1!$A$2:$C$756,3,FALSE),J1957)</f>
        <v>21310-5336</v>
      </c>
    </row>
    <row r="1958" spans="1:19" ht="45.75" x14ac:dyDescent="0.25">
      <c r="A1958" s="2">
        <v>1028</v>
      </c>
      <c r="B1958" s="2" t="s">
        <v>1016</v>
      </c>
      <c r="C1958" s="2" t="s">
        <v>22</v>
      </c>
      <c r="D1958" s="2">
        <v>1</v>
      </c>
      <c r="E1958" s="4">
        <v>22201</v>
      </c>
      <c r="F1958" s="2">
        <v>15</v>
      </c>
      <c r="G1958" s="2">
        <v>451</v>
      </c>
      <c r="H1958" s="2">
        <v>6208</v>
      </c>
      <c r="I1958" s="2">
        <v>1110</v>
      </c>
      <c r="J1958" s="2">
        <v>21293</v>
      </c>
      <c r="K1958" s="3" t="s">
        <v>1171</v>
      </c>
      <c r="L1958" s="2">
        <v>1</v>
      </c>
      <c r="M1958" s="2">
        <v>449051</v>
      </c>
      <c r="N1958" s="2">
        <v>100</v>
      </c>
      <c r="O1958" s="2">
        <v>6000000</v>
      </c>
      <c r="P1958" s="3" t="s">
        <v>1063</v>
      </c>
      <c r="Q1958" s="9" t="s">
        <v>1214</v>
      </c>
      <c r="R1958">
        <f>IF(J1958&gt;20000,VLOOKUP(J1958,Plan1!$A$2:$B$756,2,FALSE),J1958)</f>
        <v>5323</v>
      </c>
      <c r="S1958" t="str">
        <f>IF(J1958&gt;20000,VLOOKUP(J1958,Plan1!$A$2:$C$756,3,FALSE),J1958)</f>
        <v>21293-5323</v>
      </c>
    </row>
    <row r="1959" spans="1:19" ht="45.75" x14ac:dyDescent="0.25">
      <c r="A1959" s="2">
        <v>1028</v>
      </c>
      <c r="B1959" s="2" t="s">
        <v>1016</v>
      </c>
      <c r="C1959" s="2" t="s">
        <v>28</v>
      </c>
      <c r="D1959" s="2">
        <v>1</v>
      </c>
      <c r="E1959" s="4">
        <v>32101</v>
      </c>
      <c r="F1959" s="2">
        <v>13</v>
      </c>
      <c r="G1959" s="2">
        <v>391</v>
      </c>
      <c r="H1959" s="2">
        <v>6219</v>
      </c>
      <c r="I1959" s="2">
        <v>3178</v>
      </c>
      <c r="J1959" s="2">
        <v>2699</v>
      </c>
      <c r="K1959" s="3" t="s">
        <v>1157</v>
      </c>
      <c r="L1959" s="2">
        <v>99</v>
      </c>
      <c r="M1959" s="2">
        <v>449051</v>
      </c>
      <c r="N1959" s="2">
        <v>100</v>
      </c>
      <c r="O1959" s="2">
        <v>-6000000</v>
      </c>
      <c r="P1959" s="3" t="s">
        <v>1063</v>
      </c>
      <c r="Q1959" s="9" t="s">
        <v>1215</v>
      </c>
      <c r="R1959">
        <f>IF(J1959&gt;20000,VLOOKUP(J1959,Plan1!$A$2:$B$756,2,FALSE),J1959)</f>
        <v>2699</v>
      </c>
      <c r="S1959">
        <f>IF(J1959&gt;20000,VLOOKUP(J1959,Plan1!$A$2:$C$756,3,FALSE),J1959)</f>
        <v>2699</v>
      </c>
    </row>
    <row r="1960" spans="1:19" ht="34.5" x14ac:dyDescent="0.25">
      <c r="A1960" s="2">
        <v>1029</v>
      </c>
      <c r="B1960" s="2" t="s">
        <v>1016</v>
      </c>
      <c r="C1960" s="2" t="s">
        <v>28</v>
      </c>
      <c r="D1960" s="2">
        <v>1</v>
      </c>
      <c r="E1960" s="4">
        <v>9101</v>
      </c>
      <c r="F1960" s="2">
        <v>15</v>
      </c>
      <c r="G1960" s="2">
        <v>451</v>
      </c>
      <c r="H1960" s="2">
        <v>6208</v>
      </c>
      <c r="I1960" s="2">
        <v>1110</v>
      </c>
      <c r="J1960" s="2">
        <v>9584</v>
      </c>
      <c r="K1960" s="3" t="s">
        <v>1170</v>
      </c>
      <c r="L1960" s="2">
        <v>99</v>
      </c>
      <c r="M1960" s="2">
        <v>339039</v>
      </c>
      <c r="N1960" s="2">
        <v>100</v>
      </c>
      <c r="O1960" s="2">
        <v>-4000000</v>
      </c>
      <c r="P1960" s="3" t="s">
        <v>1063</v>
      </c>
      <c r="Q1960" s="9" t="s">
        <v>1215</v>
      </c>
      <c r="R1960">
        <f>IF(J1960&gt;20000,VLOOKUP(J1960,Plan1!$A$2:$B$756,2,FALSE),J1960)</f>
        <v>9584</v>
      </c>
      <c r="S1960">
        <f>IF(J1960&gt;20000,VLOOKUP(J1960,Plan1!$A$2:$C$756,3,FALSE),J1960)</f>
        <v>9584</v>
      </c>
    </row>
    <row r="1961" spans="1:19" ht="57" x14ac:dyDescent="0.25">
      <c r="A1961" s="2">
        <v>1029</v>
      </c>
      <c r="B1961" s="2" t="s">
        <v>1016</v>
      </c>
      <c r="C1961" s="2" t="s">
        <v>22</v>
      </c>
      <c r="D1961" s="2">
        <v>1</v>
      </c>
      <c r="E1961" s="4">
        <v>22201</v>
      </c>
      <c r="F1961" s="2">
        <v>15</v>
      </c>
      <c r="G1961" s="2">
        <v>451</v>
      </c>
      <c r="H1961" s="2">
        <v>6208</v>
      </c>
      <c r="I1961" s="2">
        <v>3147</v>
      </c>
      <c r="J1961" s="2">
        <v>21292</v>
      </c>
      <c r="K1961" s="3" t="s">
        <v>1169</v>
      </c>
      <c r="L1961" s="2">
        <v>1</v>
      </c>
      <c r="M1961" s="2">
        <v>449051</v>
      </c>
      <c r="N1961" s="2">
        <v>100</v>
      </c>
      <c r="O1961" s="2">
        <v>4000000</v>
      </c>
      <c r="P1961" s="3" t="s">
        <v>1063</v>
      </c>
      <c r="Q1961" s="9" t="s">
        <v>1214</v>
      </c>
      <c r="R1961">
        <f>IF(J1961&gt;20000,VLOOKUP(J1961,Plan1!$A$2:$B$756,2,FALSE),J1961)</f>
        <v>5322</v>
      </c>
      <c r="S1961" t="str">
        <f>IF(J1961&gt;20000,VLOOKUP(J1961,Plan1!$A$2:$C$756,3,FALSE),J1961)</f>
        <v>21292-5322</v>
      </c>
    </row>
    <row r="1962" spans="1:19" ht="57" x14ac:dyDescent="0.25">
      <c r="A1962" s="2">
        <v>1030</v>
      </c>
      <c r="B1962" s="2" t="s">
        <v>1016</v>
      </c>
      <c r="C1962" s="2" t="s">
        <v>22</v>
      </c>
      <c r="D1962" s="2">
        <v>1</v>
      </c>
      <c r="E1962" s="4">
        <v>22201</v>
      </c>
      <c r="F1962" s="2">
        <v>15</v>
      </c>
      <c r="G1962" s="2">
        <v>451</v>
      </c>
      <c r="H1962" s="2">
        <v>6208</v>
      </c>
      <c r="I1962" s="2">
        <v>3147</v>
      </c>
      <c r="J1962" s="2">
        <v>21292</v>
      </c>
      <c r="K1962" s="3" t="s">
        <v>1169</v>
      </c>
      <c r="L1962" s="2">
        <v>1</v>
      </c>
      <c r="M1962" s="2">
        <v>449051</v>
      </c>
      <c r="N1962" s="2">
        <v>100</v>
      </c>
      <c r="O1962" s="2">
        <v>6000000</v>
      </c>
      <c r="P1962" s="3" t="s">
        <v>1063</v>
      </c>
      <c r="Q1962" s="9" t="s">
        <v>1214</v>
      </c>
      <c r="R1962">
        <f>IF(J1962&gt;20000,VLOOKUP(J1962,Plan1!$A$2:$B$756,2,FALSE),J1962)</f>
        <v>5322</v>
      </c>
      <c r="S1962" t="str">
        <f>IF(J1962&gt;20000,VLOOKUP(J1962,Plan1!$A$2:$C$756,3,FALSE),J1962)</f>
        <v>21292-5322</v>
      </c>
    </row>
    <row r="1963" spans="1:19" ht="45.75" x14ac:dyDescent="0.25">
      <c r="A1963" s="2">
        <v>1030</v>
      </c>
      <c r="B1963" s="2" t="s">
        <v>1016</v>
      </c>
      <c r="C1963" s="2" t="s">
        <v>28</v>
      </c>
      <c r="D1963" s="2">
        <v>1</v>
      </c>
      <c r="E1963" s="4">
        <v>22201</v>
      </c>
      <c r="F1963" s="2">
        <v>15</v>
      </c>
      <c r="G1963" s="2">
        <v>451</v>
      </c>
      <c r="H1963" s="2">
        <v>6208</v>
      </c>
      <c r="I1963" s="2">
        <v>1110</v>
      </c>
      <c r="J1963" s="2">
        <v>9698</v>
      </c>
      <c r="K1963" s="3" t="s">
        <v>1158</v>
      </c>
      <c r="L1963" s="2">
        <v>99</v>
      </c>
      <c r="M1963" s="2">
        <v>449051</v>
      </c>
      <c r="N1963" s="2">
        <v>100</v>
      </c>
      <c r="O1963" s="2">
        <v>-6000000</v>
      </c>
      <c r="P1963" s="3" t="s">
        <v>1063</v>
      </c>
      <c r="Q1963" s="9" t="s">
        <v>1215</v>
      </c>
      <c r="R1963">
        <f>IF(J1963&gt;20000,VLOOKUP(J1963,Plan1!$A$2:$B$756,2,FALSE),J1963)</f>
        <v>9698</v>
      </c>
      <c r="S1963">
        <f>IF(J1963&gt;20000,VLOOKUP(J1963,Plan1!$A$2:$C$756,3,FALSE),J1963)</f>
        <v>9698</v>
      </c>
    </row>
    <row r="1964" spans="1:19" ht="57" x14ac:dyDescent="0.25">
      <c r="A1964" s="2">
        <v>1031</v>
      </c>
      <c r="B1964" s="2" t="s">
        <v>1016</v>
      </c>
      <c r="C1964" s="2" t="s">
        <v>22</v>
      </c>
      <c r="D1964" s="2">
        <v>1</v>
      </c>
      <c r="E1964" s="4">
        <v>56102</v>
      </c>
      <c r="F1964" s="2">
        <v>28</v>
      </c>
      <c r="G1964" s="2">
        <v>846</v>
      </c>
      <c r="H1964" s="2">
        <v>1</v>
      </c>
      <c r="I1964" s="2">
        <v>9050</v>
      </c>
      <c r="J1964" s="2">
        <v>21221</v>
      </c>
      <c r="K1964" s="3" t="s">
        <v>1167</v>
      </c>
      <c r="L1964" s="2">
        <v>1</v>
      </c>
      <c r="M1964" s="2">
        <v>319094</v>
      </c>
      <c r="N1964" s="2">
        <v>100</v>
      </c>
      <c r="O1964" s="2">
        <v>40000</v>
      </c>
      <c r="P1964" s="3" t="s">
        <v>1063</v>
      </c>
      <c r="Q1964" s="9" t="s">
        <v>1214</v>
      </c>
      <c r="R1964">
        <f>IF(J1964&gt;20000,VLOOKUP(J1964,Plan1!$A$2:$B$756,2,FALSE),J1964)</f>
        <v>5285</v>
      </c>
      <c r="S1964" t="str">
        <f>IF(J1964&gt;20000,VLOOKUP(J1964,Plan1!$A$2:$C$756,3,FALSE),J1964)</f>
        <v>21221-5285</v>
      </c>
    </row>
    <row r="1965" spans="1:19" ht="57" x14ac:dyDescent="0.25">
      <c r="A1965" s="2">
        <v>1031</v>
      </c>
      <c r="B1965" s="2" t="s">
        <v>1016</v>
      </c>
      <c r="C1965" s="2" t="s">
        <v>22</v>
      </c>
      <c r="D1965" s="2">
        <v>1</v>
      </c>
      <c r="E1965" s="4">
        <v>56102</v>
      </c>
      <c r="F1965" s="2">
        <v>28</v>
      </c>
      <c r="G1965" s="2">
        <v>846</v>
      </c>
      <c r="H1965" s="2">
        <v>1</v>
      </c>
      <c r="I1965" s="2">
        <v>9050</v>
      </c>
      <c r="J1965" s="2">
        <v>21221</v>
      </c>
      <c r="K1965" s="3" t="s">
        <v>1167</v>
      </c>
      <c r="L1965" s="2">
        <v>1</v>
      </c>
      <c r="M1965" s="2">
        <v>319096</v>
      </c>
      <c r="N1965" s="2">
        <v>100</v>
      </c>
      <c r="O1965" s="2">
        <v>180000</v>
      </c>
      <c r="P1965" s="3" t="s">
        <v>1063</v>
      </c>
      <c r="Q1965" s="9" t="s">
        <v>1214</v>
      </c>
      <c r="R1965">
        <f>IF(J1965&gt;20000,VLOOKUP(J1965,Plan1!$A$2:$B$756,2,FALSE),J1965)</f>
        <v>5285</v>
      </c>
      <c r="S1965" t="str">
        <f>IF(J1965&gt;20000,VLOOKUP(J1965,Plan1!$A$2:$C$756,3,FALSE),J1965)</f>
        <v>21221-5285</v>
      </c>
    </row>
    <row r="1966" spans="1:19" ht="45.75" x14ac:dyDescent="0.25">
      <c r="A1966" s="2">
        <v>1031</v>
      </c>
      <c r="B1966" s="2" t="s">
        <v>1016</v>
      </c>
      <c r="C1966" s="2" t="s">
        <v>28</v>
      </c>
      <c r="D1966" s="2">
        <v>1</v>
      </c>
      <c r="E1966" s="4">
        <v>22201</v>
      </c>
      <c r="F1966" s="2">
        <v>15</v>
      </c>
      <c r="G1966" s="2">
        <v>452</v>
      </c>
      <c r="H1966" s="2">
        <v>6208</v>
      </c>
      <c r="I1966" s="2">
        <v>8508</v>
      </c>
      <c r="J1966" s="2">
        <v>1</v>
      </c>
      <c r="K1966" s="3" t="s">
        <v>1155</v>
      </c>
      <c r="L1966" s="2">
        <v>99</v>
      </c>
      <c r="M1966" s="2">
        <v>339039</v>
      </c>
      <c r="N1966" s="2">
        <v>100</v>
      </c>
      <c r="O1966" s="2">
        <v>-230000</v>
      </c>
      <c r="P1966" s="3" t="s">
        <v>1063</v>
      </c>
      <c r="Q1966" s="9" t="s">
        <v>1215</v>
      </c>
      <c r="R1966">
        <f>IF(J1966&gt;20000,VLOOKUP(J1966,Plan1!$A$2:$B$756,2,FALSE),J1966)</f>
        <v>1</v>
      </c>
      <c r="S1966">
        <f>IF(J1966&gt;20000,VLOOKUP(J1966,Plan1!$A$2:$C$756,3,FALSE),J1966)</f>
        <v>1</v>
      </c>
    </row>
    <row r="1967" spans="1:19" ht="57" x14ac:dyDescent="0.25">
      <c r="A1967" s="2">
        <v>1031</v>
      </c>
      <c r="B1967" s="2" t="s">
        <v>1016</v>
      </c>
      <c r="C1967" s="2" t="s">
        <v>22</v>
      </c>
      <c r="D1967" s="2">
        <v>1</v>
      </c>
      <c r="E1967" s="4">
        <v>56102</v>
      </c>
      <c r="F1967" s="2">
        <v>28</v>
      </c>
      <c r="G1967" s="2">
        <v>846</v>
      </c>
      <c r="H1967" s="2">
        <v>1</v>
      </c>
      <c r="I1967" s="2">
        <v>9050</v>
      </c>
      <c r="J1967" s="2">
        <v>21221</v>
      </c>
      <c r="K1967" s="3" t="s">
        <v>1167</v>
      </c>
      <c r="L1967" s="2">
        <v>1</v>
      </c>
      <c r="M1967" s="2">
        <v>339093</v>
      </c>
      <c r="N1967" s="2">
        <v>100</v>
      </c>
      <c r="O1967" s="2">
        <v>10000</v>
      </c>
      <c r="P1967" s="3" t="s">
        <v>1063</v>
      </c>
      <c r="Q1967" s="9" t="s">
        <v>1214</v>
      </c>
      <c r="R1967">
        <f>IF(J1967&gt;20000,VLOOKUP(J1967,Plan1!$A$2:$B$756,2,FALSE),J1967)</f>
        <v>5285</v>
      </c>
      <c r="S1967" t="str">
        <f>IF(J1967&gt;20000,VLOOKUP(J1967,Plan1!$A$2:$C$756,3,FALSE),J1967)</f>
        <v>21221-5285</v>
      </c>
    </row>
    <row r="1968" spans="1:19" ht="45.75" x14ac:dyDescent="0.25">
      <c r="A1968" s="2">
        <v>1032</v>
      </c>
      <c r="B1968" s="2" t="s">
        <v>1016</v>
      </c>
      <c r="C1968" s="2" t="s">
        <v>22</v>
      </c>
      <c r="D1968" s="2">
        <v>1</v>
      </c>
      <c r="E1968" s="4">
        <v>22201</v>
      </c>
      <c r="F1968" s="2">
        <v>15</v>
      </c>
      <c r="G1968" s="2">
        <v>451</v>
      </c>
      <c r="H1968" s="2">
        <v>6208</v>
      </c>
      <c r="I1968" s="2">
        <v>1110</v>
      </c>
      <c r="J1968" s="2">
        <v>21296</v>
      </c>
      <c r="K1968" s="3" t="s">
        <v>1176</v>
      </c>
      <c r="L1968" s="2">
        <v>1</v>
      </c>
      <c r="M1968" s="2">
        <v>449051</v>
      </c>
      <c r="N1968" s="2">
        <v>100</v>
      </c>
      <c r="O1968" s="2">
        <v>7000000</v>
      </c>
      <c r="P1968" s="3" t="s">
        <v>1063</v>
      </c>
      <c r="Q1968" s="9" t="s">
        <v>1214</v>
      </c>
      <c r="R1968">
        <f>IF(J1968&gt;20000,VLOOKUP(J1968,Plan1!$A$2:$B$756,2,FALSE),J1968)</f>
        <v>5326</v>
      </c>
      <c r="S1968" t="str">
        <f>IF(J1968&gt;20000,VLOOKUP(J1968,Plan1!$A$2:$C$756,3,FALSE),J1968)</f>
        <v>21296-5326</v>
      </c>
    </row>
    <row r="1969" spans="1:19" ht="45.75" x14ac:dyDescent="0.25">
      <c r="A1969" s="2">
        <v>1032</v>
      </c>
      <c r="B1969" s="2" t="s">
        <v>1016</v>
      </c>
      <c r="C1969" s="2" t="s">
        <v>28</v>
      </c>
      <c r="D1969" s="2">
        <v>1</v>
      </c>
      <c r="E1969" s="4">
        <v>22201</v>
      </c>
      <c r="F1969" s="2">
        <v>15</v>
      </c>
      <c r="G1969" s="2">
        <v>451</v>
      </c>
      <c r="H1969" s="2">
        <v>6208</v>
      </c>
      <c r="I1969" s="2">
        <v>1110</v>
      </c>
      <c r="J1969" s="2">
        <v>9698</v>
      </c>
      <c r="K1969" s="3" t="s">
        <v>1158</v>
      </c>
      <c r="L1969" s="2">
        <v>99</v>
      </c>
      <c r="M1969" s="2">
        <v>449051</v>
      </c>
      <c r="N1969" s="2">
        <v>100</v>
      </c>
      <c r="O1969" s="2">
        <v>-7000000</v>
      </c>
      <c r="P1969" s="3" t="s">
        <v>1063</v>
      </c>
      <c r="Q1969" s="9" t="s">
        <v>1215</v>
      </c>
      <c r="R1969">
        <f>IF(J1969&gt;20000,VLOOKUP(J1969,Plan1!$A$2:$B$756,2,FALSE),J1969)</f>
        <v>9698</v>
      </c>
      <c r="S1969">
        <f>IF(J1969&gt;20000,VLOOKUP(J1969,Plan1!$A$2:$C$756,3,FALSE),J1969)</f>
        <v>9698</v>
      </c>
    </row>
    <row r="1970" spans="1:19" ht="23.25" x14ac:dyDescent="0.25">
      <c r="A1970" s="2">
        <v>1033</v>
      </c>
      <c r="B1970" s="2" t="s">
        <v>1016</v>
      </c>
      <c r="C1970" s="2" t="s">
        <v>28</v>
      </c>
      <c r="D1970" s="2">
        <v>1</v>
      </c>
      <c r="E1970" s="4">
        <v>9101</v>
      </c>
      <c r="F1970" s="2">
        <v>15</v>
      </c>
      <c r="G1970" s="2">
        <v>451</v>
      </c>
      <c r="H1970" s="2">
        <v>6208</v>
      </c>
      <c r="I1970" s="2">
        <v>3941</v>
      </c>
      <c r="J1970" s="2">
        <v>7291</v>
      </c>
      <c r="K1970" s="3" t="s">
        <v>1174</v>
      </c>
      <c r="L1970" s="2">
        <v>99</v>
      </c>
      <c r="M1970" s="2">
        <v>339039</v>
      </c>
      <c r="N1970" s="2">
        <v>100</v>
      </c>
      <c r="O1970" s="2">
        <v>-5000000</v>
      </c>
      <c r="P1970" s="3" t="s">
        <v>1063</v>
      </c>
      <c r="Q1970" s="9" t="s">
        <v>1215</v>
      </c>
      <c r="R1970">
        <f>IF(J1970&gt;20000,VLOOKUP(J1970,Plan1!$A$2:$B$756,2,FALSE),J1970)</f>
        <v>7291</v>
      </c>
      <c r="S1970">
        <f>IF(J1970&gt;20000,VLOOKUP(J1970,Plan1!$A$2:$C$756,3,FALSE),J1970)</f>
        <v>7291</v>
      </c>
    </row>
    <row r="1971" spans="1:19" ht="45.75" x14ac:dyDescent="0.25">
      <c r="A1971" s="2">
        <v>1033</v>
      </c>
      <c r="B1971" s="2" t="s">
        <v>1016</v>
      </c>
      <c r="C1971" s="2" t="s">
        <v>22</v>
      </c>
      <c r="D1971" s="2">
        <v>1</v>
      </c>
      <c r="E1971" s="4">
        <v>22201</v>
      </c>
      <c r="F1971" s="2">
        <v>15</v>
      </c>
      <c r="G1971" s="2">
        <v>451</v>
      </c>
      <c r="H1971" s="2">
        <v>6208</v>
      </c>
      <c r="I1971" s="2">
        <v>1950</v>
      </c>
      <c r="J1971" s="2">
        <v>21295</v>
      </c>
      <c r="K1971" s="3" t="s">
        <v>1175</v>
      </c>
      <c r="L1971" s="2">
        <v>1</v>
      </c>
      <c r="M1971" s="2">
        <v>449051</v>
      </c>
      <c r="N1971" s="2">
        <v>100</v>
      </c>
      <c r="O1971" s="2">
        <v>5000000</v>
      </c>
      <c r="P1971" s="3" t="s">
        <v>1063</v>
      </c>
      <c r="Q1971" s="9" t="s">
        <v>1214</v>
      </c>
      <c r="R1971">
        <f>IF(J1971&gt;20000,VLOOKUP(J1971,Plan1!$A$2:$B$756,2,FALSE),J1971)</f>
        <v>5325</v>
      </c>
      <c r="S1971" t="str">
        <f>IF(J1971&gt;20000,VLOOKUP(J1971,Plan1!$A$2:$C$756,3,FALSE),J1971)</f>
        <v>21295-5325</v>
      </c>
    </row>
    <row r="1972" spans="1:19" ht="34.5" x14ac:dyDescent="0.25">
      <c r="A1972" s="2">
        <v>1034</v>
      </c>
      <c r="B1972" s="2" t="s">
        <v>1016</v>
      </c>
      <c r="C1972" s="2" t="s">
        <v>22</v>
      </c>
      <c r="D1972" s="2">
        <v>1</v>
      </c>
      <c r="E1972" s="4">
        <v>22201</v>
      </c>
      <c r="F1972" s="2">
        <v>15</v>
      </c>
      <c r="G1972" s="2">
        <v>782</v>
      </c>
      <c r="H1972" s="2">
        <v>6216</v>
      </c>
      <c r="I1972" s="2">
        <v>3090</v>
      </c>
      <c r="J1972" s="2">
        <v>21294</v>
      </c>
      <c r="K1972" s="3" t="s">
        <v>1172</v>
      </c>
      <c r="L1972" s="2">
        <v>1</v>
      </c>
      <c r="M1972" s="2">
        <v>449051</v>
      </c>
      <c r="N1972" s="2">
        <v>100</v>
      </c>
      <c r="O1972" s="2">
        <v>3500000</v>
      </c>
      <c r="P1972" s="3" t="s">
        <v>1063</v>
      </c>
      <c r="Q1972" s="9" t="s">
        <v>1214</v>
      </c>
      <c r="R1972">
        <f>IF(J1972&gt;20000,VLOOKUP(J1972,Plan1!$A$2:$B$756,2,FALSE),J1972)</f>
        <v>5324</v>
      </c>
      <c r="S1972" t="str">
        <f>IF(J1972&gt;20000,VLOOKUP(J1972,Plan1!$A$2:$C$756,3,FALSE),J1972)</f>
        <v>21294-5324</v>
      </c>
    </row>
    <row r="1973" spans="1:19" ht="45.75" x14ac:dyDescent="0.25">
      <c r="A1973" s="2">
        <v>1034</v>
      </c>
      <c r="B1973" s="2" t="s">
        <v>1016</v>
      </c>
      <c r="C1973" s="2" t="s">
        <v>28</v>
      </c>
      <c r="D1973" s="2">
        <v>1</v>
      </c>
      <c r="E1973" s="4">
        <v>22201</v>
      </c>
      <c r="F1973" s="2">
        <v>15</v>
      </c>
      <c r="G1973" s="2">
        <v>451</v>
      </c>
      <c r="H1973" s="2">
        <v>6208</v>
      </c>
      <c r="I1973" s="2">
        <v>1110</v>
      </c>
      <c r="J1973" s="2">
        <v>9698</v>
      </c>
      <c r="K1973" s="3" t="s">
        <v>1158</v>
      </c>
      <c r="L1973" s="2">
        <v>99</v>
      </c>
      <c r="M1973" s="2">
        <v>449051</v>
      </c>
      <c r="N1973" s="2">
        <v>100</v>
      </c>
      <c r="O1973" s="2">
        <v>-3500000</v>
      </c>
      <c r="P1973" s="3" t="s">
        <v>1063</v>
      </c>
      <c r="Q1973" s="9" t="s">
        <v>1215</v>
      </c>
      <c r="R1973">
        <f>IF(J1973&gt;20000,VLOOKUP(J1973,Plan1!$A$2:$B$756,2,FALSE),J1973)</f>
        <v>9698</v>
      </c>
      <c r="S1973">
        <f>IF(J1973&gt;20000,VLOOKUP(J1973,Plan1!$A$2:$C$756,3,FALSE),J1973)</f>
        <v>9698</v>
      </c>
    </row>
    <row r="1974" spans="1:19" ht="23.25" x14ac:dyDescent="0.25">
      <c r="A1974" s="2">
        <v>1035</v>
      </c>
      <c r="B1974" s="2" t="s">
        <v>1016</v>
      </c>
      <c r="C1974" s="2" t="s">
        <v>28</v>
      </c>
      <c r="D1974" s="2">
        <v>1</v>
      </c>
      <c r="E1974" s="4">
        <v>9101</v>
      </c>
      <c r="F1974" s="2">
        <v>15</v>
      </c>
      <c r="G1974" s="2">
        <v>451</v>
      </c>
      <c r="H1974" s="2">
        <v>6208</v>
      </c>
      <c r="I1974" s="2">
        <v>3941</v>
      </c>
      <c r="J1974" s="2">
        <v>7291</v>
      </c>
      <c r="K1974" s="3" t="s">
        <v>1174</v>
      </c>
      <c r="L1974" s="2">
        <v>99</v>
      </c>
      <c r="M1974" s="2">
        <v>339039</v>
      </c>
      <c r="N1974" s="2">
        <v>100</v>
      </c>
      <c r="O1974" s="2">
        <v>-1000000</v>
      </c>
      <c r="P1974" s="3" t="s">
        <v>1063</v>
      </c>
      <c r="Q1974" s="9" t="s">
        <v>1215</v>
      </c>
      <c r="R1974">
        <f>IF(J1974&gt;20000,VLOOKUP(J1974,Plan1!$A$2:$B$756,2,FALSE),J1974)</f>
        <v>7291</v>
      </c>
      <c r="S1974">
        <f>IF(J1974&gt;20000,VLOOKUP(J1974,Plan1!$A$2:$C$756,3,FALSE),J1974)</f>
        <v>7291</v>
      </c>
    </row>
    <row r="1975" spans="1:19" ht="34.5" x14ac:dyDescent="0.25">
      <c r="A1975" s="2">
        <v>1035</v>
      </c>
      <c r="B1975" s="2" t="s">
        <v>1016</v>
      </c>
      <c r="C1975" s="2" t="s">
        <v>22</v>
      </c>
      <c r="D1975" s="2">
        <v>1</v>
      </c>
      <c r="E1975" s="4">
        <v>22201</v>
      </c>
      <c r="F1975" s="2">
        <v>15</v>
      </c>
      <c r="G1975" s="2">
        <v>451</v>
      </c>
      <c r="H1975" s="2">
        <v>6208</v>
      </c>
      <c r="I1975" s="2">
        <v>1110</v>
      </c>
      <c r="J1975" s="2">
        <v>21300</v>
      </c>
      <c r="K1975" s="3" t="s">
        <v>1180</v>
      </c>
      <c r="L1975" s="2">
        <v>1</v>
      </c>
      <c r="M1975" s="2">
        <v>449051</v>
      </c>
      <c r="N1975" s="2">
        <v>100</v>
      </c>
      <c r="O1975" s="2">
        <v>1000000</v>
      </c>
      <c r="P1975" s="3" t="s">
        <v>1063</v>
      </c>
      <c r="Q1975" s="9" t="s">
        <v>1214</v>
      </c>
      <c r="R1975">
        <f>IF(J1975&gt;20000,VLOOKUP(J1975,Plan1!$A$2:$B$756,2,FALSE),J1975)</f>
        <v>5328</v>
      </c>
      <c r="S1975" t="str">
        <f>IF(J1975&gt;20000,VLOOKUP(J1975,Plan1!$A$2:$C$756,3,FALSE),J1975)</f>
        <v>21300-5328</v>
      </c>
    </row>
    <row r="1976" spans="1:19" ht="34.5" x14ac:dyDescent="0.25">
      <c r="A1976" s="2">
        <v>1036</v>
      </c>
      <c r="B1976" s="2" t="s">
        <v>1016</v>
      </c>
      <c r="C1976" s="2" t="s">
        <v>28</v>
      </c>
      <c r="D1976" s="2">
        <v>1</v>
      </c>
      <c r="E1976" s="4">
        <v>9101</v>
      </c>
      <c r="F1976" s="2">
        <v>15</v>
      </c>
      <c r="G1976" s="2">
        <v>451</v>
      </c>
      <c r="H1976" s="2">
        <v>6208</v>
      </c>
      <c r="I1976" s="2">
        <v>3938</v>
      </c>
      <c r="J1976" s="2">
        <v>9065</v>
      </c>
      <c r="K1976" s="3" t="s">
        <v>1178</v>
      </c>
      <c r="L1976" s="2">
        <v>99</v>
      </c>
      <c r="M1976" s="2">
        <v>339039</v>
      </c>
      <c r="N1976" s="2">
        <v>100</v>
      </c>
      <c r="O1976" s="2">
        <v>-2000000</v>
      </c>
      <c r="P1976" s="3" t="s">
        <v>1063</v>
      </c>
      <c r="Q1976" s="9" t="s">
        <v>1215</v>
      </c>
      <c r="R1976">
        <f>IF(J1976&gt;20000,VLOOKUP(J1976,Plan1!$A$2:$B$756,2,FALSE),J1976)</f>
        <v>9065</v>
      </c>
      <c r="S1976">
        <f>IF(J1976&gt;20000,VLOOKUP(J1976,Plan1!$A$2:$C$756,3,FALSE),J1976)</f>
        <v>9065</v>
      </c>
    </row>
    <row r="1977" spans="1:19" ht="45.75" x14ac:dyDescent="0.25">
      <c r="A1977" s="2">
        <v>1036</v>
      </c>
      <c r="B1977" s="2" t="s">
        <v>1016</v>
      </c>
      <c r="C1977" s="2" t="s">
        <v>22</v>
      </c>
      <c r="D1977" s="2">
        <v>1</v>
      </c>
      <c r="E1977" s="4">
        <v>22201</v>
      </c>
      <c r="F1977" s="2">
        <v>15</v>
      </c>
      <c r="G1977" s="2">
        <v>451</v>
      </c>
      <c r="H1977" s="2">
        <v>6208</v>
      </c>
      <c r="I1977" s="2">
        <v>1110</v>
      </c>
      <c r="J1977" s="2">
        <v>21297</v>
      </c>
      <c r="K1977" s="3" t="s">
        <v>1179</v>
      </c>
      <c r="L1977" s="2">
        <v>1</v>
      </c>
      <c r="M1977" s="2">
        <v>449051</v>
      </c>
      <c r="N1977" s="2">
        <v>100</v>
      </c>
      <c r="O1977" s="2">
        <v>2000000</v>
      </c>
      <c r="P1977" s="3" t="s">
        <v>1063</v>
      </c>
      <c r="Q1977" s="9" t="s">
        <v>1214</v>
      </c>
      <c r="R1977">
        <f>IF(J1977&gt;20000,VLOOKUP(J1977,Plan1!$A$2:$B$756,2,FALSE),J1977)</f>
        <v>5327</v>
      </c>
      <c r="S1977" t="str">
        <f>IF(J1977&gt;20000,VLOOKUP(J1977,Plan1!$A$2:$C$756,3,FALSE),J1977)</f>
        <v>21297-5327</v>
      </c>
    </row>
    <row r="1978" spans="1:19" ht="45.75" x14ac:dyDescent="0.25">
      <c r="A1978" s="2">
        <v>1037</v>
      </c>
      <c r="B1978" s="2" t="s">
        <v>1016</v>
      </c>
      <c r="C1978" s="2" t="s">
        <v>22</v>
      </c>
      <c r="D1978" s="2">
        <v>1</v>
      </c>
      <c r="E1978" s="4">
        <v>49201</v>
      </c>
      <c r="F1978" s="2">
        <v>4</v>
      </c>
      <c r="G1978" s="2">
        <v>126</v>
      </c>
      <c r="H1978" s="2">
        <v>6203</v>
      </c>
      <c r="I1978" s="2">
        <v>2557</v>
      </c>
      <c r="J1978" s="2">
        <v>23</v>
      </c>
      <c r="K1978" s="3" t="s">
        <v>698</v>
      </c>
      <c r="L1978" s="2">
        <v>99</v>
      </c>
      <c r="M1978" s="2">
        <v>339039</v>
      </c>
      <c r="N1978" s="2">
        <v>100</v>
      </c>
      <c r="O1978" s="2">
        <v>200000</v>
      </c>
      <c r="P1978" s="3" t="s">
        <v>1063</v>
      </c>
      <c r="Q1978" s="9" t="s">
        <v>1214</v>
      </c>
      <c r="R1978">
        <f>IF(J1978&gt;20000,VLOOKUP(J1978,Plan1!$A$2:$B$756,2,FALSE),J1978)</f>
        <v>23</v>
      </c>
      <c r="S1978">
        <f>IF(J1978&gt;20000,VLOOKUP(J1978,Plan1!$A$2:$C$756,3,FALSE),J1978)</f>
        <v>23</v>
      </c>
    </row>
    <row r="1979" spans="1:19" ht="23.25" x14ac:dyDescent="0.25">
      <c r="A1979" s="2">
        <v>1037</v>
      </c>
      <c r="B1979" s="2" t="s">
        <v>1016</v>
      </c>
      <c r="C1979" s="2" t="s">
        <v>28</v>
      </c>
      <c r="D1979" s="2">
        <v>1</v>
      </c>
      <c r="E1979" s="4">
        <v>90101</v>
      </c>
      <c r="F1979" s="2">
        <v>99</v>
      </c>
      <c r="G1979" s="2">
        <v>999</v>
      </c>
      <c r="H1979" s="2">
        <v>9999</v>
      </c>
      <c r="I1979" s="2">
        <v>9999</v>
      </c>
      <c r="J1979" s="2">
        <v>1</v>
      </c>
      <c r="K1979" s="3" t="s">
        <v>30</v>
      </c>
      <c r="L1979" s="2">
        <v>99</v>
      </c>
      <c r="M1979" s="2">
        <v>999999</v>
      </c>
      <c r="N1979" s="2">
        <v>100</v>
      </c>
      <c r="O1979" s="2">
        <v>-200000</v>
      </c>
      <c r="P1979" s="3" t="s">
        <v>1063</v>
      </c>
      <c r="Q1979" s="9" t="s">
        <v>1215</v>
      </c>
      <c r="R1979">
        <f>IF(J1979&gt;20000,VLOOKUP(J1979,Plan1!$A$2:$B$756,2,FALSE),J1979)</f>
        <v>1</v>
      </c>
      <c r="S1979">
        <f>IF(J1979&gt;20000,VLOOKUP(J1979,Plan1!$A$2:$C$756,3,FALSE),J1979)</f>
        <v>1</v>
      </c>
    </row>
    <row r="1980" spans="1:19" ht="34.5" x14ac:dyDescent="0.25">
      <c r="A1980" s="2">
        <v>1038</v>
      </c>
      <c r="B1980" s="2" t="s">
        <v>1016</v>
      </c>
      <c r="C1980" s="2" t="s">
        <v>22</v>
      </c>
      <c r="D1980" s="2">
        <v>1</v>
      </c>
      <c r="E1980" s="4">
        <v>20101</v>
      </c>
      <c r="F1980" s="2">
        <v>23</v>
      </c>
      <c r="G1980" s="2">
        <v>691</v>
      </c>
      <c r="H1980" s="2">
        <v>6207</v>
      </c>
      <c r="I1980" s="2">
        <v>3176</v>
      </c>
      <c r="J1980" s="2">
        <v>21277</v>
      </c>
      <c r="K1980" s="3" t="s">
        <v>1181</v>
      </c>
      <c r="L1980" s="2">
        <v>6</v>
      </c>
      <c r="M1980" s="2">
        <v>339039</v>
      </c>
      <c r="N1980" s="2">
        <v>100</v>
      </c>
      <c r="O1980" s="2">
        <v>10000</v>
      </c>
      <c r="P1980" s="3" t="s">
        <v>1063</v>
      </c>
      <c r="Q1980" s="9" t="s">
        <v>1214</v>
      </c>
      <c r="R1980">
        <f>IF(J1980&gt;20000,VLOOKUP(J1980,Plan1!$A$2:$B$756,2,FALSE),J1980)</f>
        <v>5314</v>
      </c>
      <c r="S1980" t="str">
        <f>IF(J1980&gt;20000,VLOOKUP(J1980,Plan1!$A$2:$C$756,3,FALSE),J1980)</f>
        <v>21277-5314</v>
      </c>
    </row>
    <row r="1981" spans="1:19" ht="57" x14ac:dyDescent="0.25">
      <c r="A1981" s="2">
        <v>1038</v>
      </c>
      <c r="B1981" s="2" t="s">
        <v>1016</v>
      </c>
      <c r="C1981" s="2" t="s">
        <v>28</v>
      </c>
      <c r="D1981" s="2">
        <v>1</v>
      </c>
      <c r="E1981" s="4">
        <v>20101</v>
      </c>
      <c r="F1981" s="2">
        <v>23</v>
      </c>
      <c r="G1981" s="2">
        <v>691</v>
      </c>
      <c r="H1981" s="2">
        <v>6207</v>
      </c>
      <c r="I1981" s="2">
        <v>3176</v>
      </c>
      <c r="J1981" s="2">
        <v>1</v>
      </c>
      <c r="K1981" s="3" t="s">
        <v>1062</v>
      </c>
      <c r="L1981" s="2">
        <v>99</v>
      </c>
      <c r="M1981" s="2">
        <v>339039</v>
      </c>
      <c r="N1981" s="2">
        <v>100</v>
      </c>
      <c r="O1981" s="2">
        <v>-10000</v>
      </c>
      <c r="P1981" s="3" t="s">
        <v>1063</v>
      </c>
      <c r="Q1981" s="9" t="s">
        <v>1215</v>
      </c>
      <c r="R1981">
        <f>IF(J1981&gt;20000,VLOOKUP(J1981,Plan1!$A$2:$B$756,2,FALSE),J1981)</f>
        <v>1</v>
      </c>
      <c r="S1981">
        <f>IF(J1981&gt;20000,VLOOKUP(J1981,Plan1!$A$2:$C$756,3,FALSE),J1981)</f>
        <v>1</v>
      </c>
    </row>
    <row r="1982" spans="1:19" ht="23.25" x14ac:dyDescent="0.25">
      <c r="A1982" s="2">
        <v>1039</v>
      </c>
      <c r="B1982" s="2" t="s">
        <v>1016</v>
      </c>
      <c r="C1982" s="2" t="s">
        <v>22</v>
      </c>
      <c r="D1982" s="2">
        <v>1</v>
      </c>
      <c r="E1982" s="4">
        <v>26206</v>
      </c>
      <c r="F1982" s="2">
        <v>26</v>
      </c>
      <c r="G1982" s="2">
        <v>453</v>
      </c>
      <c r="H1982" s="2">
        <v>6216</v>
      </c>
      <c r="I1982" s="2">
        <v>3014</v>
      </c>
      <c r="J1982" s="2">
        <v>1</v>
      </c>
      <c r="K1982" s="3" t="s">
        <v>1153</v>
      </c>
      <c r="L1982" s="2">
        <v>99</v>
      </c>
      <c r="M1982" s="2">
        <v>449051</v>
      </c>
      <c r="N1982" s="2">
        <v>100</v>
      </c>
      <c r="O1982" s="2">
        <v>4000000</v>
      </c>
      <c r="P1982" s="3" t="s">
        <v>1063</v>
      </c>
      <c r="Q1982" s="9" t="s">
        <v>1214</v>
      </c>
      <c r="R1982">
        <f>IF(J1982&gt;20000,VLOOKUP(J1982,Plan1!$A$2:$B$756,2,FALSE),J1982)</f>
        <v>1</v>
      </c>
      <c r="S1982">
        <f>IF(J1982&gt;20000,VLOOKUP(J1982,Plan1!$A$2:$C$756,3,FALSE),J1982)</f>
        <v>1</v>
      </c>
    </row>
    <row r="1983" spans="1:19" ht="45.75" x14ac:dyDescent="0.25">
      <c r="A1983" s="2">
        <v>1039</v>
      </c>
      <c r="B1983" s="2" t="s">
        <v>1016</v>
      </c>
      <c r="C1983" s="2" t="s">
        <v>28</v>
      </c>
      <c r="D1983" s="2">
        <v>1</v>
      </c>
      <c r="E1983" s="4">
        <v>32101</v>
      </c>
      <c r="F1983" s="2">
        <v>13</v>
      </c>
      <c r="G1983" s="2">
        <v>391</v>
      </c>
      <c r="H1983" s="2">
        <v>6219</v>
      </c>
      <c r="I1983" s="2">
        <v>3178</v>
      </c>
      <c r="J1983" s="2">
        <v>2699</v>
      </c>
      <c r="K1983" s="3" t="s">
        <v>1157</v>
      </c>
      <c r="L1983" s="2">
        <v>99</v>
      </c>
      <c r="M1983" s="2">
        <v>449051</v>
      </c>
      <c r="N1983" s="2">
        <v>100</v>
      </c>
      <c r="O1983" s="2">
        <v>-4000000</v>
      </c>
      <c r="P1983" s="3" t="s">
        <v>1063</v>
      </c>
      <c r="Q1983" s="9" t="s">
        <v>1215</v>
      </c>
      <c r="R1983">
        <f>IF(J1983&gt;20000,VLOOKUP(J1983,Plan1!$A$2:$B$756,2,FALSE),J1983)</f>
        <v>2699</v>
      </c>
      <c r="S1983">
        <f>IF(J1983&gt;20000,VLOOKUP(J1983,Plan1!$A$2:$C$756,3,FALSE),J1983)</f>
        <v>2699</v>
      </c>
    </row>
    <row r="1984" spans="1:19" ht="34.5" x14ac:dyDescent="0.25">
      <c r="A1984" s="2">
        <v>1040</v>
      </c>
      <c r="B1984" s="2" t="s">
        <v>1016</v>
      </c>
      <c r="C1984" s="2" t="s">
        <v>28</v>
      </c>
      <c r="D1984" s="2">
        <v>1</v>
      </c>
      <c r="E1984" s="4">
        <v>9101</v>
      </c>
      <c r="F1984" s="2">
        <v>15</v>
      </c>
      <c r="G1984" s="2">
        <v>452</v>
      </c>
      <c r="H1984" s="2">
        <v>6208</v>
      </c>
      <c r="I1984" s="2">
        <v>8508</v>
      </c>
      <c r="J1984" s="2">
        <v>9135</v>
      </c>
      <c r="K1984" s="3" t="s">
        <v>1156</v>
      </c>
      <c r="L1984" s="2">
        <v>99</v>
      </c>
      <c r="M1984" s="2">
        <v>339039</v>
      </c>
      <c r="N1984" s="2">
        <v>100</v>
      </c>
      <c r="O1984" s="2">
        <v>-5000000</v>
      </c>
      <c r="P1984" s="3" t="s">
        <v>1063</v>
      </c>
      <c r="Q1984" s="9" t="s">
        <v>1215</v>
      </c>
      <c r="R1984">
        <f>IF(J1984&gt;20000,VLOOKUP(J1984,Plan1!$A$2:$B$756,2,FALSE),J1984)</f>
        <v>9135</v>
      </c>
      <c r="S1984">
        <f>IF(J1984&gt;20000,VLOOKUP(J1984,Plan1!$A$2:$C$756,3,FALSE),J1984)</f>
        <v>9135</v>
      </c>
    </row>
    <row r="1985" spans="1:19" ht="23.25" x14ac:dyDescent="0.25">
      <c r="A1985" s="2">
        <v>1040</v>
      </c>
      <c r="B1985" s="2" t="s">
        <v>1016</v>
      </c>
      <c r="C1985" s="2" t="s">
        <v>22</v>
      </c>
      <c r="D1985" s="2">
        <v>1</v>
      </c>
      <c r="E1985" s="4">
        <v>26206</v>
      </c>
      <c r="F1985" s="2">
        <v>26</v>
      </c>
      <c r="G1985" s="2">
        <v>453</v>
      </c>
      <c r="H1985" s="2">
        <v>6216</v>
      </c>
      <c r="I1985" s="2">
        <v>3014</v>
      </c>
      <c r="J1985" s="2">
        <v>1</v>
      </c>
      <c r="K1985" s="3" t="s">
        <v>1153</v>
      </c>
      <c r="L1985" s="2">
        <v>99</v>
      </c>
      <c r="M1985" s="2">
        <v>449051</v>
      </c>
      <c r="N1985" s="2">
        <v>100</v>
      </c>
      <c r="O1985" s="2">
        <v>5000000</v>
      </c>
      <c r="P1985" s="3" t="s">
        <v>1063</v>
      </c>
      <c r="Q1985" s="9" t="s">
        <v>1214</v>
      </c>
      <c r="R1985">
        <f>IF(J1985&gt;20000,VLOOKUP(J1985,Plan1!$A$2:$B$756,2,FALSE),J1985)</f>
        <v>1</v>
      </c>
      <c r="S1985">
        <f>IF(J1985&gt;20000,VLOOKUP(J1985,Plan1!$A$2:$C$756,3,FALSE),J1985)</f>
        <v>1</v>
      </c>
    </row>
    <row r="1986" spans="1:19" ht="23.25" x14ac:dyDescent="0.25">
      <c r="A1986" s="2">
        <v>1041</v>
      </c>
      <c r="B1986" s="2" t="s">
        <v>1016</v>
      </c>
      <c r="C1986" s="2" t="s">
        <v>22</v>
      </c>
      <c r="D1986" s="2">
        <v>1</v>
      </c>
      <c r="E1986" s="4">
        <v>26206</v>
      </c>
      <c r="F1986" s="2">
        <v>26</v>
      </c>
      <c r="G1986" s="2">
        <v>453</v>
      </c>
      <c r="H1986" s="2">
        <v>6216</v>
      </c>
      <c r="I1986" s="2">
        <v>3014</v>
      </c>
      <c r="J1986" s="2">
        <v>1</v>
      </c>
      <c r="K1986" s="3" t="s">
        <v>1153</v>
      </c>
      <c r="L1986" s="2">
        <v>99</v>
      </c>
      <c r="M1986" s="2">
        <v>449051</v>
      </c>
      <c r="N1986" s="2">
        <v>100</v>
      </c>
      <c r="O1986" s="2">
        <v>10000000</v>
      </c>
      <c r="P1986" s="3" t="s">
        <v>1063</v>
      </c>
      <c r="Q1986" s="9" t="s">
        <v>1214</v>
      </c>
      <c r="R1986">
        <f>IF(J1986&gt;20000,VLOOKUP(J1986,Plan1!$A$2:$B$756,2,FALSE),J1986)</f>
        <v>1</v>
      </c>
      <c r="S1986">
        <f>IF(J1986&gt;20000,VLOOKUP(J1986,Plan1!$A$2:$C$756,3,FALSE),J1986)</f>
        <v>1</v>
      </c>
    </row>
    <row r="1987" spans="1:19" ht="45.75" x14ac:dyDescent="0.25">
      <c r="A1987" s="2">
        <v>1041</v>
      </c>
      <c r="B1987" s="2" t="s">
        <v>1016</v>
      </c>
      <c r="C1987" s="2" t="s">
        <v>28</v>
      </c>
      <c r="D1987" s="2">
        <v>1</v>
      </c>
      <c r="E1987" s="4">
        <v>26205</v>
      </c>
      <c r="F1987" s="2">
        <v>26</v>
      </c>
      <c r="G1987" s="2">
        <v>782</v>
      </c>
      <c r="H1987" s="2">
        <v>6216</v>
      </c>
      <c r="I1987" s="2">
        <v>1475</v>
      </c>
      <c r="J1987" s="2">
        <v>1199</v>
      </c>
      <c r="K1987" s="3" t="s">
        <v>1052</v>
      </c>
      <c r="L1987" s="2">
        <v>99</v>
      </c>
      <c r="M1987" s="2">
        <v>449051</v>
      </c>
      <c r="N1987" s="2">
        <v>100</v>
      </c>
      <c r="O1987" s="2">
        <v>-10000000</v>
      </c>
      <c r="P1987" s="3" t="s">
        <v>1063</v>
      </c>
      <c r="Q1987" s="9" t="s">
        <v>1215</v>
      </c>
      <c r="R1987">
        <f>IF(J1987&gt;20000,VLOOKUP(J1987,Plan1!$A$2:$B$756,2,FALSE),J1987)</f>
        <v>1199</v>
      </c>
      <c r="S1987">
        <f>IF(J1987&gt;20000,VLOOKUP(J1987,Plan1!$A$2:$C$756,3,FALSE),J1987)</f>
        <v>1199</v>
      </c>
    </row>
    <row r="1988" spans="1:19" ht="45.75" x14ac:dyDescent="0.25">
      <c r="A1988" s="2">
        <v>1042</v>
      </c>
      <c r="B1988" s="2" t="s">
        <v>1016</v>
      </c>
      <c r="C1988" s="2" t="s">
        <v>22</v>
      </c>
      <c r="D1988" s="2">
        <v>2</v>
      </c>
      <c r="E1988" s="4">
        <v>56102</v>
      </c>
      <c r="F1988" s="2">
        <v>8</v>
      </c>
      <c r="G1988" s="2">
        <v>122</v>
      </c>
      <c r="H1988" s="2">
        <v>6009</v>
      </c>
      <c r="I1988" s="2">
        <v>8502</v>
      </c>
      <c r="J1988" s="2">
        <v>21281</v>
      </c>
      <c r="K1988" s="3" t="s">
        <v>1159</v>
      </c>
      <c r="L1988" s="2">
        <v>1</v>
      </c>
      <c r="M1988" s="2">
        <v>319011</v>
      </c>
      <c r="N1988" s="2">
        <v>100</v>
      </c>
      <c r="O1988" s="2">
        <v>1980799</v>
      </c>
      <c r="P1988" s="3" t="s">
        <v>1063</v>
      </c>
      <c r="Q1988" s="9" t="s">
        <v>1214</v>
      </c>
      <c r="R1988">
        <f>IF(J1988&gt;20000,VLOOKUP(J1988,Plan1!$A$2:$B$756,2,FALSE),J1988)</f>
        <v>5316</v>
      </c>
      <c r="S1988" t="str">
        <f>IF(J1988&gt;20000,VLOOKUP(J1988,Plan1!$A$2:$C$756,3,FALSE),J1988)</f>
        <v>21281-5316</v>
      </c>
    </row>
    <row r="1989" spans="1:19" ht="34.5" x14ac:dyDescent="0.25">
      <c r="A1989" s="2">
        <v>1042</v>
      </c>
      <c r="B1989" s="2" t="s">
        <v>1016</v>
      </c>
      <c r="C1989" s="2" t="s">
        <v>28</v>
      </c>
      <c r="D1989" s="2">
        <v>1</v>
      </c>
      <c r="E1989" s="4">
        <v>21203</v>
      </c>
      <c r="F1989" s="2">
        <v>15</v>
      </c>
      <c r="G1989" s="2">
        <v>452</v>
      </c>
      <c r="H1989" s="2">
        <v>6212</v>
      </c>
      <c r="I1989" s="2">
        <v>2079</v>
      </c>
      <c r="J1989" s="2">
        <v>6117</v>
      </c>
      <c r="K1989" s="3" t="s">
        <v>1068</v>
      </c>
      <c r="L1989" s="2">
        <v>99</v>
      </c>
      <c r="M1989" s="2">
        <v>339039</v>
      </c>
      <c r="N1989" s="2">
        <v>100</v>
      </c>
      <c r="O1989" s="2">
        <v>-1980799</v>
      </c>
      <c r="P1989" s="3" t="s">
        <v>1063</v>
      </c>
      <c r="Q1989" s="9" t="s">
        <v>1215</v>
      </c>
      <c r="R1989">
        <f>IF(J1989&gt;20000,VLOOKUP(J1989,Plan1!$A$2:$B$756,2,FALSE),J1989)</f>
        <v>6117</v>
      </c>
      <c r="S1989">
        <f>IF(J1989&gt;20000,VLOOKUP(J1989,Plan1!$A$2:$C$756,3,FALSE),J1989)</f>
        <v>6117</v>
      </c>
    </row>
    <row r="1990" spans="1:19" ht="23.25" x14ac:dyDescent="0.25">
      <c r="A1990" s="2">
        <v>1043</v>
      </c>
      <c r="B1990" s="2" t="s">
        <v>1016</v>
      </c>
      <c r="C1990" s="2" t="s">
        <v>22</v>
      </c>
      <c r="D1990" s="2">
        <v>1</v>
      </c>
      <c r="E1990" s="4">
        <v>26206</v>
      </c>
      <c r="F1990" s="2">
        <v>26</v>
      </c>
      <c r="G1990" s="2">
        <v>453</v>
      </c>
      <c r="H1990" s="2">
        <v>6216</v>
      </c>
      <c r="I1990" s="2">
        <v>3014</v>
      </c>
      <c r="J1990" s="2">
        <v>1</v>
      </c>
      <c r="K1990" s="3" t="s">
        <v>1153</v>
      </c>
      <c r="L1990" s="2">
        <v>99</v>
      </c>
      <c r="M1990" s="2">
        <v>449051</v>
      </c>
      <c r="N1990" s="2">
        <v>100</v>
      </c>
      <c r="O1990" s="2">
        <v>7000000</v>
      </c>
      <c r="P1990" s="3" t="s">
        <v>1063</v>
      </c>
      <c r="Q1990" s="9" t="s">
        <v>1214</v>
      </c>
      <c r="R1990">
        <f>IF(J1990&gt;20000,VLOOKUP(J1990,Plan1!$A$2:$B$756,2,FALSE),J1990)</f>
        <v>1</v>
      </c>
      <c r="S1990">
        <f>IF(J1990&gt;20000,VLOOKUP(J1990,Plan1!$A$2:$C$756,3,FALSE),J1990)</f>
        <v>1</v>
      </c>
    </row>
    <row r="1991" spans="1:19" ht="45.75" x14ac:dyDescent="0.25">
      <c r="A1991" s="2">
        <v>1043</v>
      </c>
      <c r="B1991" s="2" t="s">
        <v>1016</v>
      </c>
      <c r="C1991" s="2" t="s">
        <v>28</v>
      </c>
      <c r="D1991" s="2">
        <v>1</v>
      </c>
      <c r="E1991" s="4">
        <v>22201</v>
      </c>
      <c r="F1991" s="2">
        <v>15</v>
      </c>
      <c r="G1991" s="2">
        <v>451</v>
      </c>
      <c r="H1991" s="2">
        <v>6208</v>
      </c>
      <c r="I1991" s="2">
        <v>1110</v>
      </c>
      <c r="J1991" s="2">
        <v>9698</v>
      </c>
      <c r="K1991" s="3" t="s">
        <v>1158</v>
      </c>
      <c r="L1991" s="2">
        <v>99</v>
      </c>
      <c r="M1991" s="2">
        <v>449051</v>
      </c>
      <c r="N1991" s="2">
        <v>100</v>
      </c>
      <c r="O1991" s="2">
        <v>-7000000</v>
      </c>
      <c r="P1991" s="3" t="s">
        <v>1063</v>
      </c>
      <c r="Q1991" s="9" t="s">
        <v>1215</v>
      </c>
      <c r="R1991">
        <f>IF(J1991&gt;20000,VLOOKUP(J1991,Plan1!$A$2:$B$756,2,FALSE),J1991)</f>
        <v>9698</v>
      </c>
      <c r="S1991">
        <f>IF(J1991&gt;20000,VLOOKUP(J1991,Plan1!$A$2:$C$756,3,FALSE),J1991)</f>
        <v>9698</v>
      </c>
    </row>
    <row r="1992" spans="1:19" ht="45.75" x14ac:dyDescent="0.25">
      <c r="A1992" s="2">
        <v>1044</v>
      </c>
      <c r="B1992" s="2" t="s">
        <v>1016</v>
      </c>
      <c r="C1992" s="2" t="s">
        <v>22</v>
      </c>
      <c r="D1992" s="2">
        <v>2</v>
      </c>
      <c r="E1992" s="4">
        <v>56102</v>
      </c>
      <c r="F1992" s="2">
        <v>8</v>
      </c>
      <c r="G1992" s="2">
        <v>122</v>
      </c>
      <c r="H1992" s="2">
        <v>6009</v>
      </c>
      <c r="I1992" s="2">
        <v>8502</v>
      </c>
      <c r="J1992" s="2">
        <v>21281</v>
      </c>
      <c r="K1992" s="3" t="s">
        <v>1159</v>
      </c>
      <c r="L1992" s="2">
        <v>1</v>
      </c>
      <c r="M1992" s="2">
        <v>319011</v>
      </c>
      <c r="N1992" s="2">
        <v>100</v>
      </c>
      <c r="O1992" s="2">
        <v>100000</v>
      </c>
      <c r="P1992" s="3" t="s">
        <v>1063</v>
      </c>
      <c r="Q1992" s="9" t="s">
        <v>1214</v>
      </c>
      <c r="R1992">
        <f>IF(J1992&gt;20000,VLOOKUP(J1992,Plan1!$A$2:$B$756,2,FALSE),J1992)</f>
        <v>5316</v>
      </c>
      <c r="S1992" t="str">
        <f>IF(J1992&gt;20000,VLOOKUP(J1992,Plan1!$A$2:$C$756,3,FALSE),J1992)</f>
        <v>21281-5316</v>
      </c>
    </row>
    <row r="1993" spans="1:19" ht="34.5" x14ac:dyDescent="0.25">
      <c r="A1993" s="2">
        <v>1044</v>
      </c>
      <c r="B1993" s="2" t="s">
        <v>1016</v>
      </c>
      <c r="C1993" s="2" t="s">
        <v>28</v>
      </c>
      <c r="D1993" s="2">
        <v>1</v>
      </c>
      <c r="E1993" s="4">
        <v>22201</v>
      </c>
      <c r="F1993" s="2">
        <v>15</v>
      </c>
      <c r="G1993" s="2">
        <v>451</v>
      </c>
      <c r="H1993" s="2">
        <v>6208</v>
      </c>
      <c r="I1993" s="2">
        <v>1110</v>
      </c>
      <c r="J1993" s="2">
        <v>8111</v>
      </c>
      <c r="K1993" s="3" t="s">
        <v>803</v>
      </c>
      <c r="L1993" s="2">
        <v>99</v>
      </c>
      <c r="M1993" s="2">
        <v>449051</v>
      </c>
      <c r="N1993" s="2">
        <v>100</v>
      </c>
      <c r="O1993" s="2">
        <v>-100000</v>
      </c>
      <c r="P1993" s="3" t="s">
        <v>1063</v>
      </c>
      <c r="Q1993" s="9" t="s">
        <v>1215</v>
      </c>
      <c r="R1993">
        <f>IF(J1993&gt;20000,VLOOKUP(J1993,Plan1!$A$2:$B$756,2,FALSE),J1993)</f>
        <v>8111</v>
      </c>
      <c r="S1993">
        <f>IF(J1993&gt;20000,VLOOKUP(J1993,Plan1!$A$2:$C$756,3,FALSE),J1993)</f>
        <v>8111</v>
      </c>
    </row>
    <row r="1994" spans="1:19" ht="45.75" x14ac:dyDescent="0.25">
      <c r="A1994" s="2">
        <v>1045</v>
      </c>
      <c r="B1994" s="2" t="s">
        <v>1016</v>
      </c>
      <c r="C1994" s="2" t="s">
        <v>22</v>
      </c>
      <c r="D1994" s="2">
        <v>2</v>
      </c>
      <c r="E1994" s="4">
        <v>56102</v>
      </c>
      <c r="F1994" s="2">
        <v>8</v>
      </c>
      <c r="G1994" s="2">
        <v>122</v>
      </c>
      <c r="H1994" s="2">
        <v>6009</v>
      </c>
      <c r="I1994" s="2">
        <v>8504</v>
      </c>
      <c r="J1994" s="2">
        <v>21282</v>
      </c>
      <c r="K1994" s="3" t="s">
        <v>1160</v>
      </c>
      <c r="L1994" s="2">
        <v>1</v>
      </c>
      <c r="M1994" s="2">
        <v>339008</v>
      </c>
      <c r="N1994" s="2">
        <v>100</v>
      </c>
      <c r="O1994" s="2">
        <v>50000</v>
      </c>
      <c r="P1994" s="3" t="s">
        <v>1063</v>
      </c>
      <c r="Q1994" s="9" t="s">
        <v>1214</v>
      </c>
      <c r="R1994">
        <f>IF(J1994&gt;20000,VLOOKUP(J1994,Plan1!$A$2:$B$756,2,FALSE),J1994)</f>
        <v>5317</v>
      </c>
      <c r="S1994" t="str">
        <f>IF(J1994&gt;20000,VLOOKUP(J1994,Plan1!$A$2:$C$756,3,FALSE),J1994)</f>
        <v>21282-5317</v>
      </c>
    </row>
    <row r="1995" spans="1:19" ht="45.75" x14ac:dyDescent="0.25">
      <c r="A1995" s="2">
        <v>1045</v>
      </c>
      <c r="B1995" s="2" t="s">
        <v>1016</v>
      </c>
      <c r="C1995" s="2" t="s">
        <v>28</v>
      </c>
      <c r="D1995" s="2">
        <v>1</v>
      </c>
      <c r="E1995" s="4">
        <v>22201</v>
      </c>
      <c r="F1995" s="2">
        <v>15</v>
      </c>
      <c r="G1995" s="2">
        <v>452</v>
      </c>
      <c r="H1995" s="2">
        <v>6208</v>
      </c>
      <c r="I1995" s="2">
        <v>8508</v>
      </c>
      <c r="J1995" s="2">
        <v>1</v>
      </c>
      <c r="K1995" s="3" t="s">
        <v>1155</v>
      </c>
      <c r="L1995" s="2">
        <v>99</v>
      </c>
      <c r="M1995" s="2">
        <v>339039</v>
      </c>
      <c r="N1995" s="2">
        <v>100</v>
      </c>
      <c r="O1995" s="2">
        <v>-500000</v>
      </c>
      <c r="P1995" s="3" t="s">
        <v>1063</v>
      </c>
      <c r="Q1995" s="9" t="s">
        <v>1215</v>
      </c>
      <c r="R1995">
        <f>IF(J1995&gt;20000,VLOOKUP(J1995,Plan1!$A$2:$B$756,2,FALSE),J1995)</f>
        <v>1</v>
      </c>
      <c r="S1995">
        <f>IF(J1995&gt;20000,VLOOKUP(J1995,Plan1!$A$2:$C$756,3,FALSE),J1995)</f>
        <v>1</v>
      </c>
    </row>
    <row r="1996" spans="1:19" ht="45.75" x14ac:dyDescent="0.25">
      <c r="A1996" s="2">
        <v>1045</v>
      </c>
      <c r="B1996" s="2" t="s">
        <v>1016</v>
      </c>
      <c r="C1996" s="2" t="s">
        <v>22</v>
      </c>
      <c r="D1996" s="2">
        <v>2</v>
      </c>
      <c r="E1996" s="4">
        <v>56102</v>
      </c>
      <c r="F1996" s="2">
        <v>8</v>
      </c>
      <c r="G1996" s="2">
        <v>122</v>
      </c>
      <c r="H1996" s="2">
        <v>6009</v>
      </c>
      <c r="I1996" s="2">
        <v>8504</v>
      </c>
      <c r="J1996" s="2">
        <v>21282</v>
      </c>
      <c r="K1996" s="3" t="s">
        <v>1160</v>
      </c>
      <c r="L1996" s="2">
        <v>1</v>
      </c>
      <c r="M1996" s="2">
        <v>339046</v>
      </c>
      <c r="N1996" s="2">
        <v>100</v>
      </c>
      <c r="O1996" s="2">
        <v>370000</v>
      </c>
      <c r="P1996" s="3" t="s">
        <v>1063</v>
      </c>
      <c r="Q1996" s="9" t="s">
        <v>1214</v>
      </c>
      <c r="R1996">
        <f>IF(J1996&gt;20000,VLOOKUP(J1996,Plan1!$A$2:$B$756,2,FALSE),J1996)</f>
        <v>5317</v>
      </c>
      <c r="S1996" t="str">
        <f>IF(J1996&gt;20000,VLOOKUP(J1996,Plan1!$A$2:$C$756,3,FALSE),J1996)</f>
        <v>21282-5317</v>
      </c>
    </row>
    <row r="1997" spans="1:19" ht="45.75" x14ac:dyDescent="0.25">
      <c r="A1997" s="2">
        <v>1045</v>
      </c>
      <c r="B1997" s="2" t="s">
        <v>1016</v>
      </c>
      <c r="C1997" s="2" t="s">
        <v>22</v>
      </c>
      <c r="D1997" s="2">
        <v>2</v>
      </c>
      <c r="E1997" s="4">
        <v>56102</v>
      </c>
      <c r="F1997" s="2">
        <v>8</v>
      </c>
      <c r="G1997" s="2">
        <v>122</v>
      </c>
      <c r="H1997" s="2">
        <v>6009</v>
      </c>
      <c r="I1997" s="2">
        <v>8504</v>
      </c>
      <c r="J1997" s="2">
        <v>21282</v>
      </c>
      <c r="K1997" s="3" t="s">
        <v>1160</v>
      </c>
      <c r="L1997" s="2">
        <v>1</v>
      </c>
      <c r="M1997" s="2">
        <v>339049</v>
      </c>
      <c r="N1997" s="2">
        <v>100</v>
      </c>
      <c r="O1997" s="2">
        <v>80000</v>
      </c>
      <c r="P1997" s="3" t="s">
        <v>1063</v>
      </c>
      <c r="Q1997" s="9" t="s">
        <v>1214</v>
      </c>
      <c r="R1997">
        <f>IF(J1997&gt;20000,VLOOKUP(J1997,Plan1!$A$2:$B$756,2,FALSE),J1997)</f>
        <v>5317</v>
      </c>
      <c r="S1997" t="str">
        <f>IF(J1997&gt;20000,VLOOKUP(J1997,Plan1!$A$2:$C$756,3,FALSE),J1997)</f>
        <v>21282-5317</v>
      </c>
    </row>
    <row r="1998" spans="1:19" ht="45.75" x14ac:dyDescent="0.25">
      <c r="A1998" s="2">
        <v>1046</v>
      </c>
      <c r="B1998" s="2" t="s">
        <v>1016</v>
      </c>
      <c r="C1998" s="2" t="s">
        <v>22</v>
      </c>
      <c r="D1998" s="2">
        <v>1</v>
      </c>
      <c r="E1998" s="4">
        <v>22201</v>
      </c>
      <c r="F1998" s="2">
        <v>15</v>
      </c>
      <c r="G1998" s="2">
        <v>451</v>
      </c>
      <c r="H1998" s="2">
        <v>6208</v>
      </c>
      <c r="I1998" s="2">
        <v>1110</v>
      </c>
      <c r="J1998" s="2">
        <v>21288</v>
      </c>
      <c r="K1998" s="3" t="s">
        <v>1161</v>
      </c>
      <c r="L1998" s="2">
        <v>1</v>
      </c>
      <c r="M1998" s="2">
        <v>449051</v>
      </c>
      <c r="N1998" s="2">
        <v>100</v>
      </c>
      <c r="O1998" s="2">
        <v>10000000</v>
      </c>
      <c r="P1998" s="3" t="s">
        <v>1063</v>
      </c>
      <c r="Q1998" s="9" t="s">
        <v>1214</v>
      </c>
      <c r="R1998">
        <f>IF(J1998&gt;20000,VLOOKUP(J1998,Plan1!$A$2:$B$756,2,FALSE),J1998)</f>
        <v>5319</v>
      </c>
      <c r="S1998" t="str">
        <f>IF(J1998&gt;20000,VLOOKUP(J1998,Plan1!$A$2:$C$756,3,FALSE),J1998)</f>
        <v>21288-5319</v>
      </c>
    </row>
    <row r="1999" spans="1:19" ht="34.5" x14ac:dyDescent="0.25">
      <c r="A1999" s="2">
        <v>1046</v>
      </c>
      <c r="B1999" s="2" t="s">
        <v>1016</v>
      </c>
      <c r="C1999" s="2" t="s">
        <v>28</v>
      </c>
      <c r="D1999" s="2">
        <v>1</v>
      </c>
      <c r="E1999" s="4">
        <v>9101</v>
      </c>
      <c r="F1999" s="2">
        <v>4</v>
      </c>
      <c r="G1999" s="2">
        <v>122</v>
      </c>
      <c r="H1999" s="2">
        <v>6203</v>
      </c>
      <c r="I1999" s="2">
        <v>1693</v>
      </c>
      <c r="J1999" s="2">
        <v>1</v>
      </c>
      <c r="K1999" s="3" t="s">
        <v>331</v>
      </c>
      <c r="L1999" s="2">
        <v>99</v>
      </c>
      <c r="M1999" s="2">
        <v>449052</v>
      </c>
      <c r="N1999" s="2">
        <v>100</v>
      </c>
      <c r="O1999" s="2">
        <v>-10000000</v>
      </c>
      <c r="P1999" s="3" t="s">
        <v>1063</v>
      </c>
      <c r="Q1999" s="9" t="s">
        <v>1215</v>
      </c>
      <c r="R1999">
        <f>IF(J1999&gt;20000,VLOOKUP(J1999,Plan1!$A$2:$B$756,2,FALSE),J1999)</f>
        <v>1</v>
      </c>
      <c r="S1999">
        <f>IF(J1999&gt;20000,VLOOKUP(J1999,Plan1!$A$2:$C$756,3,FALSE),J1999)</f>
        <v>1</v>
      </c>
    </row>
    <row r="2000" spans="1:19" ht="45.75" x14ac:dyDescent="0.25">
      <c r="A2000" s="2">
        <v>1047</v>
      </c>
      <c r="B2000" s="2" t="s">
        <v>1016</v>
      </c>
      <c r="C2000" s="2" t="s">
        <v>22</v>
      </c>
      <c r="D2000" s="2">
        <v>2</v>
      </c>
      <c r="E2000" s="4">
        <v>56102</v>
      </c>
      <c r="F2000" s="2">
        <v>8</v>
      </c>
      <c r="G2000" s="2">
        <v>122</v>
      </c>
      <c r="H2000" s="2">
        <v>6009</v>
      </c>
      <c r="I2000" s="2">
        <v>8502</v>
      </c>
      <c r="J2000" s="2">
        <v>21281</v>
      </c>
      <c r="K2000" s="3" t="s">
        <v>1159</v>
      </c>
      <c r="L2000" s="2">
        <v>1</v>
      </c>
      <c r="M2000" s="2">
        <v>319011</v>
      </c>
      <c r="N2000" s="2">
        <v>100</v>
      </c>
      <c r="O2000" s="2">
        <v>169201</v>
      </c>
      <c r="P2000" s="3" t="s">
        <v>1063</v>
      </c>
      <c r="Q2000" s="9" t="s">
        <v>1214</v>
      </c>
      <c r="R2000">
        <f>IF(J2000&gt;20000,VLOOKUP(J2000,Plan1!$A$2:$B$756,2,FALSE),J2000)</f>
        <v>5316</v>
      </c>
      <c r="S2000" t="str">
        <f>IF(J2000&gt;20000,VLOOKUP(J2000,Plan1!$A$2:$C$756,3,FALSE),J2000)</f>
        <v>21281-5316</v>
      </c>
    </row>
    <row r="2001" spans="1:19" ht="45.75" x14ac:dyDescent="0.25">
      <c r="A2001" s="2">
        <v>1047</v>
      </c>
      <c r="B2001" s="2" t="s">
        <v>1016</v>
      </c>
      <c r="C2001" s="2" t="s">
        <v>22</v>
      </c>
      <c r="D2001" s="2">
        <v>2</v>
      </c>
      <c r="E2001" s="4">
        <v>56102</v>
      </c>
      <c r="F2001" s="2">
        <v>8</v>
      </c>
      <c r="G2001" s="2">
        <v>122</v>
      </c>
      <c r="H2001" s="2">
        <v>6009</v>
      </c>
      <c r="I2001" s="2">
        <v>8502</v>
      </c>
      <c r="J2001" s="2">
        <v>21281</v>
      </c>
      <c r="K2001" s="3" t="s">
        <v>1159</v>
      </c>
      <c r="L2001" s="2">
        <v>1</v>
      </c>
      <c r="M2001" s="2">
        <v>319013</v>
      </c>
      <c r="N2001" s="2">
        <v>100</v>
      </c>
      <c r="O2001" s="2">
        <v>300000</v>
      </c>
      <c r="P2001" s="3" t="s">
        <v>1063</v>
      </c>
      <c r="Q2001" s="9" t="s">
        <v>1214</v>
      </c>
      <c r="R2001">
        <f>IF(J2001&gt;20000,VLOOKUP(J2001,Plan1!$A$2:$B$756,2,FALSE),J2001)</f>
        <v>5316</v>
      </c>
      <c r="S2001" t="str">
        <f>IF(J2001&gt;20000,VLOOKUP(J2001,Plan1!$A$2:$C$756,3,FALSE),J2001)</f>
        <v>21281-5316</v>
      </c>
    </row>
    <row r="2002" spans="1:19" ht="45.75" x14ac:dyDescent="0.25">
      <c r="A2002" s="2">
        <v>1047</v>
      </c>
      <c r="B2002" s="2" t="s">
        <v>1016</v>
      </c>
      <c r="C2002" s="2" t="s">
        <v>22</v>
      </c>
      <c r="D2002" s="2">
        <v>2</v>
      </c>
      <c r="E2002" s="4">
        <v>56102</v>
      </c>
      <c r="F2002" s="2">
        <v>8</v>
      </c>
      <c r="G2002" s="2">
        <v>122</v>
      </c>
      <c r="H2002" s="2">
        <v>6009</v>
      </c>
      <c r="I2002" s="2">
        <v>8502</v>
      </c>
      <c r="J2002" s="2">
        <v>21281</v>
      </c>
      <c r="K2002" s="3" t="s">
        <v>1159</v>
      </c>
      <c r="L2002" s="2">
        <v>1</v>
      </c>
      <c r="M2002" s="2">
        <v>319016</v>
      </c>
      <c r="N2002" s="2">
        <v>100</v>
      </c>
      <c r="O2002" s="2">
        <v>30000</v>
      </c>
      <c r="P2002" s="3" t="s">
        <v>1063</v>
      </c>
      <c r="Q2002" s="9" t="s">
        <v>1214</v>
      </c>
      <c r="R2002">
        <f>IF(J2002&gt;20000,VLOOKUP(J2002,Plan1!$A$2:$B$756,2,FALSE),J2002)</f>
        <v>5316</v>
      </c>
      <c r="S2002" t="str">
        <f>IF(J2002&gt;20000,VLOOKUP(J2002,Plan1!$A$2:$C$756,3,FALSE),J2002)</f>
        <v>21281-5316</v>
      </c>
    </row>
    <row r="2003" spans="1:19" ht="45.75" x14ac:dyDescent="0.25">
      <c r="A2003" s="2">
        <v>1047</v>
      </c>
      <c r="B2003" s="2" t="s">
        <v>1016</v>
      </c>
      <c r="C2003" s="2" t="s">
        <v>22</v>
      </c>
      <c r="D2003" s="2">
        <v>2</v>
      </c>
      <c r="E2003" s="4">
        <v>56102</v>
      </c>
      <c r="F2003" s="2">
        <v>8</v>
      </c>
      <c r="G2003" s="2">
        <v>122</v>
      </c>
      <c r="H2003" s="2">
        <v>6009</v>
      </c>
      <c r="I2003" s="2">
        <v>8502</v>
      </c>
      <c r="J2003" s="2">
        <v>21281</v>
      </c>
      <c r="K2003" s="3" t="s">
        <v>1159</v>
      </c>
      <c r="L2003" s="2">
        <v>1</v>
      </c>
      <c r="M2003" s="2">
        <v>319113</v>
      </c>
      <c r="N2003" s="2">
        <v>100</v>
      </c>
      <c r="O2003" s="2">
        <v>100000</v>
      </c>
      <c r="P2003" s="3" t="s">
        <v>1063</v>
      </c>
      <c r="Q2003" s="9" t="s">
        <v>1214</v>
      </c>
      <c r="R2003">
        <f>IF(J2003&gt;20000,VLOOKUP(J2003,Plan1!$A$2:$B$756,2,FALSE),J2003)</f>
        <v>5316</v>
      </c>
      <c r="S2003" t="str">
        <f>IF(J2003&gt;20000,VLOOKUP(J2003,Plan1!$A$2:$C$756,3,FALSE),J2003)</f>
        <v>21281-5316</v>
      </c>
    </row>
    <row r="2004" spans="1:19" ht="45.75" x14ac:dyDescent="0.25">
      <c r="A2004" s="2">
        <v>1047</v>
      </c>
      <c r="B2004" s="2" t="s">
        <v>1016</v>
      </c>
      <c r="C2004" s="2" t="s">
        <v>28</v>
      </c>
      <c r="D2004" s="2">
        <v>1</v>
      </c>
      <c r="E2004" s="4">
        <v>22201</v>
      </c>
      <c r="F2004" s="2">
        <v>15</v>
      </c>
      <c r="G2004" s="2">
        <v>452</v>
      </c>
      <c r="H2004" s="2">
        <v>6208</v>
      </c>
      <c r="I2004" s="2">
        <v>8508</v>
      </c>
      <c r="J2004" s="2">
        <v>1</v>
      </c>
      <c r="K2004" s="3" t="s">
        <v>1155</v>
      </c>
      <c r="L2004" s="2">
        <v>99</v>
      </c>
      <c r="M2004" s="2">
        <v>339039</v>
      </c>
      <c r="N2004" s="2">
        <v>100</v>
      </c>
      <c r="O2004" s="2">
        <v>-599201</v>
      </c>
      <c r="P2004" s="3" t="s">
        <v>1063</v>
      </c>
      <c r="Q2004" s="9" t="s">
        <v>1215</v>
      </c>
      <c r="R2004">
        <f>IF(J2004&gt;20000,VLOOKUP(J2004,Plan1!$A$2:$B$756,2,FALSE),J2004)</f>
        <v>1</v>
      </c>
      <c r="S2004">
        <f>IF(J2004&gt;20000,VLOOKUP(J2004,Plan1!$A$2:$C$756,3,FALSE),J2004)</f>
        <v>1</v>
      </c>
    </row>
    <row r="2005" spans="1:19" ht="57" x14ac:dyDescent="0.25">
      <c r="A2005" s="2">
        <v>1048</v>
      </c>
      <c r="B2005" s="2" t="s">
        <v>1016</v>
      </c>
      <c r="C2005" s="2" t="s">
        <v>22</v>
      </c>
      <c r="D2005" s="2">
        <v>1</v>
      </c>
      <c r="E2005" s="4">
        <v>22201</v>
      </c>
      <c r="F2005" s="2">
        <v>15</v>
      </c>
      <c r="G2005" s="2">
        <v>451</v>
      </c>
      <c r="H2005" s="2">
        <v>6216</v>
      </c>
      <c r="I2005" s="2">
        <v>3071</v>
      </c>
      <c r="J2005" s="2">
        <v>21290</v>
      </c>
      <c r="K2005" s="3" t="s">
        <v>1166</v>
      </c>
      <c r="L2005" s="2">
        <v>1</v>
      </c>
      <c r="M2005" s="2">
        <v>449051</v>
      </c>
      <c r="N2005" s="2">
        <v>100</v>
      </c>
      <c r="O2005" s="2">
        <v>10000000</v>
      </c>
      <c r="P2005" s="3" t="s">
        <v>1063</v>
      </c>
      <c r="Q2005" s="9" t="s">
        <v>1214</v>
      </c>
      <c r="R2005">
        <f>IF(J2005&gt;20000,VLOOKUP(J2005,Plan1!$A$2:$B$756,2,FALSE),J2005)</f>
        <v>5321</v>
      </c>
      <c r="S2005" t="str">
        <f>IF(J2005&gt;20000,VLOOKUP(J2005,Plan1!$A$2:$C$756,3,FALSE),J2005)</f>
        <v>21290-5321</v>
      </c>
    </row>
    <row r="2006" spans="1:19" ht="45.75" x14ac:dyDescent="0.25">
      <c r="A2006" s="2">
        <v>1048</v>
      </c>
      <c r="B2006" s="2" t="s">
        <v>1016</v>
      </c>
      <c r="C2006" s="2" t="s">
        <v>28</v>
      </c>
      <c r="D2006" s="2">
        <v>1</v>
      </c>
      <c r="E2006" s="4">
        <v>32101</v>
      </c>
      <c r="F2006" s="2">
        <v>13</v>
      </c>
      <c r="G2006" s="2">
        <v>391</v>
      </c>
      <c r="H2006" s="2">
        <v>6219</v>
      </c>
      <c r="I2006" s="2">
        <v>3178</v>
      </c>
      <c r="J2006" s="2">
        <v>2699</v>
      </c>
      <c r="K2006" s="3" t="s">
        <v>1157</v>
      </c>
      <c r="L2006" s="2">
        <v>99</v>
      </c>
      <c r="M2006" s="2">
        <v>449051</v>
      </c>
      <c r="N2006" s="2">
        <v>100</v>
      </c>
      <c r="O2006" s="2">
        <v>-10000000</v>
      </c>
      <c r="P2006" s="3" t="s">
        <v>1063</v>
      </c>
      <c r="Q2006" s="9" t="s">
        <v>1215</v>
      </c>
      <c r="R2006">
        <f>IF(J2006&gt;20000,VLOOKUP(J2006,Plan1!$A$2:$B$756,2,FALSE),J2006)</f>
        <v>2699</v>
      </c>
      <c r="S2006">
        <f>IF(J2006&gt;20000,VLOOKUP(J2006,Plan1!$A$2:$C$756,3,FALSE),J2006)</f>
        <v>2699</v>
      </c>
    </row>
    <row r="2007" spans="1:19" ht="57" x14ac:dyDescent="0.25">
      <c r="A2007" s="2">
        <v>1049</v>
      </c>
      <c r="B2007" s="2" t="s">
        <v>1016</v>
      </c>
      <c r="C2007" s="2" t="s">
        <v>22</v>
      </c>
      <c r="D2007" s="2">
        <v>2</v>
      </c>
      <c r="E2007" s="4">
        <v>56102</v>
      </c>
      <c r="F2007" s="2">
        <v>8</v>
      </c>
      <c r="G2007" s="2">
        <v>122</v>
      </c>
      <c r="H2007" s="2">
        <v>6009</v>
      </c>
      <c r="I2007" s="2">
        <v>8517</v>
      </c>
      <c r="J2007" s="2">
        <v>21283</v>
      </c>
      <c r="K2007" s="3" t="s">
        <v>1162</v>
      </c>
      <c r="L2007" s="2">
        <v>1</v>
      </c>
      <c r="M2007" s="2">
        <v>339030</v>
      </c>
      <c r="N2007" s="2">
        <v>100</v>
      </c>
      <c r="O2007" s="2">
        <v>50000</v>
      </c>
      <c r="P2007" s="3" t="s">
        <v>1063</v>
      </c>
      <c r="Q2007" s="9" t="s">
        <v>1214</v>
      </c>
      <c r="R2007">
        <f>IF(J2007&gt;20000,VLOOKUP(J2007,Plan1!$A$2:$B$756,2,FALSE),J2007)</f>
        <v>5318</v>
      </c>
      <c r="S2007" t="str">
        <f>IF(J2007&gt;20000,VLOOKUP(J2007,Plan1!$A$2:$C$756,3,FALSE),J2007)</f>
        <v>21283-5318</v>
      </c>
    </row>
    <row r="2008" spans="1:19" ht="57" x14ac:dyDescent="0.25">
      <c r="A2008" s="2">
        <v>1049</v>
      </c>
      <c r="B2008" s="2" t="s">
        <v>1016</v>
      </c>
      <c r="C2008" s="2" t="s">
        <v>22</v>
      </c>
      <c r="D2008" s="2">
        <v>2</v>
      </c>
      <c r="E2008" s="4">
        <v>56102</v>
      </c>
      <c r="F2008" s="2">
        <v>8</v>
      </c>
      <c r="G2008" s="2">
        <v>122</v>
      </c>
      <c r="H2008" s="2">
        <v>6009</v>
      </c>
      <c r="I2008" s="2">
        <v>8517</v>
      </c>
      <c r="J2008" s="2">
        <v>21283</v>
      </c>
      <c r="K2008" s="3" t="s">
        <v>1162</v>
      </c>
      <c r="L2008" s="2">
        <v>1</v>
      </c>
      <c r="M2008" s="2">
        <v>339036</v>
      </c>
      <c r="N2008" s="2">
        <v>100</v>
      </c>
      <c r="O2008" s="2">
        <v>20000</v>
      </c>
      <c r="P2008" s="3" t="s">
        <v>1063</v>
      </c>
      <c r="Q2008" s="9" t="s">
        <v>1214</v>
      </c>
      <c r="R2008">
        <f>IF(J2008&gt;20000,VLOOKUP(J2008,Plan1!$A$2:$B$756,2,FALSE),J2008)</f>
        <v>5318</v>
      </c>
      <c r="S2008" t="str">
        <f>IF(J2008&gt;20000,VLOOKUP(J2008,Plan1!$A$2:$C$756,3,FALSE),J2008)</f>
        <v>21283-5318</v>
      </c>
    </row>
    <row r="2009" spans="1:19" ht="57" x14ac:dyDescent="0.25">
      <c r="A2009" s="2">
        <v>1049</v>
      </c>
      <c r="B2009" s="2" t="s">
        <v>1016</v>
      </c>
      <c r="C2009" s="2" t="s">
        <v>22</v>
      </c>
      <c r="D2009" s="2">
        <v>2</v>
      </c>
      <c r="E2009" s="4">
        <v>56102</v>
      </c>
      <c r="F2009" s="2">
        <v>8</v>
      </c>
      <c r="G2009" s="2">
        <v>122</v>
      </c>
      <c r="H2009" s="2">
        <v>6009</v>
      </c>
      <c r="I2009" s="2">
        <v>8517</v>
      </c>
      <c r="J2009" s="2">
        <v>21283</v>
      </c>
      <c r="K2009" s="3" t="s">
        <v>1162</v>
      </c>
      <c r="L2009" s="2">
        <v>1</v>
      </c>
      <c r="M2009" s="2">
        <v>339039</v>
      </c>
      <c r="N2009" s="2">
        <v>100</v>
      </c>
      <c r="O2009" s="2">
        <v>1500000</v>
      </c>
      <c r="P2009" s="3" t="s">
        <v>1063</v>
      </c>
      <c r="Q2009" s="9" t="s">
        <v>1214</v>
      </c>
      <c r="R2009">
        <f>IF(J2009&gt;20000,VLOOKUP(J2009,Plan1!$A$2:$B$756,2,FALSE),J2009)</f>
        <v>5318</v>
      </c>
      <c r="S2009" t="str">
        <f>IF(J2009&gt;20000,VLOOKUP(J2009,Plan1!$A$2:$C$756,3,FALSE),J2009)</f>
        <v>21283-5318</v>
      </c>
    </row>
    <row r="2010" spans="1:19" ht="45.75" x14ac:dyDescent="0.25">
      <c r="A2010" s="2">
        <v>1049</v>
      </c>
      <c r="B2010" s="2" t="s">
        <v>1016</v>
      </c>
      <c r="C2010" s="2" t="s">
        <v>28</v>
      </c>
      <c r="D2010" s="2">
        <v>1</v>
      </c>
      <c r="E2010" s="4">
        <v>22201</v>
      </c>
      <c r="F2010" s="2">
        <v>15</v>
      </c>
      <c r="G2010" s="2">
        <v>452</v>
      </c>
      <c r="H2010" s="2">
        <v>6208</v>
      </c>
      <c r="I2010" s="2">
        <v>8508</v>
      </c>
      <c r="J2010" s="2">
        <v>1</v>
      </c>
      <c r="K2010" s="3" t="s">
        <v>1155</v>
      </c>
      <c r="L2010" s="2">
        <v>99</v>
      </c>
      <c r="M2010" s="2">
        <v>339039</v>
      </c>
      <c r="N2010" s="2">
        <v>100</v>
      </c>
      <c r="O2010" s="2">
        <v>-1650000</v>
      </c>
      <c r="P2010" s="3" t="s">
        <v>1063</v>
      </c>
      <c r="Q2010" s="9" t="s">
        <v>1215</v>
      </c>
      <c r="R2010">
        <f>IF(J2010&gt;20000,VLOOKUP(J2010,Plan1!$A$2:$B$756,2,FALSE),J2010)</f>
        <v>1</v>
      </c>
      <c r="S2010">
        <f>IF(J2010&gt;20000,VLOOKUP(J2010,Plan1!$A$2:$C$756,3,FALSE),J2010)</f>
        <v>1</v>
      </c>
    </row>
    <row r="2011" spans="1:19" ht="57" x14ac:dyDescent="0.25">
      <c r="A2011" s="2">
        <v>1049</v>
      </c>
      <c r="B2011" s="2" t="s">
        <v>1016</v>
      </c>
      <c r="C2011" s="2" t="s">
        <v>22</v>
      </c>
      <c r="D2011" s="2">
        <v>2</v>
      </c>
      <c r="E2011" s="4">
        <v>56102</v>
      </c>
      <c r="F2011" s="2">
        <v>8</v>
      </c>
      <c r="G2011" s="2">
        <v>122</v>
      </c>
      <c r="H2011" s="2">
        <v>6009</v>
      </c>
      <c r="I2011" s="2">
        <v>8517</v>
      </c>
      <c r="J2011" s="2">
        <v>21283</v>
      </c>
      <c r="K2011" s="3" t="s">
        <v>1162</v>
      </c>
      <c r="L2011" s="2">
        <v>1</v>
      </c>
      <c r="M2011" s="2">
        <v>449052</v>
      </c>
      <c r="N2011" s="2">
        <v>100</v>
      </c>
      <c r="O2011" s="2">
        <v>80000</v>
      </c>
      <c r="P2011" s="3" t="s">
        <v>1063</v>
      </c>
      <c r="Q2011" s="9" t="s">
        <v>1214</v>
      </c>
      <c r="R2011">
        <f>IF(J2011&gt;20000,VLOOKUP(J2011,Plan1!$A$2:$B$756,2,FALSE),J2011)</f>
        <v>5318</v>
      </c>
      <c r="S2011" t="str">
        <f>IF(J2011&gt;20000,VLOOKUP(J2011,Plan1!$A$2:$C$756,3,FALSE),J2011)</f>
        <v>21283-5318</v>
      </c>
    </row>
    <row r="2012" spans="1:19" ht="79.5" x14ac:dyDescent="0.25">
      <c r="A2012" s="2">
        <v>1050</v>
      </c>
      <c r="B2012" s="2" t="s">
        <v>1016</v>
      </c>
      <c r="C2012" s="2" t="s">
        <v>22</v>
      </c>
      <c r="D2012" s="2">
        <v>1</v>
      </c>
      <c r="E2012" s="4">
        <v>22201</v>
      </c>
      <c r="F2012" s="2">
        <v>15</v>
      </c>
      <c r="G2012" s="2">
        <v>451</v>
      </c>
      <c r="H2012" s="2">
        <v>6216</v>
      </c>
      <c r="I2012" s="2">
        <v>3071</v>
      </c>
      <c r="J2012" s="2">
        <v>21289</v>
      </c>
      <c r="K2012" s="3" t="s">
        <v>1164</v>
      </c>
      <c r="L2012" s="2">
        <v>1</v>
      </c>
      <c r="M2012" s="2">
        <v>449051</v>
      </c>
      <c r="N2012" s="2">
        <v>100</v>
      </c>
      <c r="O2012" s="2">
        <v>10000000</v>
      </c>
      <c r="P2012" s="3" t="s">
        <v>1063</v>
      </c>
      <c r="Q2012" s="9" t="s">
        <v>1214</v>
      </c>
      <c r="R2012">
        <f>IF(J2012&gt;20000,VLOOKUP(J2012,Plan1!$A$2:$B$756,2,FALSE),J2012)</f>
        <v>5320</v>
      </c>
      <c r="S2012" t="str">
        <f>IF(J2012&gt;20000,VLOOKUP(J2012,Plan1!$A$2:$C$756,3,FALSE),J2012)</f>
        <v>21289-5320</v>
      </c>
    </row>
    <row r="2013" spans="1:19" ht="45.75" x14ac:dyDescent="0.25">
      <c r="A2013" s="2">
        <v>1050</v>
      </c>
      <c r="B2013" s="2" t="s">
        <v>1016</v>
      </c>
      <c r="C2013" s="2" t="s">
        <v>28</v>
      </c>
      <c r="D2013" s="2">
        <v>1</v>
      </c>
      <c r="E2013" s="4">
        <v>26205</v>
      </c>
      <c r="F2013" s="2">
        <v>26</v>
      </c>
      <c r="G2013" s="2">
        <v>782</v>
      </c>
      <c r="H2013" s="2">
        <v>6216</v>
      </c>
      <c r="I2013" s="2">
        <v>1475</v>
      </c>
      <c r="J2013" s="2">
        <v>1199</v>
      </c>
      <c r="K2013" s="3" t="s">
        <v>1052</v>
      </c>
      <c r="L2013" s="2">
        <v>99</v>
      </c>
      <c r="M2013" s="2">
        <v>449051</v>
      </c>
      <c r="N2013" s="2">
        <v>100</v>
      </c>
      <c r="O2013" s="2">
        <v>-10000000</v>
      </c>
      <c r="P2013" s="3" t="s">
        <v>1063</v>
      </c>
      <c r="Q2013" s="9" t="s">
        <v>1215</v>
      </c>
      <c r="R2013">
        <f>IF(J2013&gt;20000,VLOOKUP(J2013,Plan1!$A$2:$B$756,2,FALSE),J2013)</f>
        <v>1199</v>
      </c>
      <c r="S2013">
        <f>IF(J2013&gt;20000,VLOOKUP(J2013,Plan1!$A$2:$C$756,3,FALSE),J2013)</f>
        <v>1199</v>
      </c>
    </row>
    <row r="2014" spans="1:19" ht="45.75" x14ac:dyDescent="0.25">
      <c r="A2014" s="2">
        <v>1051</v>
      </c>
      <c r="B2014" s="2" t="s">
        <v>1016</v>
      </c>
      <c r="C2014" s="2" t="s">
        <v>28</v>
      </c>
      <c r="D2014" s="2">
        <v>1</v>
      </c>
      <c r="E2014" s="4">
        <v>22201</v>
      </c>
      <c r="F2014" s="2">
        <v>15</v>
      </c>
      <c r="G2014" s="2">
        <v>451</v>
      </c>
      <c r="H2014" s="2">
        <v>6208</v>
      </c>
      <c r="I2014" s="2">
        <v>1110</v>
      </c>
      <c r="J2014" s="2">
        <v>9698</v>
      </c>
      <c r="K2014" s="3" t="s">
        <v>1158</v>
      </c>
      <c r="L2014" s="2">
        <v>99</v>
      </c>
      <c r="M2014" s="2">
        <v>449051</v>
      </c>
      <c r="N2014" s="2">
        <v>100</v>
      </c>
      <c r="O2014" s="2">
        <v>-3000000</v>
      </c>
      <c r="P2014" s="3" t="s">
        <v>1063</v>
      </c>
      <c r="Q2014" s="9" t="s">
        <v>1215</v>
      </c>
      <c r="R2014">
        <f>IF(J2014&gt;20000,VLOOKUP(J2014,Plan1!$A$2:$B$756,2,FALSE),J2014)</f>
        <v>9698</v>
      </c>
      <c r="S2014">
        <f>IF(J2014&gt;20000,VLOOKUP(J2014,Plan1!$A$2:$C$756,3,FALSE),J2014)</f>
        <v>9698</v>
      </c>
    </row>
    <row r="2015" spans="1:19" ht="23.25" x14ac:dyDescent="0.25">
      <c r="A2015" s="2">
        <v>1051</v>
      </c>
      <c r="B2015" s="2" t="s">
        <v>1016</v>
      </c>
      <c r="C2015" s="2" t="s">
        <v>22</v>
      </c>
      <c r="D2015" s="2">
        <v>1</v>
      </c>
      <c r="E2015" s="4">
        <v>90101</v>
      </c>
      <c r="F2015" s="2">
        <v>99</v>
      </c>
      <c r="G2015" s="2">
        <v>999</v>
      </c>
      <c r="H2015" s="2">
        <v>9999</v>
      </c>
      <c r="I2015" s="2">
        <v>9999</v>
      </c>
      <c r="J2015" s="2">
        <v>1</v>
      </c>
      <c r="K2015" s="3" t="s">
        <v>30</v>
      </c>
      <c r="L2015" s="2">
        <v>99</v>
      </c>
      <c r="M2015" s="2">
        <v>999999</v>
      </c>
      <c r="N2015" s="2">
        <v>100</v>
      </c>
      <c r="O2015" s="2">
        <v>3000000</v>
      </c>
      <c r="P2015" s="3" t="s">
        <v>1063</v>
      </c>
      <c r="Q2015" s="9" t="s">
        <v>1214</v>
      </c>
      <c r="R2015">
        <f>IF(J2015&gt;20000,VLOOKUP(J2015,Plan1!$A$2:$B$756,2,FALSE),J2015)</f>
        <v>1</v>
      </c>
      <c r="S2015">
        <f>IF(J2015&gt;20000,VLOOKUP(J2015,Plan1!$A$2:$C$756,3,FALSE),J2015)</f>
        <v>1</v>
      </c>
    </row>
  </sheetData>
  <autoFilter ref="A1:R2015"/>
  <sortState ref="A2:P2015">
    <sortCondition ref="A1"/>
  </sortState>
  <pageMargins left="0.511811024" right="0.511811024" top="0.78740157499999996" bottom="0.78740157499999996" header="0.31496062000000002" footer="0.31496062000000002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6"/>
  <sheetViews>
    <sheetView topLeftCell="A726" workbookViewId="0">
      <selection activeCell="D750" sqref="D750"/>
    </sheetView>
  </sheetViews>
  <sheetFormatPr defaultRowHeight="15" x14ac:dyDescent="0.25"/>
  <cols>
    <col min="1" max="1" width="14.7109375" customWidth="1"/>
    <col min="2" max="2" width="18.140625" customWidth="1"/>
    <col min="3" max="3" width="22" customWidth="1"/>
  </cols>
  <sheetData>
    <row r="1" spans="1:3" x14ac:dyDescent="0.25">
      <c r="A1" s="10" t="s">
        <v>1216</v>
      </c>
      <c r="B1" s="10" t="s">
        <v>1217</v>
      </c>
    </row>
    <row r="2" spans="1:3" x14ac:dyDescent="0.25">
      <c r="A2">
        <v>20001</v>
      </c>
      <c r="B2">
        <v>5759</v>
      </c>
      <c r="C2" t="str">
        <f>CONCATENATE(A2,"-",B2)</f>
        <v>20001-5759</v>
      </c>
    </row>
    <row r="3" spans="1:3" x14ac:dyDescent="0.25">
      <c r="A3">
        <v>20016</v>
      </c>
      <c r="B3">
        <v>5760</v>
      </c>
      <c r="C3" t="str">
        <f t="shared" ref="C3:C66" si="0">CONCATENATE(A3,"-",B3)</f>
        <v>20016-5760</v>
      </c>
    </row>
    <row r="4" spans="1:3" x14ac:dyDescent="0.25">
      <c r="A4">
        <v>20017</v>
      </c>
      <c r="B4">
        <v>5761</v>
      </c>
      <c r="C4" t="str">
        <f t="shared" si="0"/>
        <v>20017-5761</v>
      </c>
    </row>
    <row r="5" spans="1:3" x14ac:dyDescent="0.25">
      <c r="A5">
        <v>20021</v>
      </c>
      <c r="B5">
        <v>5762</v>
      </c>
      <c r="C5" t="str">
        <f t="shared" si="0"/>
        <v>20021-5762</v>
      </c>
    </row>
    <row r="6" spans="1:3" x14ac:dyDescent="0.25">
      <c r="A6">
        <v>20027</v>
      </c>
      <c r="B6">
        <v>5763</v>
      </c>
      <c r="C6" t="str">
        <f t="shared" si="0"/>
        <v>20027-5763</v>
      </c>
    </row>
    <row r="7" spans="1:3" x14ac:dyDescent="0.25">
      <c r="A7">
        <v>20028</v>
      </c>
      <c r="B7">
        <v>5764</v>
      </c>
      <c r="C7" t="str">
        <f t="shared" si="0"/>
        <v>20028-5764</v>
      </c>
    </row>
    <row r="8" spans="1:3" x14ac:dyDescent="0.25">
      <c r="A8">
        <v>20029</v>
      </c>
      <c r="B8">
        <v>5765</v>
      </c>
      <c r="C8" t="str">
        <f t="shared" si="0"/>
        <v>20029-5765</v>
      </c>
    </row>
    <row r="9" spans="1:3" x14ac:dyDescent="0.25">
      <c r="A9">
        <v>20030</v>
      </c>
      <c r="B9">
        <v>5766</v>
      </c>
      <c r="C9" t="str">
        <f t="shared" si="0"/>
        <v>20030-5766</v>
      </c>
    </row>
    <row r="10" spans="1:3" x14ac:dyDescent="0.25">
      <c r="A10">
        <v>20031</v>
      </c>
      <c r="B10">
        <v>5767</v>
      </c>
      <c r="C10" t="str">
        <f t="shared" si="0"/>
        <v>20031-5767</v>
      </c>
    </row>
    <row r="11" spans="1:3" x14ac:dyDescent="0.25">
      <c r="A11">
        <v>20032</v>
      </c>
      <c r="B11">
        <v>5768</v>
      </c>
      <c r="C11" t="str">
        <f t="shared" si="0"/>
        <v>20032-5768</v>
      </c>
    </row>
    <row r="12" spans="1:3" x14ac:dyDescent="0.25">
      <c r="A12">
        <v>20033</v>
      </c>
      <c r="B12">
        <v>5769</v>
      </c>
      <c r="C12" t="str">
        <f t="shared" si="0"/>
        <v>20033-5769</v>
      </c>
    </row>
    <row r="13" spans="1:3" x14ac:dyDescent="0.25">
      <c r="A13">
        <v>20034</v>
      </c>
      <c r="B13">
        <v>5770</v>
      </c>
      <c r="C13" t="str">
        <f t="shared" si="0"/>
        <v>20034-5770</v>
      </c>
    </row>
    <row r="14" spans="1:3" x14ac:dyDescent="0.25">
      <c r="A14">
        <v>20035</v>
      </c>
      <c r="B14">
        <v>5771</v>
      </c>
      <c r="C14" t="str">
        <f t="shared" si="0"/>
        <v>20035-5771</v>
      </c>
    </row>
    <row r="15" spans="1:3" x14ac:dyDescent="0.25">
      <c r="A15">
        <v>20037</v>
      </c>
      <c r="B15">
        <v>5772</v>
      </c>
      <c r="C15" t="str">
        <f t="shared" si="0"/>
        <v>20037-5772</v>
      </c>
    </row>
    <row r="16" spans="1:3" x14ac:dyDescent="0.25">
      <c r="A16">
        <v>20038</v>
      </c>
      <c r="B16">
        <v>5773</v>
      </c>
      <c r="C16" t="str">
        <f t="shared" si="0"/>
        <v>20038-5773</v>
      </c>
    </row>
    <row r="17" spans="1:3" x14ac:dyDescent="0.25">
      <c r="A17">
        <v>20040</v>
      </c>
      <c r="B17">
        <v>5774</v>
      </c>
      <c r="C17" t="str">
        <f t="shared" si="0"/>
        <v>20040-5774</v>
      </c>
    </row>
    <row r="18" spans="1:3" x14ac:dyDescent="0.25">
      <c r="A18">
        <v>20043</v>
      </c>
      <c r="B18">
        <v>5775</v>
      </c>
      <c r="C18" t="str">
        <f t="shared" si="0"/>
        <v>20043-5775</v>
      </c>
    </row>
    <row r="19" spans="1:3" x14ac:dyDescent="0.25">
      <c r="A19">
        <v>20045</v>
      </c>
      <c r="B19">
        <v>5776</v>
      </c>
      <c r="C19" t="str">
        <f t="shared" si="0"/>
        <v>20045-5776</v>
      </c>
    </row>
    <row r="20" spans="1:3" x14ac:dyDescent="0.25">
      <c r="A20">
        <v>20046</v>
      </c>
      <c r="B20">
        <v>5777</v>
      </c>
      <c r="C20" t="str">
        <f t="shared" si="0"/>
        <v>20046-5777</v>
      </c>
    </row>
    <row r="21" spans="1:3" x14ac:dyDescent="0.25">
      <c r="A21">
        <v>20047</v>
      </c>
      <c r="B21">
        <v>5778</v>
      </c>
      <c r="C21" t="str">
        <f t="shared" si="0"/>
        <v>20047-5778</v>
      </c>
    </row>
    <row r="22" spans="1:3" x14ac:dyDescent="0.25">
      <c r="A22">
        <v>20050</v>
      </c>
      <c r="B22">
        <v>5779</v>
      </c>
      <c r="C22" t="str">
        <f t="shared" si="0"/>
        <v>20050-5779</v>
      </c>
    </row>
    <row r="23" spans="1:3" x14ac:dyDescent="0.25">
      <c r="A23">
        <v>20053</v>
      </c>
      <c r="B23">
        <v>5780</v>
      </c>
      <c r="C23" t="str">
        <f t="shared" si="0"/>
        <v>20053-5780</v>
      </c>
    </row>
    <row r="24" spans="1:3" x14ac:dyDescent="0.25">
      <c r="A24">
        <v>20054</v>
      </c>
      <c r="B24">
        <v>5781</v>
      </c>
      <c r="C24" t="str">
        <f t="shared" si="0"/>
        <v>20054-5781</v>
      </c>
    </row>
    <row r="25" spans="1:3" x14ac:dyDescent="0.25">
      <c r="A25">
        <v>20055</v>
      </c>
      <c r="B25">
        <v>5782</v>
      </c>
      <c r="C25" t="str">
        <f t="shared" si="0"/>
        <v>20055-5782</v>
      </c>
    </row>
    <row r="26" spans="1:3" x14ac:dyDescent="0.25">
      <c r="A26">
        <v>20058</v>
      </c>
      <c r="B26">
        <v>5783</v>
      </c>
      <c r="C26" t="str">
        <f t="shared" si="0"/>
        <v>20058-5783</v>
      </c>
    </row>
    <row r="27" spans="1:3" x14ac:dyDescent="0.25">
      <c r="A27">
        <v>20059</v>
      </c>
      <c r="B27">
        <v>5784</v>
      </c>
      <c r="C27" t="str">
        <f t="shared" si="0"/>
        <v>20059-5784</v>
      </c>
    </row>
    <row r="28" spans="1:3" x14ac:dyDescent="0.25">
      <c r="A28">
        <v>20060</v>
      </c>
      <c r="B28">
        <v>5785</v>
      </c>
      <c r="C28" t="str">
        <f t="shared" si="0"/>
        <v>20060-5785</v>
      </c>
    </row>
    <row r="29" spans="1:3" x14ac:dyDescent="0.25">
      <c r="A29">
        <v>20061</v>
      </c>
      <c r="B29">
        <v>5786</v>
      </c>
      <c r="C29" t="str">
        <f t="shared" si="0"/>
        <v>20061-5786</v>
      </c>
    </row>
    <row r="30" spans="1:3" x14ac:dyDescent="0.25">
      <c r="A30">
        <v>20062</v>
      </c>
      <c r="B30">
        <v>5787</v>
      </c>
      <c r="C30" t="str">
        <f t="shared" si="0"/>
        <v>20062-5787</v>
      </c>
    </row>
    <row r="31" spans="1:3" x14ac:dyDescent="0.25">
      <c r="A31">
        <v>20063</v>
      </c>
      <c r="B31">
        <v>5788</v>
      </c>
      <c r="C31" t="str">
        <f t="shared" si="0"/>
        <v>20063-5788</v>
      </c>
    </row>
    <row r="32" spans="1:3" x14ac:dyDescent="0.25">
      <c r="A32">
        <v>20064</v>
      </c>
      <c r="B32">
        <v>5789</v>
      </c>
      <c r="C32" t="str">
        <f t="shared" si="0"/>
        <v>20064-5789</v>
      </c>
    </row>
    <row r="33" spans="1:3" x14ac:dyDescent="0.25">
      <c r="A33">
        <v>20065</v>
      </c>
      <c r="B33">
        <v>5790</v>
      </c>
      <c r="C33" t="str">
        <f t="shared" si="0"/>
        <v>20065-5790</v>
      </c>
    </row>
    <row r="34" spans="1:3" x14ac:dyDescent="0.25">
      <c r="A34">
        <v>20069</v>
      </c>
      <c r="B34">
        <v>5791</v>
      </c>
      <c r="C34" t="str">
        <f t="shared" si="0"/>
        <v>20069-5791</v>
      </c>
    </row>
    <row r="35" spans="1:3" x14ac:dyDescent="0.25">
      <c r="A35">
        <v>20073</v>
      </c>
      <c r="B35">
        <v>5792</v>
      </c>
      <c r="C35" t="str">
        <f t="shared" si="0"/>
        <v>20073-5792</v>
      </c>
    </row>
    <row r="36" spans="1:3" x14ac:dyDescent="0.25">
      <c r="A36">
        <v>20074</v>
      </c>
      <c r="B36">
        <v>5793</v>
      </c>
      <c r="C36" t="str">
        <f t="shared" si="0"/>
        <v>20074-5793</v>
      </c>
    </row>
    <row r="37" spans="1:3" x14ac:dyDescent="0.25">
      <c r="A37">
        <v>20075</v>
      </c>
      <c r="B37">
        <v>5794</v>
      </c>
      <c r="C37" t="str">
        <f t="shared" si="0"/>
        <v>20075-5794</v>
      </c>
    </row>
    <row r="38" spans="1:3" x14ac:dyDescent="0.25">
      <c r="A38">
        <v>20076</v>
      </c>
      <c r="B38">
        <v>5795</v>
      </c>
      <c r="C38" t="str">
        <f t="shared" si="0"/>
        <v>20076-5795</v>
      </c>
    </row>
    <row r="39" spans="1:3" x14ac:dyDescent="0.25">
      <c r="A39">
        <v>20077</v>
      </c>
      <c r="B39">
        <v>5796</v>
      </c>
      <c r="C39" t="str">
        <f t="shared" si="0"/>
        <v>20077-5796</v>
      </c>
    </row>
    <row r="40" spans="1:3" x14ac:dyDescent="0.25">
      <c r="A40">
        <v>20079</v>
      </c>
      <c r="B40">
        <v>5797</v>
      </c>
      <c r="C40" t="str">
        <f t="shared" si="0"/>
        <v>20079-5797</v>
      </c>
    </row>
    <row r="41" spans="1:3" x14ac:dyDescent="0.25">
      <c r="A41">
        <v>20080</v>
      </c>
      <c r="B41">
        <v>5798</v>
      </c>
      <c r="C41" t="str">
        <f t="shared" si="0"/>
        <v>20080-5798</v>
      </c>
    </row>
    <row r="42" spans="1:3" x14ac:dyDescent="0.25">
      <c r="A42">
        <v>20081</v>
      </c>
      <c r="B42">
        <v>5799</v>
      </c>
      <c r="C42" t="str">
        <f t="shared" si="0"/>
        <v>20081-5799</v>
      </c>
    </row>
    <row r="43" spans="1:3" x14ac:dyDescent="0.25">
      <c r="A43">
        <v>20082</v>
      </c>
      <c r="B43">
        <v>5800</v>
      </c>
      <c r="C43" t="str">
        <f t="shared" si="0"/>
        <v>20082-5800</v>
      </c>
    </row>
    <row r="44" spans="1:3" x14ac:dyDescent="0.25">
      <c r="A44">
        <v>20083</v>
      </c>
      <c r="B44">
        <v>5801</v>
      </c>
      <c r="C44" t="str">
        <f t="shared" si="0"/>
        <v>20083-5801</v>
      </c>
    </row>
    <row r="45" spans="1:3" x14ac:dyDescent="0.25">
      <c r="A45">
        <v>20084</v>
      </c>
      <c r="B45">
        <v>5802</v>
      </c>
      <c r="C45" t="str">
        <f t="shared" si="0"/>
        <v>20084-5802</v>
      </c>
    </row>
    <row r="46" spans="1:3" x14ac:dyDescent="0.25">
      <c r="A46">
        <v>20089</v>
      </c>
      <c r="B46">
        <v>5803</v>
      </c>
      <c r="C46" t="str">
        <f t="shared" si="0"/>
        <v>20089-5803</v>
      </c>
    </row>
    <row r="47" spans="1:3" x14ac:dyDescent="0.25">
      <c r="A47">
        <v>20090</v>
      </c>
      <c r="B47">
        <v>5804</v>
      </c>
      <c r="C47" t="str">
        <f t="shared" si="0"/>
        <v>20090-5804</v>
      </c>
    </row>
    <row r="48" spans="1:3" x14ac:dyDescent="0.25">
      <c r="A48">
        <v>20091</v>
      </c>
      <c r="B48">
        <v>5805</v>
      </c>
      <c r="C48" t="str">
        <f t="shared" si="0"/>
        <v>20091-5805</v>
      </c>
    </row>
    <row r="49" spans="1:3" x14ac:dyDescent="0.25">
      <c r="A49">
        <v>20092</v>
      </c>
      <c r="B49">
        <v>5806</v>
      </c>
      <c r="C49" t="str">
        <f t="shared" si="0"/>
        <v>20092-5806</v>
      </c>
    </row>
    <row r="50" spans="1:3" x14ac:dyDescent="0.25">
      <c r="A50">
        <v>20093</v>
      </c>
      <c r="B50">
        <v>5807</v>
      </c>
      <c r="C50" t="str">
        <f t="shared" si="0"/>
        <v>20093-5807</v>
      </c>
    </row>
    <row r="51" spans="1:3" x14ac:dyDescent="0.25">
      <c r="A51">
        <v>20094</v>
      </c>
      <c r="B51">
        <v>5808</v>
      </c>
      <c r="C51" t="str">
        <f t="shared" si="0"/>
        <v>20094-5808</v>
      </c>
    </row>
    <row r="52" spans="1:3" x14ac:dyDescent="0.25">
      <c r="A52">
        <v>20095</v>
      </c>
      <c r="B52">
        <v>5809</v>
      </c>
      <c r="C52" t="str">
        <f t="shared" si="0"/>
        <v>20095-5809</v>
      </c>
    </row>
    <row r="53" spans="1:3" x14ac:dyDescent="0.25">
      <c r="A53">
        <v>20096</v>
      </c>
      <c r="B53">
        <v>5810</v>
      </c>
      <c r="C53" t="str">
        <f t="shared" si="0"/>
        <v>20096-5810</v>
      </c>
    </row>
    <row r="54" spans="1:3" x14ac:dyDescent="0.25">
      <c r="A54">
        <v>20097</v>
      </c>
      <c r="B54">
        <v>5811</v>
      </c>
      <c r="C54" t="str">
        <f t="shared" si="0"/>
        <v>20097-5811</v>
      </c>
    </row>
    <row r="55" spans="1:3" x14ac:dyDescent="0.25">
      <c r="A55">
        <v>20098</v>
      </c>
      <c r="B55">
        <v>5812</v>
      </c>
      <c r="C55" t="str">
        <f t="shared" si="0"/>
        <v>20098-5812</v>
      </c>
    </row>
    <row r="56" spans="1:3" x14ac:dyDescent="0.25">
      <c r="A56">
        <v>20099</v>
      </c>
      <c r="B56">
        <v>5813</v>
      </c>
      <c r="C56" t="str">
        <f t="shared" si="0"/>
        <v>20099-5813</v>
      </c>
    </row>
    <row r="57" spans="1:3" x14ac:dyDescent="0.25">
      <c r="A57">
        <v>20102</v>
      </c>
      <c r="B57">
        <v>5814</v>
      </c>
      <c r="C57" t="str">
        <f t="shared" si="0"/>
        <v>20102-5814</v>
      </c>
    </row>
    <row r="58" spans="1:3" x14ac:dyDescent="0.25">
      <c r="A58">
        <v>20107</v>
      </c>
      <c r="B58">
        <v>5815</v>
      </c>
      <c r="C58" t="str">
        <f t="shared" si="0"/>
        <v>20107-5815</v>
      </c>
    </row>
    <row r="59" spans="1:3" x14ac:dyDescent="0.25">
      <c r="A59">
        <v>20108</v>
      </c>
      <c r="B59">
        <v>5816</v>
      </c>
      <c r="C59" t="str">
        <f t="shared" si="0"/>
        <v>20108-5816</v>
      </c>
    </row>
    <row r="60" spans="1:3" x14ac:dyDescent="0.25">
      <c r="A60">
        <v>20109</v>
      </c>
      <c r="B60">
        <v>5817</v>
      </c>
      <c r="C60" t="str">
        <f t="shared" si="0"/>
        <v>20109-5817</v>
      </c>
    </row>
    <row r="61" spans="1:3" x14ac:dyDescent="0.25">
      <c r="A61">
        <v>20110</v>
      </c>
      <c r="B61">
        <v>5818</v>
      </c>
      <c r="C61" t="str">
        <f t="shared" si="0"/>
        <v>20110-5818</v>
      </c>
    </row>
    <row r="62" spans="1:3" x14ac:dyDescent="0.25">
      <c r="A62">
        <v>20111</v>
      </c>
      <c r="B62">
        <v>5819</v>
      </c>
      <c r="C62" t="str">
        <f t="shared" si="0"/>
        <v>20111-5819</v>
      </c>
    </row>
    <row r="63" spans="1:3" x14ac:dyDescent="0.25">
      <c r="A63">
        <v>20114</v>
      </c>
      <c r="B63">
        <v>5820</v>
      </c>
      <c r="C63" t="str">
        <f t="shared" si="0"/>
        <v>20114-5820</v>
      </c>
    </row>
    <row r="64" spans="1:3" x14ac:dyDescent="0.25">
      <c r="A64">
        <v>20115</v>
      </c>
      <c r="B64">
        <v>5821</v>
      </c>
      <c r="C64" t="str">
        <f t="shared" si="0"/>
        <v>20115-5821</v>
      </c>
    </row>
    <row r="65" spans="1:3" x14ac:dyDescent="0.25">
      <c r="A65">
        <v>20118</v>
      </c>
      <c r="B65">
        <v>5822</v>
      </c>
      <c r="C65" t="str">
        <f t="shared" si="0"/>
        <v>20118-5822</v>
      </c>
    </row>
    <row r="66" spans="1:3" x14ac:dyDescent="0.25">
      <c r="A66">
        <v>20119</v>
      </c>
      <c r="B66">
        <v>5823</v>
      </c>
      <c r="C66" t="str">
        <f t="shared" si="0"/>
        <v>20119-5823</v>
      </c>
    </row>
    <row r="67" spans="1:3" x14ac:dyDescent="0.25">
      <c r="A67">
        <v>20120</v>
      </c>
      <c r="B67">
        <v>5824</v>
      </c>
      <c r="C67" t="str">
        <f t="shared" ref="C67:C130" si="1">CONCATENATE(A67,"-",B67)</f>
        <v>20120-5824</v>
      </c>
    </row>
    <row r="68" spans="1:3" x14ac:dyDescent="0.25">
      <c r="A68">
        <v>20121</v>
      </c>
      <c r="B68">
        <v>5825</v>
      </c>
      <c r="C68" t="str">
        <f t="shared" si="1"/>
        <v>20121-5825</v>
      </c>
    </row>
    <row r="69" spans="1:3" x14ac:dyDescent="0.25">
      <c r="A69">
        <v>20124</v>
      </c>
      <c r="B69">
        <v>5826</v>
      </c>
      <c r="C69" t="str">
        <f t="shared" si="1"/>
        <v>20124-5826</v>
      </c>
    </row>
    <row r="70" spans="1:3" x14ac:dyDescent="0.25">
      <c r="A70">
        <v>20125</v>
      </c>
      <c r="B70">
        <v>5827</v>
      </c>
      <c r="C70" t="str">
        <f t="shared" si="1"/>
        <v>20125-5827</v>
      </c>
    </row>
    <row r="71" spans="1:3" x14ac:dyDescent="0.25">
      <c r="A71">
        <v>20126</v>
      </c>
      <c r="B71">
        <v>5828</v>
      </c>
      <c r="C71" t="str">
        <f t="shared" si="1"/>
        <v>20126-5828</v>
      </c>
    </row>
    <row r="72" spans="1:3" x14ac:dyDescent="0.25">
      <c r="A72">
        <v>20127</v>
      </c>
      <c r="B72">
        <v>5829</v>
      </c>
      <c r="C72" t="str">
        <f t="shared" si="1"/>
        <v>20127-5829</v>
      </c>
    </row>
    <row r="73" spans="1:3" x14ac:dyDescent="0.25">
      <c r="A73">
        <v>20129</v>
      </c>
      <c r="B73">
        <v>5830</v>
      </c>
      <c r="C73" t="str">
        <f t="shared" si="1"/>
        <v>20129-5830</v>
      </c>
    </row>
    <row r="74" spans="1:3" x14ac:dyDescent="0.25">
      <c r="A74">
        <v>20130</v>
      </c>
      <c r="B74">
        <v>5831</v>
      </c>
      <c r="C74" t="str">
        <f t="shared" si="1"/>
        <v>20130-5831</v>
      </c>
    </row>
    <row r="75" spans="1:3" x14ac:dyDescent="0.25">
      <c r="A75">
        <v>20131</v>
      </c>
      <c r="B75">
        <v>5832</v>
      </c>
      <c r="C75" t="str">
        <f t="shared" si="1"/>
        <v>20131-5832</v>
      </c>
    </row>
    <row r="76" spans="1:3" x14ac:dyDescent="0.25">
      <c r="A76">
        <v>20132</v>
      </c>
      <c r="B76">
        <v>5833</v>
      </c>
      <c r="C76" t="str">
        <f t="shared" si="1"/>
        <v>20132-5833</v>
      </c>
    </row>
    <row r="77" spans="1:3" x14ac:dyDescent="0.25">
      <c r="A77">
        <v>20134</v>
      </c>
      <c r="B77">
        <v>5834</v>
      </c>
      <c r="C77" t="str">
        <f t="shared" si="1"/>
        <v>20134-5834</v>
      </c>
    </row>
    <row r="78" spans="1:3" x14ac:dyDescent="0.25">
      <c r="A78">
        <v>20135</v>
      </c>
      <c r="B78">
        <v>5835</v>
      </c>
      <c r="C78" t="str">
        <f t="shared" si="1"/>
        <v>20135-5835</v>
      </c>
    </row>
    <row r="79" spans="1:3" x14ac:dyDescent="0.25">
      <c r="A79">
        <v>20138</v>
      </c>
      <c r="B79">
        <v>5836</v>
      </c>
      <c r="C79" t="str">
        <f t="shared" si="1"/>
        <v>20138-5836</v>
      </c>
    </row>
    <row r="80" spans="1:3" x14ac:dyDescent="0.25">
      <c r="A80">
        <v>20139</v>
      </c>
      <c r="B80">
        <v>5837</v>
      </c>
      <c r="C80" t="str">
        <f t="shared" si="1"/>
        <v>20139-5837</v>
      </c>
    </row>
    <row r="81" spans="1:3" x14ac:dyDescent="0.25">
      <c r="A81">
        <v>20140</v>
      </c>
      <c r="B81">
        <v>5838</v>
      </c>
      <c r="C81" t="str">
        <f t="shared" si="1"/>
        <v>20140-5838</v>
      </c>
    </row>
    <row r="82" spans="1:3" x14ac:dyDescent="0.25">
      <c r="A82">
        <v>20142</v>
      </c>
      <c r="B82">
        <v>5839</v>
      </c>
      <c r="C82" t="str">
        <f t="shared" si="1"/>
        <v>20142-5839</v>
      </c>
    </row>
    <row r="83" spans="1:3" x14ac:dyDescent="0.25">
      <c r="A83">
        <v>20145</v>
      </c>
      <c r="B83">
        <v>5840</v>
      </c>
      <c r="C83" t="str">
        <f t="shared" si="1"/>
        <v>20145-5840</v>
      </c>
    </row>
    <row r="84" spans="1:3" x14ac:dyDescent="0.25">
      <c r="A84">
        <v>20146</v>
      </c>
      <c r="B84">
        <v>5841</v>
      </c>
      <c r="C84" t="str">
        <f t="shared" si="1"/>
        <v>20146-5841</v>
      </c>
    </row>
    <row r="85" spans="1:3" x14ac:dyDescent="0.25">
      <c r="A85">
        <v>20148</v>
      </c>
      <c r="B85">
        <v>5842</v>
      </c>
      <c r="C85" t="str">
        <f t="shared" si="1"/>
        <v>20148-5842</v>
      </c>
    </row>
    <row r="86" spans="1:3" x14ac:dyDescent="0.25">
      <c r="A86">
        <v>20151</v>
      </c>
      <c r="B86">
        <v>5843</v>
      </c>
      <c r="C86" t="str">
        <f t="shared" si="1"/>
        <v>20151-5843</v>
      </c>
    </row>
    <row r="87" spans="1:3" x14ac:dyDescent="0.25">
      <c r="A87">
        <v>20153</v>
      </c>
      <c r="B87">
        <v>5844</v>
      </c>
      <c r="C87" t="str">
        <f t="shared" si="1"/>
        <v>20153-5844</v>
      </c>
    </row>
    <row r="88" spans="1:3" x14ac:dyDescent="0.25">
      <c r="A88">
        <v>20154</v>
      </c>
      <c r="B88">
        <v>5845</v>
      </c>
      <c r="C88" t="str">
        <f t="shared" si="1"/>
        <v>20154-5845</v>
      </c>
    </row>
    <row r="89" spans="1:3" x14ac:dyDescent="0.25">
      <c r="A89">
        <v>20156</v>
      </c>
      <c r="B89">
        <v>5846</v>
      </c>
      <c r="C89" t="str">
        <f t="shared" si="1"/>
        <v>20156-5846</v>
      </c>
    </row>
    <row r="90" spans="1:3" x14ac:dyDescent="0.25">
      <c r="A90">
        <v>20157</v>
      </c>
      <c r="B90">
        <v>5847</v>
      </c>
      <c r="C90" t="str">
        <f t="shared" si="1"/>
        <v>20157-5847</v>
      </c>
    </row>
    <row r="91" spans="1:3" x14ac:dyDescent="0.25">
      <c r="A91">
        <v>20158</v>
      </c>
      <c r="B91">
        <v>5848</v>
      </c>
      <c r="C91" t="str">
        <f t="shared" si="1"/>
        <v>20158-5848</v>
      </c>
    </row>
    <row r="92" spans="1:3" x14ac:dyDescent="0.25">
      <c r="A92">
        <v>20160</v>
      </c>
      <c r="B92">
        <v>5849</v>
      </c>
      <c r="C92" t="str">
        <f t="shared" si="1"/>
        <v>20160-5849</v>
      </c>
    </row>
    <row r="93" spans="1:3" x14ac:dyDescent="0.25">
      <c r="A93">
        <v>20161</v>
      </c>
      <c r="B93">
        <v>5850</v>
      </c>
      <c r="C93" t="str">
        <f t="shared" si="1"/>
        <v>20161-5850</v>
      </c>
    </row>
    <row r="94" spans="1:3" x14ac:dyDescent="0.25">
      <c r="A94">
        <v>20164</v>
      </c>
      <c r="B94">
        <v>5526</v>
      </c>
      <c r="C94" t="str">
        <f t="shared" si="1"/>
        <v>20164-5526</v>
      </c>
    </row>
    <row r="95" spans="1:3" x14ac:dyDescent="0.25">
      <c r="A95">
        <v>20166</v>
      </c>
      <c r="B95">
        <v>5527</v>
      </c>
      <c r="C95" t="str">
        <f t="shared" si="1"/>
        <v>20166-5527</v>
      </c>
    </row>
    <row r="96" spans="1:3" x14ac:dyDescent="0.25">
      <c r="A96">
        <v>20167</v>
      </c>
      <c r="B96">
        <v>5528</v>
      </c>
      <c r="C96" t="str">
        <f t="shared" si="1"/>
        <v>20167-5528</v>
      </c>
    </row>
    <row r="97" spans="1:3" x14ac:dyDescent="0.25">
      <c r="A97">
        <v>20168</v>
      </c>
      <c r="B97">
        <v>5529</v>
      </c>
      <c r="C97" t="str">
        <f t="shared" si="1"/>
        <v>20168-5529</v>
      </c>
    </row>
    <row r="98" spans="1:3" x14ac:dyDescent="0.25">
      <c r="A98">
        <v>20170</v>
      </c>
      <c r="B98">
        <v>5530</v>
      </c>
      <c r="C98" t="str">
        <f t="shared" si="1"/>
        <v>20170-5530</v>
      </c>
    </row>
    <row r="99" spans="1:3" x14ac:dyDescent="0.25">
      <c r="A99">
        <v>20171</v>
      </c>
      <c r="B99">
        <v>5531</v>
      </c>
      <c r="C99" t="str">
        <f t="shared" si="1"/>
        <v>20171-5531</v>
      </c>
    </row>
    <row r="100" spans="1:3" x14ac:dyDescent="0.25">
      <c r="A100">
        <v>20172</v>
      </c>
      <c r="B100">
        <v>5532</v>
      </c>
      <c r="C100" t="str">
        <f t="shared" si="1"/>
        <v>20172-5532</v>
      </c>
    </row>
    <row r="101" spans="1:3" x14ac:dyDescent="0.25">
      <c r="A101">
        <v>20173</v>
      </c>
      <c r="B101">
        <v>5533</v>
      </c>
      <c r="C101" t="str">
        <f t="shared" si="1"/>
        <v>20173-5533</v>
      </c>
    </row>
    <row r="102" spans="1:3" x14ac:dyDescent="0.25">
      <c r="A102">
        <v>20174</v>
      </c>
      <c r="B102">
        <v>5534</v>
      </c>
      <c r="C102" t="str">
        <f t="shared" si="1"/>
        <v>20174-5534</v>
      </c>
    </row>
    <row r="103" spans="1:3" x14ac:dyDescent="0.25">
      <c r="A103">
        <v>20176</v>
      </c>
      <c r="B103">
        <v>5535</v>
      </c>
      <c r="C103" t="str">
        <f t="shared" si="1"/>
        <v>20176-5535</v>
      </c>
    </row>
    <row r="104" spans="1:3" x14ac:dyDescent="0.25">
      <c r="A104">
        <v>20178</v>
      </c>
      <c r="B104">
        <v>5536</v>
      </c>
      <c r="C104" t="str">
        <f t="shared" si="1"/>
        <v>20178-5536</v>
      </c>
    </row>
    <row r="105" spans="1:3" x14ac:dyDescent="0.25">
      <c r="A105">
        <v>20179</v>
      </c>
      <c r="B105">
        <v>5537</v>
      </c>
      <c r="C105" t="str">
        <f t="shared" si="1"/>
        <v>20179-5537</v>
      </c>
    </row>
    <row r="106" spans="1:3" x14ac:dyDescent="0.25">
      <c r="A106">
        <v>20181</v>
      </c>
      <c r="B106">
        <v>5538</v>
      </c>
      <c r="C106" t="str">
        <f t="shared" si="1"/>
        <v>20181-5538</v>
      </c>
    </row>
    <row r="107" spans="1:3" x14ac:dyDescent="0.25">
      <c r="A107">
        <v>20184</v>
      </c>
      <c r="B107">
        <v>5539</v>
      </c>
      <c r="C107" t="str">
        <f t="shared" si="1"/>
        <v>20184-5539</v>
      </c>
    </row>
    <row r="108" spans="1:3" x14ac:dyDescent="0.25">
      <c r="A108">
        <v>20185</v>
      </c>
      <c r="B108">
        <v>5540</v>
      </c>
      <c r="C108" t="str">
        <f t="shared" si="1"/>
        <v>20185-5540</v>
      </c>
    </row>
    <row r="109" spans="1:3" x14ac:dyDescent="0.25">
      <c r="A109">
        <v>20186</v>
      </c>
      <c r="B109">
        <v>5541</v>
      </c>
      <c r="C109" t="str">
        <f t="shared" si="1"/>
        <v>20186-5541</v>
      </c>
    </row>
    <row r="110" spans="1:3" x14ac:dyDescent="0.25">
      <c r="A110">
        <v>20187</v>
      </c>
      <c r="B110">
        <v>5542</v>
      </c>
      <c r="C110" t="str">
        <f t="shared" si="1"/>
        <v>20187-5542</v>
      </c>
    </row>
    <row r="111" spans="1:3" x14ac:dyDescent="0.25">
      <c r="A111">
        <v>20188</v>
      </c>
      <c r="B111">
        <v>5543</v>
      </c>
      <c r="C111" t="str">
        <f t="shared" si="1"/>
        <v>20188-5543</v>
      </c>
    </row>
    <row r="112" spans="1:3" x14ac:dyDescent="0.25">
      <c r="A112">
        <v>20190</v>
      </c>
      <c r="B112">
        <v>5544</v>
      </c>
      <c r="C112" t="str">
        <f t="shared" si="1"/>
        <v>20190-5544</v>
      </c>
    </row>
    <row r="113" spans="1:3" x14ac:dyDescent="0.25">
      <c r="A113">
        <v>20193</v>
      </c>
      <c r="B113">
        <v>5545</v>
      </c>
      <c r="C113" t="str">
        <f t="shared" si="1"/>
        <v>20193-5545</v>
      </c>
    </row>
    <row r="114" spans="1:3" x14ac:dyDescent="0.25">
      <c r="A114">
        <v>20194</v>
      </c>
      <c r="B114">
        <v>5546</v>
      </c>
      <c r="C114" t="str">
        <f t="shared" si="1"/>
        <v>20194-5546</v>
      </c>
    </row>
    <row r="115" spans="1:3" x14ac:dyDescent="0.25">
      <c r="A115">
        <v>20195</v>
      </c>
      <c r="B115">
        <v>5547</v>
      </c>
      <c r="C115" t="str">
        <f t="shared" si="1"/>
        <v>20195-5547</v>
      </c>
    </row>
    <row r="116" spans="1:3" x14ac:dyDescent="0.25">
      <c r="A116">
        <v>20198</v>
      </c>
      <c r="B116">
        <v>5548</v>
      </c>
      <c r="C116" t="str">
        <f t="shared" si="1"/>
        <v>20198-5548</v>
      </c>
    </row>
    <row r="117" spans="1:3" x14ac:dyDescent="0.25">
      <c r="A117">
        <v>20201</v>
      </c>
      <c r="B117">
        <v>5549</v>
      </c>
      <c r="C117" t="str">
        <f t="shared" si="1"/>
        <v>20201-5549</v>
      </c>
    </row>
    <row r="118" spans="1:3" x14ac:dyDescent="0.25">
      <c r="A118">
        <v>20202</v>
      </c>
      <c r="B118">
        <v>5550</v>
      </c>
      <c r="C118" t="str">
        <f t="shared" si="1"/>
        <v>20202-5550</v>
      </c>
    </row>
    <row r="119" spans="1:3" x14ac:dyDescent="0.25">
      <c r="A119">
        <v>20207</v>
      </c>
      <c r="B119">
        <v>5551</v>
      </c>
      <c r="C119" t="str">
        <f t="shared" si="1"/>
        <v>20207-5551</v>
      </c>
    </row>
    <row r="120" spans="1:3" x14ac:dyDescent="0.25">
      <c r="A120">
        <v>20208</v>
      </c>
      <c r="B120">
        <v>5552</v>
      </c>
      <c r="C120" t="str">
        <f t="shared" si="1"/>
        <v>20208-5552</v>
      </c>
    </row>
    <row r="121" spans="1:3" x14ac:dyDescent="0.25">
      <c r="A121">
        <v>20210</v>
      </c>
      <c r="B121">
        <v>5553</v>
      </c>
      <c r="C121" t="str">
        <f t="shared" si="1"/>
        <v>20210-5553</v>
      </c>
    </row>
    <row r="122" spans="1:3" x14ac:dyDescent="0.25">
      <c r="A122">
        <v>20211</v>
      </c>
      <c r="B122">
        <v>5554</v>
      </c>
      <c r="C122" t="str">
        <f t="shared" si="1"/>
        <v>20211-5554</v>
      </c>
    </row>
    <row r="123" spans="1:3" x14ac:dyDescent="0.25">
      <c r="A123">
        <v>20212</v>
      </c>
      <c r="B123">
        <v>5555</v>
      </c>
      <c r="C123" t="str">
        <f t="shared" si="1"/>
        <v>20212-5555</v>
      </c>
    </row>
    <row r="124" spans="1:3" x14ac:dyDescent="0.25">
      <c r="A124">
        <v>20213</v>
      </c>
      <c r="B124">
        <v>5556</v>
      </c>
      <c r="C124" t="str">
        <f t="shared" si="1"/>
        <v>20213-5556</v>
      </c>
    </row>
    <row r="125" spans="1:3" x14ac:dyDescent="0.25">
      <c r="A125">
        <v>20216</v>
      </c>
      <c r="B125">
        <v>5557</v>
      </c>
      <c r="C125" t="str">
        <f t="shared" si="1"/>
        <v>20216-5557</v>
      </c>
    </row>
    <row r="126" spans="1:3" x14ac:dyDescent="0.25">
      <c r="A126">
        <v>20217</v>
      </c>
      <c r="B126">
        <v>5558</v>
      </c>
      <c r="C126" t="str">
        <f t="shared" si="1"/>
        <v>20217-5558</v>
      </c>
    </row>
    <row r="127" spans="1:3" x14ac:dyDescent="0.25">
      <c r="A127">
        <v>20218</v>
      </c>
      <c r="B127">
        <v>5559</v>
      </c>
      <c r="C127" t="str">
        <f t="shared" si="1"/>
        <v>20218-5559</v>
      </c>
    </row>
    <row r="128" spans="1:3" x14ac:dyDescent="0.25">
      <c r="A128">
        <v>20219</v>
      </c>
      <c r="B128">
        <v>5560</v>
      </c>
      <c r="C128" t="str">
        <f t="shared" si="1"/>
        <v>20219-5560</v>
      </c>
    </row>
    <row r="129" spans="1:3" x14ac:dyDescent="0.25">
      <c r="A129">
        <v>20220</v>
      </c>
      <c r="B129">
        <v>5561</v>
      </c>
      <c r="C129" t="str">
        <f t="shared" si="1"/>
        <v>20220-5561</v>
      </c>
    </row>
    <row r="130" spans="1:3" x14ac:dyDescent="0.25">
      <c r="A130">
        <v>20222</v>
      </c>
      <c r="B130">
        <v>5562</v>
      </c>
      <c r="C130" t="str">
        <f t="shared" si="1"/>
        <v>20222-5562</v>
      </c>
    </row>
    <row r="131" spans="1:3" x14ac:dyDescent="0.25">
      <c r="A131">
        <v>20223</v>
      </c>
      <c r="B131">
        <v>5563</v>
      </c>
      <c r="C131" t="str">
        <f t="shared" ref="C131:C194" si="2">CONCATENATE(A131,"-",B131)</f>
        <v>20223-5563</v>
      </c>
    </row>
    <row r="132" spans="1:3" x14ac:dyDescent="0.25">
      <c r="A132">
        <v>20224</v>
      </c>
      <c r="B132">
        <v>5564</v>
      </c>
      <c r="C132" t="str">
        <f t="shared" si="2"/>
        <v>20224-5564</v>
      </c>
    </row>
    <row r="133" spans="1:3" x14ac:dyDescent="0.25">
      <c r="A133">
        <v>20225</v>
      </c>
      <c r="B133">
        <v>5565</v>
      </c>
      <c r="C133" t="str">
        <f t="shared" si="2"/>
        <v>20225-5565</v>
      </c>
    </row>
    <row r="134" spans="1:3" x14ac:dyDescent="0.25">
      <c r="A134">
        <v>20226</v>
      </c>
      <c r="B134">
        <v>5566</v>
      </c>
      <c r="C134" t="str">
        <f t="shared" si="2"/>
        <v>20226-5566</v>
      </c>
    </row>
    <row r="135" spans="1:3" x14ac:dyDescent="0.25">
      <c r="A135">
        <v>20227</v>
      </c>
      <c r="B135">
        <v>5567</v>
      </c>
      <c r="C135" t="str">
        <f t="shared" si="2"/>
        <v>20227-5567</v>
      </c>
    </row>
    <row r="136" spans="1:3" x14ac:dyDescent="0.25">
      <c r="A136">
        <v>20228</v>
      </c>
      <c r="B136">
        <v>5568</v>
      </c>
      <c r="C136" t="str">
        <f t="shared" si="2"/>
        <v>20228-5568</v>
      </c>
    </row>
    <row r="137" spans="1:3" x14ac:dyDescent="0.25">
      <c r="A137">
        <v>20229</v>
      </c>
      <c r="B137">
        <v>5569</v>
      </c>
      <c r="C137" t="str">
        <f t="shared" si="2"/>
        <v>20229-5569</v>
      </c>
    </row>
    <row r="138" spans="1:3" x14ac:dyDescent="0.25">
      <c r="A138">
        <v>20230</v>
      </c>
      <c r="B138">
        <v>5570</v>
      </c>
      <c r="C138" t="str">
        <f t="shared" si="2"/>
        <v>20230-5570</v>
      </c>
    </row>
    <row r="139" spans="1:3" x14ac:dyDescent="0.25">
      <c r="A139">
        <v>20231</v>
      </c>
      <c r="B139">
        <v>5571</v>
      </c>
      <c r="C139" t="str">
        <f t="shared" si="2"/>
        <v>20231-5571</v>
      </c>
    </row>
    <row r="140" spans="1:3" x14ac:dyDescent="0.25">
      <c r="A140">
        <v>20232</v>
      </c>
      <c r="B140">
        <v>5572</v>
      </c>
      <c r="C140" t="str">
        <f t="shared" si="2"/>
        <v>20232-5572</v>
      </c>
    </row>
    <row r="141" spans="1:3" x14ac:dyDescent="0.25">
      <c r="A141">
        <v>20233</v>
      </c>
      <c r="B141">
        <v>5573</v>
      </c>
      <c r="C141" t="str">
        <f t="shared" si="2"/>
        <v>20233-5573</v>
      </c>
    </row>
    <row r="142" spans="1:3" x14ac:dyDescent="0.25">
      <c r="A142">
        <v>20234</v>
      </c>
      <c r="B142">
        <v>5574</v>
      </c>
      <c r="C142" t="str">
        <f t="shared" si="2"/>
        <v>20234-5574</v>
      </c>
    </row>
    <row r="143" spans="1:3" x14ac:dyDescent="0.25">
      <c r="A143">
        <v>20235</v>
      </c>
      <c r="B143">
        <v>5706</v>
      </c>
      <c r="C143" t="str">
        <f t="shared" si="2"/>
        <v>20235-5706</v>
      </c>
    </row>
    <row r="144" spans="1:3" x14ac:dyDescent="0.25">
      <c r="A144">
        <v>20236</v>
      </c>
      <c r="B144">
        <v>5707</v>
      </c>
      <c r="C144" t="str">
        <f t="shared" si="2"/>
        <v>20236-5707</v>
      </c>
    </row>
    <row r="145" spans="1:3" x14ac:dyDescent="0.25">
      <c r="A145">
        <v>20237</v>
      </c>
      <c r="B145">
        <v>5708</v>
      </c>
      <c r="C145" t="str">
        <f t="shared" si="2"/>
        <v>20237-5708</v>
      </c>
    </row>
    <row r="146" spans="1:3" x14ac:dyDescent="0.25">
      <c r="A146">
        <v>20238</v>
      </c>
      <c r="B146">
        <v>5709</v>
      </c>
      <c r="C146" t="str">
        <f t="shared" si="2"/>
        <v>20238-5709</v>
      </c>
    </row>
    <row r="147" spans="1:3" x14ac:dyDescent="0.25">
      <c r="A147">
        <v>20240</v>
      </c>
      <c r="B147">
        <v>5710</v>
      </c>
      <c r="C147" t="str">
        <f t="shared" si="2"/>
        <v>20240-5710</v>
      </c>
    </row>
    <row r="148" spans="1:3" x14ac:dyDescent="0.25">
      <c r="A148">
        <v>20242</v>
      </c>
      <c r="B148">
        <v>5711</v>
      </c>
      <c r="C148" t="str">
        <f t="shared" si="2"/>
        <v>20242-5711</v>
      </c>
    </row>
    <row r="149" spans="1:3" x14ac:dyDescent="0.25">
      <c r="A149">
        <v>20243</v>
      </c>
      <c r="B149">
        <v>5712</v>
      </c>
      <c r="C149" t="str">
        <f t="shared" si="2"/>
        <v>20243-5712</v>
      </c>
    </row>
    <row r="150" spans="1:3" x14ac:dyDescent="0.25">
      <c r="A150">
        <v>20244</v>
      </c>
      <c r="B150">
        <v>5713</v>
      </c>
      <c r="C150" t="str">
        <f t="shared" si="2"/>
        <v>20244-5713</v>
      </c>
    </row>
    <row r="151" spans="1:3" x14ac:dyDescent="0.25">
      <c r="A151">
        <v>20245</v>
      </c>
      <c r="B151">
        <v>5714</v>
      </c>
      <c r="C151" t="str">
        <f t="shared" si="2"/>
        <v>20245-5714</v>
      </c>
    </row>
    <row r="152" spans="1:3" x14ac:dyDescent="0.25">
      <c r="A152">
        <v>20246</v>
      </c>
      <c r="B152">
        <v>5715</v>
      </c>
      <c r="C152" t="str">
        <f t="shared" si="2"/>
        <v>20246-5715</v>
      </c>
    </row>
    <row r="153" spans="1:3" x14ac:dyDescent="0.25">
      <c r="A153">
        <v>20247</v>
      </c>
      <c r="B153">
        <v>5716</v>
      </c>
      <c r="C153" t="str">
        <f t="shared" si="2"/>
        <v>20247-5716</v>
      </c>
    </row>
    <row r="154" spans="1:3" x14ac:dyDescent="0.25">
      <c r="A154">
        <v>20248</v>
      </c>
      <c r="B154">
        <v>5717</v>
      </c>
      <c r="C154" t="str">
        <f t="shared" si="2"/>
        <v>20248-5717</v>
      </c>
    </row>
    <row r="155" spans="1:3" x14ac:dyDescent="0.25">
      <c r="A155">
        <v>20249</v>
      </c>
      <c r="B155">
        <v>5718</v>
      </c>
      <c r="C155" t="str">
        <f t="shared" si="2"/>
        <v>20249-5718</v>
      </c>
    </row>
    <row r="156" spans="1:3" x14ac:dyDescent="0.25">
      <c r="A156">
        <v>20250</v>
      </c>
      <c r="B156">
        <v>5719</v>
      </c>
      <c r="C156" t="str">
        <f t="shared" si="2"/>
        <v>20250-5719</v>
      </c>
    </row>
    <row r="157" spans="1:3" x14ac:dyDescent="0.25">
      <c r="A157">
        <v>20251</v>
      </c>
      <c r="B157">
        <v>5720</v>
      </c>
      <c r="C157" t="str">
        <f t="shared" si="2"/>
        <v>20251-5720</v>
      </c>
    </row>
    <row r="158" spans="1:3" x14ac:dyDescent="0.25">
      <c r="A158">
        <v>20252</v>
      </c>
      <c r="B158">
        <v>5721</v>
      </c>
      <c r="C158" t="str">
        <f t="shared" si="2"/>
        <v>20252-5721</v>
      </c>
    </row>
    <row r="159" spans="1:3" x14ac:dyDescent="0.25">
      <c r="A159">
        <v>20253</v>
      </c>
      <c r="B159">
        <v>5722</v>
      </c>
      <c r="C159" t="str">
        <f t="shared" si="2"/>
        <v>20253-5722</v>
      </c>
    </row>
    <row r="160" spans="1:3" x14ac:dyDescent="0.25">
      <c r="A160">
        <v>20254</v>
      </c>
      <c r="B160">
        <v>5723</v>
      </c>
      <c r="C160" t="str">
        <f t="shared" si="2"/>
        <v>20254-5723</v>
      </c>
    </row>
    <row r="161" spans="1:3" x14ac:dyDescent="0.25">
      <c r="A161">
        <v>20255</v>
      </c>
      <c r="B161">
        <v>5724</v>
      </c>
      <c r="C161" t="str">
        <f t="shared" si="2"/>
        <v>20255-5724</v>
      </c>
    </row>
    <row r="162" spans="1:3" x14ac:dyDescent="0.25">
      <c r="A162">
        <v>20257</v>
      </c>
      <c r="B162">
        <v>5725</v>
      </c>
      <c r="C162" t="str">
        <f t="shared" si="2"/>
        <v>20257-5725</v>
      </c>
    </row>
    <row r="163" spans="1:3" x14ac:dyDescent="0.25">
      <c r="A163">
        <v>20258</v>
      </c>
      <c r="B163">
        <v>5726</v>
      </c>
      <c r="C163" t="str">
        <f t="shared" si="2"/>
        <v>20258-5726</v>
      </c>
    </row>
    <row r="164" spans="1:3" x14ac:dyDescent="0.25">
      <c r="A164">
        <v>20259</v>
      </c>
      <c r="B164">
        <v>5727</v>
      </c>
      <c r="C164" t="str">
        <f t="shared" si="2"/>
        <v>20259-5727</v>
      </c>
    </row>
    <row r="165" spans="1:3" x14ac:dyDescent="0.25">
      <c r="A165">
        <v>20260</v>
      </c>
      <c r="B165">
        <v>5728</v>
      </c>
      <c r="C165" t="str">
        <f t="shared" si="2"/>
        <v>20260-5728</v>
      </c>
    </row>
    <row r="166" spans="1:3" x14ac:dyDescent="0.25">
      <c r="A166">
        <v>20261</v>
      </c>
      <c r="B166">
        <v>5729</v>
      </c>
      <c r="C166" t="str">
        <f t="shared" si="2"/>
        <v>20261-5729</v>
      </c>
    </row>
    <row r="167" spans="1:3" x14ac:dyDescent="0.25">
      <c r="A167">
        <v>20262</v>
      </c>
      <c r="B167">
        <v>5730</v>
      </c>
      <c r="C167" t="str">
        <f t="shared" si="2"/>
        <v>20262-5730</v>
      </c>
    </row>
    <row r="168" spans="1:3" x14ac:dyDescent="0.25">
      <c r="A168">
        <v>20264</v>
      </c>
      <c r="B168">
        <v>5731</v>
      </c>
      <c r="C168" t="str">
        <f t="shared" si="2"/>
        <v>20264-5731</v>
      </c>
    </row>
    <row r="169" spans="1:3" x14ac:dyDescent="0.25">
      <c r="A169">
        <v>20265</v>
      </c>
      <c r="B169">
        <v>5732</v>
      </c>
      <c r="C169" t="str">
        <f t="shared" si="2"/>
        <v>20265-5732</v>
      </c>
    </row>
    <row r="170" spans="1:3" x14ac:dyDescent="0.25">
      <c r="A170">
        <v>20267</v>
      </c>
      <c r="B170">
        <v>5733</v>
      </c>
      <c r="C170" t="str">
        <f t="shared" si="2"/>
        <v>20267-5733</v>
      </c>
    </row>
    <row r="171" spans="1:3" x14ac:dyDescent="0.25">
      <c r="A171">
        <v>20268</v>
      </c>
      <c r="B171">
        <v>5734</v>
      </c>
      <c r="C171" t="str">
        <f t="shared" si="2"/>
        <v>20268-5734</v>
      </c>
    </row>
    <row r="172" spans="1:3" x14ac:dyDescent="0.25">
      <c r="A172">
        <v>20269</v>
      </c>
      <c r="B172">
        <v>5735</v>
      </c>
      <c r="C172" t="str">
        <f t="shared" si="2"/>
        <v>20269-5735</v>
      </c>
    </row>
    <row r="173" spans="1:3" x14ac:dyDescent="0.25">
      <c r="A173">
        <v>20270</v>
      </c>
      <c r="B173">
        <v>5736</v>
      </c>
      <c r="C173" t="str">
        <f t="shared" si="2"/>
        <v>20270-5736</v>
      </c>
    </row>
    <row r="174" spans="1:3" x14ac:dyDescent="0.25">
      <c r="A174">
        <v>20271</v>
      </c>
      <c r="B174">
        <v>5737</v>
      </c>
      <c r="C174" t="str">
        <f t="shared" si="2"/>
        <v>20271-5737</v>
      </c>
    </row>
    <row r="175" spans="1:3" x14ac:dyDescent="0.25">
      <c r="A175">
        <v>20272</v>
      </c>
      <c r="B175">
        <v>5738</v>
      </c>
      <c r="C175" t="str">
        <f t="shared" si="2"/>
        <v>20272-5738</v>
      </c>
    </row>
    <row r="176" spans="1:3" x14ac:dyDescent="0.25">
      <c r="A176">
        <v>20273</v>
      </c>
      <c r="B176">
        <v>5739</v>
      </c>
      <c r="C176" t="str">
        <f t="shared" si="2"/>
        <v>20273-5739</v>
      </c>
    </row>
    <row r="177" spans="1:3" x14ac:dyDescent="0.25">
      <c r="A177">
        <v>20274</v>
      </c>
      <c r="B177">
        <v>5740</v>
      </c>
      <c r="C177" t="str">
        <f t="shared" si="2"/>
        <v>20274-5740</v>
      </c>
    </row>
    <row r="178" spans="1:3" x14ac:dyDescent="0.25">
      <c r="A178">
        <v>20275</v>
      </c>
      <c r="B178">
        <v>5741</v>
      </c>
      <c r="C178" t="str">
        <f t="shared" si="2"/>
        <v>20275-5741</v>
      </c>
    </row>
    <row r="179" spans="1:3" x14ac:dyDescent="0.25">
      <c r="A179">
        <v>20276</v>
      </c>
      <c r="B179">
        <v>5742</v>
      </c>
      <c r="C179" t="str">
        <f t="shared" si="2"/>
        <v>20276-5742</v>
      </c>
    </row>
    <row r="180" spans="1:3" x14ac:dyDescent="0.25">
      <c r="A180">
        <v>20277</v>
      </c>
      <c r="B180">
        <v>5743</v>
      </c>
      <c r="C180" t="str">
        <f t="shared" si="2"/>
        <v>20277-5743</v>
      </c>
    </row>
    <row r="181" spans="1:3" x14ac:dyDescent="0.25">
      <c r="A181">
        <v>20278</v>
      </c>
      <c r="B181">
        <v>5744</v>
      </c>
      <c r="C181" t="str">
        <f t="shared" si="2"/>
        <v>20278-5744</v>
      </c>
    </row>
    <row r="182" spans="1:3" x14ac:dyDescent="0.25">
      <c r="A182">
        <v>20279</v>
      </c>
      <c r="B182">
        <v>5745</v>
      </c>
      <c r="C182" t="str">
        <f t="shared" si="2"/>
        <v>20279-5745</v>
      </c>
    </row>
    <row r="183" spans="1:3" x14ac:dyDescent="0.25">
      <c r="A183">
        <v>20280</v>
      </c>
      <c r="B183">
        <v>5746</v>
      </c>
      <c r="C183" t="str">
        <f t="shared" si="2"/>
        <v>20280-5746</v>
      </c>
    </row>
    <row r="184" spans="1:3" x14ac:dyDescent="0.25">
      <c r="A184">
        <v>20281</v>
      </c>
      <c r="B184">
        <v>5747</v>
      </c>
      <c r="C184" t="str">
        <f t="shared" si="2"/>
        <v>20281-5747</v>
      </c>
    </row>
    <row r="185" spans="1:3" x14ac:dyDescent="0.25">
      <c r="A185">
        <v>20283</v>
      </c>
      <c r="B185">
        <v>5748</v>
      </c>
      <c r="C185" t="str">
        <f t="shared" si="2"/>
        <v>20283-5748</v>
      </c>
    </row>
    <row r="186" spans="1:3" x14ac:dyDescent="0.25">
      <c r="A186">
        <v>20285</v>
      </c>
      <c r="B186">
        <v>5749</v>
      </c>
      <c r="C186" t="str">
        <f t="shared" si="2"/>
        <v>20285-5749</v>
      </c>
    </row>
    <row r="187" spans="1:3" x14ac:dyDescent="0.25">
      <c r="A187">
        <v>20286</v>
      </c>
      <c r="B187">
        <v>5750</v>
      </c>
      <c r="C187" t="str">
        <f t="shared" si="2"/>
        <v>20286-5750</v>
      </c>
    </row>
    <row r="188" spans="1:3" x14ac:dyDescent="0.25">
      <c r="A188">
        <v>20287</v>
      </c>
      <c r="B188">
        <v>5751</v>
      </c>
      <c r="C188" t="str">
        <f t="shared" si="2"/>
        <v>20287-5751</v>
      </c>
    </row>
    <row r="189" spans="1:3" x14ac:dyDescent="0.25">
      <c r="A189">
        <v>20288</v>
      </c>
      <c r="B189">
        <v>5752</v>
      </c>
      <c r="C189" t="str">
        <f t="shared" si="2"/>
        <v>20288-5752</v>
      </c>
    </row>
    <row r="190" spans="1:3" x14ac:dyDescent="0.25">
      <c r="A190">
        <v>20289</v>
      </c>
      <c r="B190">
        <v>5753</v>
      </c>
      <c r="C190" t="str">
        <f t="shared" si="2"/>
        <v>20289-5753</v>
      </c>
    </row>
    <row r="191" spans="1:3" x14ac:dyDescent="0.25">
      <c r="A191">
        <v>20290</v>
      </c>
      <c r="B191">
        <v>5754</v>
      </c>
      <c r="C191" t="str">
        <f t="shared" si="2"/>
        <v>20290-5754</v>
      </c>
    </row>
    <row r="192" spans="1:3" x14ac:dyDescent="0.25">
      <c r="A192">
        <v>20291</v>
      </c>
      <c r="B192">
        <v>5755</v>
      </c>
      <c r="C192" t="str">
        <f t="shared" si="2"/>
        <v>20291-5755</v>
      </c>
    </row>
    <row r="193" spans="1:3" x14ac:dyDescent="0.25">
      <c r="A193">
        <v>20292</v>
      </c>
      <c r="B193">
        <v>5756</v>
      </c>
      <c r="C193" t="str">
        <f t="shared" si="2"/>
        <v>20292-5756</v>
      </c>
    </row>
    <row r="194" spans="1:3" x14ac:dyDescent="0.25">
      <c r="A194">
        <v>20297</v>
      </c>
      <c r="B194">
        <v>5757</v>
      </c>
      <c r="C194" t="str">
        <f t="shared" si="2"/>
        <v>20297-5757</v>
      </c>
    </row>
    <row r="195" spans="1:3" x14ac:dyDescent="0.25">
      <c r="A195">
        <v>20299</v>
      </c>
      <c r="B195">
        <v>5758</v>
      </c>
      <c r="C195" t="str">
        <f t="shared" ref="C195:C258" si="3">CONCATENATE(A195,"-",B195)</f>
        <v>20299-5758</v>
      </c>
    </row>
    <row r="196" spans="1:3" x14ac:dyDescent="0.25">
      <c r="A196">
        <v>20301</v>
      </c>
      <c r="B196">
        <v>5575</v>
      </c>
      <c r="C196" t="str">
        <f t="shared" si="3"/>
        <v>20301-5575</v>
      </c>
    </row>
    <row r="197" spans="1:3" x14ac:dyDescent="0.25">
      <c r="A197">
        <v>20302</v>
      </c>
      <c r="B197">
        <v>5576</v>
      </c>
      <c r="C197" t="str">
        <f t="shared" si="3"/>
        <v>20302-5576</v>
      </c>
    </row>
    <row r="198" spans="1:3" x14ac:dyDescent="0.25">
      <c r="A198">
        <v>20303</v>
      </c>
      <c r="B198">
        <v>5577</v>
      </c>
      <c r="C198" t="str">
        <f t="shared" si="3"/>
        <v>20303-5577</v>
      </c>
    </row>
    <row r="199" spans="1:3" x14ac:dyDescent="0.25">
      <c r="A199">
        <v>20305</v>
      </c>
      <c r="B199">
        <v>5578</v>
      </c>
      <c r="C199" t="str">
        <f t="shared" si="3"/>
        <v>20305-5578</v>
      </c>
    </row>
    <row r="200" spans="1:3" x14ac:dyDescent="0.25">
      <c r="A200">
        <v>20306</v>
      </c>
      <c r="B200">
        <v>5579</v>
      </c>
      <c r="C200" t="str">
        <f t="shared" si="3"/>
        <v>20306-5579</v>
      </c>
    </row>
    <row r="201" spans="1:3" x14ac:dyDescent="0.25">
      <c r="A201">
        <v>20309</v>
      </c>
      <c r="B201">
        <v>5580</v>
      </c>
      <c r="C201" t="str">
        <f t="shared" si="3"/>
        <v>20309-5580</v>
      </c>
    </row>
    <row r="202" spans="1:3" x14ac:dyDescent="0.25">
      <c r="A202">
        <v>20312</v>
      </c>
      <c r="B202">
        <v>5581</v>
      </c>
      <c r="C202" t="str">
        <f t="shared" si="3"/>
        <v>20312-5581</v>
      </c>
    </row>
    <row r="203" spans="1:3" x14ac:dyDescent="0.25">
      <c r="A203">
        <v>20313</v>
      </c>
      <c r="B203">
        <v>5582</v>
      </c>
      <c r="C203" t="str">
        <f t="shared" si="3"/>
        <v>20313-5582</v>
      </c>
    </row>
    <row r="204" spans="1:3" x14ac:dyDescent="0.25">
      <c r="A204">
        <v>20314</v>
      </c>
      <c r="B204">
        <v>5583</v>
      </c>
      <c r="C204" t="str">
        <f t="shared" si="3"/>
        <v>20314-5583</v>
      </c>
    </row>
    <row r="205" spans="1:3" x14ac:dyDescent="0.25">
      <c r="A205">
        <v>20315</v>
      </c>
      <c r="B205">
        <v>5584</v>
      </c>
      <c r="C205" t="str">
        <f t="shared" si="3"/>
        <v>20315-5584</v>
      </c>
    </row>
    <row r="206" spans="1:3" x14ac:dyDescent="0.25">
      <c r="A206">
        <v>20318</v>
      </c>
      <c r="B206">
        <v>5585</v>
      </c>
      <c r="C206" t="str">
        <f t="shared" si="3"/>
        <v>20318-5585</v>
      </c>
    </row>
    <row r="207" spans="1:3" x14ac:dyDescent="0.25">
      <c r="A207">
        <v>20320</v>
      </c>
      <c r="B207">
        <v>5586</v>
      </c>
      <c r="C207" t="str">
        <f t="shared" si="3"/>
        <v>20320-5586</v>
      </c>
    </row>
    <row r="208" spans="1:3" x14ac:dyDescent="0.25">
      <c r="A208">
        <v>20321</v>
      </c>
      <c r="B208">
        <v>5587</v>
      </c>
      <c r="C208" t="str">
        <f t="shared" si="3"/>
        <v>20321-5587</v>
      </c>
    </row>
    <row r="209" spans="1:3" x14ac:dyDescent="0.25">
      <c r="A209">
        <v>20322</v>
      </c>
      <c r="B209">
        <v>5588</v>
      </c>
      <c r="C209" t="str">
        <f t="shared" si="3"/>
        <v>20322-5588</v>
      </c>
    </row>
    <row r="210" spans="1:3" x14ac:dyDescent="0.25">
      <c r="A210">
        <v>20323</v>
      </c>
      <c r="B210">
        <v>5589</v>
      </c>
      <c r="C210" t="str">
        <f t="shared" si="3"/>
        <v>20323-5589</v>
      </c>
    </row>
    <row r="211" spans="1:3" x14ac:dyDescent="0.25">
      <c r="A211">
        <v>20324</v>
      </c>
      <c r="B211">
        <v>5590</v>
      </c>
      <c r="C211" t="str">
        <f t="shared" si="3"/>
        <v>20324-5590</v>
      </c>
    </row>
    <row r="212" spans="1:3" x14ac:dyDescent="0.25">
      <c r="A212">
        <v>20326</v>
      </c>
      <c r="B212">
        <v>5591</v>
      </c>
      <c r="C212" t="str">
        <f t="shared" si="3"/>
        <v>20326-5591</v>
      </c>
    </row>
    <row r="213" spans="1:3" x14ac:dyDescent="0.25">
      <c r="A213">
        <v>20327</v>
      </c>
      <c r="B213">
        <v>5592</v>
      </c>
      <c r="C213" t="str">
        <f t="shared" si="3"/>
        <v>20327-5592</v>
      </c>
    </row>
    <row r="214" spans="1:3" x14ac:dyDescent="0.25">
      <c r="A214">
        <v>20328</v>
      </c>
      <c r="B214">
        <v>5593</v>
      </c>
      <c r="C214" t="str">
        <f t="shared" si="3"/>
        <v>20328-5593</v>
      </c>
    </row>
    <row r="215" spans="1:3" x14ac:dyDescent="0.25">
      <c r="A215">
        <v>20329</v>
      </c>
      <c r="B215">
        <v>5594</v>
      </c>
      <c r="C215" t="str">
        <f t="shared" si="3"/>
        <v>20329-5594</v>
      </c>
    </row>
    <row r="216" spans="1:3" x14ac:dyDescent="0.25">
      <c r="A216">
        <v>20330</v>
      </c>
      <c r="B216">
        <v>5595</v>
      </c>
      <c r="C216" t="str">
        <f t="shared" si="3"/>
        <v>20330-5595</v>
      </c>
    </row>
    <row r="217" spans="1:3" x14ac:dyDescent="0.25">
      <c r="A217">
        <v>20332</v>
      </c>
      <c r="B217">
        <v>5596</v>
      </c>
      <c r="C217" t="str">
        <f t="shared" si="3"/>
        <v>20332-5596</v>
      </c>
    </row>
    <row r="218" spans="1:3" x14ac:dyDescent="0.25">
      <c r="A218">
        <v>20337</v>
      </c>
      <c r="B218">
        <v>5597</v>
      </c>
      <c r="C218" t="str">
        <f t="shared" si="3"/>
        <v>20337-5597</v>
      </c>
    </row>
    <row r="219" spans="1:3" x14ac:dyDescent="0.25">
      <c r="A219">
        <v>20338</v>
      </c>
      <c r="B219">
        <v>5598</v>
      </c>
      <c r="C219" t="str">
        <f t="shared" si="3"/>
        <v>20338-5598</v>
      </c>
    </row>
    <row r="220" spans="1:3" x14ac:dyDescent="0.25">
      <c r="A220">
        <v>20339</v>
      </c>
      <c r="B220">
        <v>5599</v>
      </c>
      <c r="C220" t="str">
        <f t="shared" si="3"/>
        <v>20339-5599</v>
      </c>
    </row>
    <row r="221" spans="1:3" x14ac:dyDescent="0.25">
      <c r="A221">
        <v>20340</v>
      </c>
      <c r="B221">
        <v>5600</v>
      </c>
      <c r="C221" t="str">
        <f t="shared" si="3"/>
        <v>20340-5600</v>
      </c>
    </row>
    <row r="222" spans="1:3" x14ac:dyDescent="0.25">
      <c r="A222">
        <v>20341</v>
      </c>
      <c r="B222">
        <v>5601</v>
      </c>
      <c r="C222" t="str">
        <f t="shared" si="3"/>
        <v>20341-5601</v>
      </c>
    </row>
    <row r="223" spans="1:3" x14ac:dyDescent="0.25">
      <c r="A223">
        <v>20342</v>
      </c>
      <c r="B223">
        <v>5602</v>
      </c>
      <c r="C223" t="str">
        <f t="shared" si="3"/>
        <v>20342-5602</v>
      </c>
    </row>
    <row r="224" spans="1:3" x14ac:dyDescent="0.25">
      <c r="A224">
        <v>20343</v>
      </c>
      <c r="B224">
        <v>5603</v>
      </c>
      <c r="C224" t="str">
        <f t="shared" si="3"/>
        <v>20343-5603</v>
      </c>
    </row>
    <row r="225" spans="1:3" x14ac:dyDescent="0.25">
      <c r="A225">
        <v>20344</v>
      </c>
      <c r="B225">
        <v>5604</v>
      </c>
      <c r="C225" t="str">
        <f t="shared" si="3"/>
        <v>20344-5604</v>
      </c>
    </row>
    <row r="226" spans="1:3" x14ac:dyDescent="0.25">
      <c r="A226">
        <v>20345</v>
      </c>
      <c r="B226">
        <v>5605</v>
      </c>
      <c r="C226" t="str">
        <f t="shared" si="3"/>
        <v>20345-5605</v>
      </c>
    </row>
    <row r="227" spans="1:3" x14ac:dyDescent="0.25">
      <c r="A227">
        <v>20346</v>
      </c>
      <c r="B227">
        <v>5606</v>
      </c>
      <c r="C227" t="str">
        <f t="shared" si="3"/>
        <v>20346-5606</v>
      </c>
    </row>
    <row r="228" spans="1:3" x14ac:dyDescent="0.25">
      <c r="A228">
        <v>20347</v>
      </c>
      <c r="B228">
        <v>5607</v>
      </c>
      <c r="C228" t="str">
        <f t="shared" si="3"/>
        <v>20347-5607</v>
      </c>
    </row>
    <row r="229" spans="1:3" x14ac:dyDescent="0.25">
      <c r="A229">
        <v>20348</v>
      </c>
      <c r="B229">
        <v>5608</v>
      </c>
      <c r="C229" t="str">
        <f t="shared" si="3"/>
        <v>20348-5608</v>
      </c>
    </row>
    <row r="230" spans="1:3" x14ac:dyDescent="0.25">
      <c r="A230">
        <v>20349</v>
      </c>
      <c r="B230">
        <v>5609</v>
      </c>
      <c r="C230" t="str">
        <f t="shared" si="3"/>
        <v>20349-5609</v>
      </c>
    </row>
    <row r="231" spans="1:3" x14ac:dyDescent="0.25">
      <c r="A231">
        <v>20350</v>
      </c>
      <c r="B231">
        <v>5610</v>
      </c>
      <c r="C231" t="str">
        <f t="shared" si="3"/>
        <v>20350-5610</v>
      </c>
    </row>
    <row r="232" spans="1:3" x14ac:dyDescent="0.25">
      <c r="A232">
        <v>20352</v>
      </c>
      <c r="B232">
        <v>5611</v>
      </c>
      <c r="C232" t="str">
        <f t="shared" si="3"/>
        <v>20352-5611</v>
      </c>
    </row>
    <row r="233" spans="1:3" x14ac:dyDescent="0.25">
      <c r="A233">
        <v>20353</v>
      </c>
      <c r="B233">
        <v>5612</v>
      </c>
      <c r="C233" t="str">
        <f t="shared" si="3"/>
        <v>20353-5612</v>
      </c>
    </row>
    <row r="234" spans="1:3" x14ac:dyDescent="0.25">
      <c r="A234">
        <v>20354</v>
      </c>
      <c r="B234">
        <v>5613</v>
      </c>
      <c r="C234" t="str">
        <f t="shared" si="3"/>
        <v>20354-5613</v>
      </c>
    </row>
    <row r="235" spans="1:3" x14ac:dyDescent="0.25">
      <c r="A235">
        <v>20355</v>
      </c>
      <c r="B235">
        <v>5614</v>
      </c>
      <c r="C235" t="str">
        <f t="shared" si="3"/>
        <v>20355-5614</v>
      </c>
    </row>
    <row r="236" spans="1:3" x14ac:dyDescent="0.25">
      <c r="A236">
        <v>20356</v>
      </c>
      <c r="B236">
        <v>5615</v>
      </c>
      <c r="C236" t="str">
        <f t="shared" si="3"/>
        <v>20356-5615</v>
      </c>
    </row>
    <row r="237" spans="1:3" x14ac:dyDescent="0.25">
      <c r="A237">
        <v>20357</v>
      </c>
      <c r="B237">
        <v>5616</v>
      </c>
      <c r="C237" t="str">
        <f t="shared" si="3"/>
        <v>20357-5616</v>
      </c>
    </row>
    <row r="238" spans="1:3" x14ac:dyDescent="0.25">
      <c r="A238">
        <v>20358</v>
      </c>
      <c r="B238">
        <v>5617</v>
      </c>
      <c r="C238" t="str">
        <f t="shared" si="3"/>
        <v>20358-5617</v>
      </c>
    </row>
    <row r="239" spans="1:3" x14ac:dyDescent="0.25">
      <c r="A239">
        <v>20360</v>
      </c>
      <c r="B239">
        <v>5618</v>
      </c>
      <c r="C239" t="str">
        <f t="shared" si="3"/>
        <v>20360-5618</v>
      </c>
    </row>
    <row r="240" spans="1:3" x14ac:dyDescent="0.25">
      <c r="A240">
        <v>20361</v>
      </c>
      <c r="B240">
        <v>5619</v>
      </c>
      <c r="C240" t="str">
        <f t="shared" si="3"/>
        <v>20361-5619</v>
      </c>
    </row>
    <row r="241" spans="1:3" x14ac:dyDescent="0.25">
      <c r="A241">
        <v>20362</v>
      </c>
      <c r="B241">
        <v>5620</v>
      </c>
      <c r="C241" t="str">
        <f t="shared" si="3"/>
        <v>20362-5620</v>
      </c>
    </row>
    <row r="242" spans="1:3" x14ac:dyDescent="0.25">
      <c r="A242">
        <v>20363</v>
      </c>
      <c r="B242">
        <v>5621</v>
      </c>
      <c r="C242" t="str">
        <f t="shared" si="3"/>
        <v>20363-5621</v>
      </c>
    </row>
    <row r="243" spans="1:3" x14ac:dyDescent="0.25">
      <c r="A243">
        <v>20372</v>
      </c>
      <c r="B243">
        <v>5622</v>
      </c>
      <c r="C243" t="str">
        <f t="shared" si="3"/>
        <v>20372-5622</v>
      </c>
    </row>
    <row r="244" spans="1:3" x14ac:dyDescent="0.25">
      <c r="A244">
        <v>20373</v>
      </c>
      <c r="B244">
        <v>5623</v>
      </c>
      <c r="C244" t="str">
        <f t="shared" si="3"/>
        <v>20373-5623</v>
      </c>
    </row>
    <row r="245" spans="1:3" x14ac:dyDescent="0.25">
      <c r="A245">
        <v>20374</v>
      </c>
      <c r="B245">
        <v>5624</v>
      </c>
      <c r="C245" t="str">
        <f t="shared" si="3"/>
        <v>20374-5624</v>
      </c>
    </row>
    <row r="246" spans="1:3" x14ac:dyDescent="0.25">
      <c r="A246">
        <v>20375</v>
      </c>
      <c r="B246">
        <v>5625</v>
      </c>
      <c r="C246" t="str">
        <f t="shared" si="3"/>
        <v>20375-5625</v>
      </c>
    </row>
    <row r="247" spans="1:3" x14ac:dyDescent="0.25">
      <c r="A247">
        <v>20376</v>
      </c>
      <c r="B247">
        <v>5626</v>
      </c>
      <c r="C247" t="str">
        <f t="shared" si="3"/>
        <v>20376-5626</v>
      </c>
    </row>
    <row r="248" spans="1:3" x14ac:dyDescent="0.25">
      <c r="A248">
        <v>20377</v>
      </c>
      <c r="B248">
        <v>5627</v>
      </c>
      <c r="C248" t="str">
        <f t="shared" si="3"/>
        <v>20377-5627</v>
      </c>
    </row>
    <row r="249" spans="1:3" x14ac:dyDescent="0.25">
      <c r="A249">
        <v>20378</v>
      </c>
      <c r="B249">
        <v>5628</v>
      </c>
      <c r="C249" t="str">
        <f t="shared" si="3"/>
        <v>20378-5628</v>
      </c>
    </row>
    <row r="250" spans="1:3" x14ac:dyDescent="0.25">
      <c r="A250">
        <v>20379</v>
      </c>
      <c r="B250">
        <v>5629</v>
      </c>
      <c r="C250" t="str">
        <f t="shared" si="3"/>
        <v>20379-5629</v>
      </c>
    </row>
    <row r="251" spans="1:3" x14ac:dyDescent="0.25">
      <c r="A251">
        <v>20380</v>
      </c>
      <c r="B251">
        <v>5630</v>
      </c>
      <c r="C251" t="str">
        <f t="shared" si="3"/>
        <v>20380-5630</v>
      </c>
    </row>
    <row r="252" spans="1:3" x14ac:dyDescent="0.25">
      <c r="A252">
        <v>20381</v>
      </c>
      <c r="B252">
        <v>5631</v>
      </c>
      <c r="C252" t="str">
        <f t="shared" si="3"/>
        <v>20381-5631</v>
      </c>
    </row>
    <row r="253" spans="1:3" x14ac:dyDescent="0.25">
      <c r="A253">
        <v>20382</v>
      </c>
      <c r="B253">
        <v>5632</v>
      </c>
      <c r="C253" t="str">
        <f t="shared" si="3"/>
        <v>20382-5632</v>
      </c>
    </row>
    <row r="254" spans="1:3" x14ac:dyDescent="0.25">
      <c r="A254">
        <v>20383</v>
      </c>
      <c r="B254">
        <v>5633</v>
      </c>
      <c r="C254" t="str">
        <f t="shared" si="3"/>
        <v>20383-5633</v>
      </c>
    </row>
    <row r="255" spans="1:3" x14ac:dyDescent="0.25">
      <c r="A255">
        <v>20384</v>
      </c>
      <c r="B255">
        <v>5634</v>
      </c>
      <c r="C255" t="str">
        <f t="shared" si="3"/>
        <v>20384-5634</v>
      </c>
    </row>
    <row r="256" spans="1:3" x14ac:dyDescent="0.25">
      <c r="A256">
        <v>20385</v>
      </c>
      <c r="B256">
        <v>5635</v>
      </c>
      <c r="C256" t="str">
        <f t="shared" si="3"/>
        <v>20385-5635</v>
      </c>
    </row>
    <row r="257" spans="1:3" x14ac:dyDescent="0.25">
      <c r="A257">
        <v>20386</v>
      </c>
      <c r="B257">
        <v>5636</v>
      </c>
      <c r="C257" t="str">
        <f t="shared" si="3"/>
        <v>20386-5636</v>
      </c>
    </row>
    <row r="258" spans="1:3" x14ac:dyDescent="0.25">
      <c r="A258">
        <v>20393</v>
      </c>
      <c r="B258">
        <v>5637</v>
      </c>
      <c r="C258" t="str">
        <f t="shared" si="3"/>
        <v>20393-5637</v>
      </c>
    </row>
    <row r="259" spans="1:3" x14ac:dyDescent="0.25">
      <c r="A259">
        <v>20395</v>
      </c>
      <c r="B259">
        <v>5638</v>
      </c>
      <c r="C259" t="str">
        <f t="shared" ref="C259:C322" si="4">CONCATENATE(A259,"-",B259)</f>
        <v>20395-5638</v>
      </c>
    </row>
    <row r="260" spans="1:3" x14ac:dyDescent="0.25">
      <c r="A260">
        <v>20397</v>
      </c>
      <c r="B260">
        <v>5639</v>
      </c>
      <c r="C260" t="str">
        <f t="shared" si="4"/>
        <v>20397-5639</v>
      </c>
    </row>
    <row r="261" spans="1:3" x14ac:dyDescent="0.25">
      <c r="A261">
        <v>20398</v>
      </c>
      <c r="B261">
        <v>5640</v>
      </c>
      <c r="C261" t="str">
        <f t="shared" si="4"/>
        <v>20398-5640</v>
      </c>
    </row>
    <row r="262" spans="1:3" x14ac:dyDescent="0.25">
      <c r="A262">
        <v>20399</v>
      </c>
      <c r="B262">
        <v>5641</v>
      </c>
      <c r="C262" t="str">
        <f t="shared" si="4"/>
        <v>20399-5641</v>
      </c>
    </row>
    <row r="263" spans="1:3" x14ac:dyDescent="0.25">
      <c r="A263">
        <v>20400</v>
      </c>
      <c r="B263">
        <v>5642</v>
      </c>
      <c r="C263" t="str">
        <f t="shared" si="4"/>
        <v>20400-5642</v>
      </c>
    </row>
    <row r="264" spans="1:3" x14ac:dyDescent="0.25">
      <c r="A264">
        <v>20401</v>
      </c>
      <c r="B264">
        <v>5643</v>
      </c>
      <c r="C264" t="str">
        <f t="shared" si="4"/>
        <v>20401-5643</v>
      </c>
    </row>
    <row r="265" spans="1:3" x14ac:dyDescent="0.25">
      <c r="A265">
        <v>20404</v>
      </c>
      <c r="B265">
        <v>5644</v>
      </c>
      <c r="C265" t="str">
        <f t="shared" si="4"/>
        <v>20404-5644</v>
      </c>
    </row>
    <row r="266" spans="1:3" x14ac:dyDescent="0.25">
      <c r="A266">
        <v>20405</v>
      </c>
      <c r="B266">
        <v>5645</v>
      </c>
      <c r="C266" t="str">
        <f t="shared" si="4"/>
        <v>20405-5645</v>
      </c>
    </row>
    <row r="267" spans="1:3" x14ac:dyDescent="0.25">
      <c r="A267">
        <v>20406</v>
      </c>
      <c r="B267">
        <v>5646</v>
      </c>
      <c r="C267" t="str">
        <f t="shared" si="4"/>
        <v>20406-5646</v>
      </c>
    </row>
    <row r="268" spans="1:3" x14ac:dyDescent="0.25">
      <c r="A268">
        <v>20410</v>
      </c>
      <c r="B268">
        <v>5647</v>
      </c>
      <c r="C268" t="str">
        <f t="shared" si="4"/>
        <v>20410-5647</v>
      </c>
    </row>
    <row r="269" spans="1:3" x14ac:dyDescent="0.25">
      <c r="A269">
        <v>20411</v>
      </c>
      <c r="B269">
        <v>5648</v>
      </c>
      <c r="C269" t="str">
        <f t="shared" si="4"/>
        <v>20411-5648</v>
      </c>
    </row>
    <row r="270" spans="1:3" x14ac:dyDescent="0.25">
      <c r="A270">
        <v>20412</v>
      </c>
      <c r="B270">
        <v>5649</v>
      </c>
      <c r="C270" t="str">
        <f t="shared" si="4"/>
        <v>20412-5649</v>
      </c>
    </row>
    <row r="271" spans="1:3" x14ac:dyDescent="0.25">
      <c r="A271">
        <v>20413</v>
      </c>
      <c r="B271">
        <v>5650</v>
      </c>
      <c r="C271" t="str">
        <f t="shared" si="4"/>
        <v>20413-5650</v>
      </c>
    </row>
    <row r="272" spans="1:3" x14ac:dyDescent="0.25">
      <c r="A272">
        <v>20414</v>
      </c>
      <c r="B272">
        <v>5651</v>
      </c>
      <c r="C272" t="str">
        <f t="shared" si="4"/>
        <v>20414-5651</v>
      </c>
    </row>
    <row r="273" spans="1:3" x14ac:dyDescent="0.25">
      <c r="A273">
        <v>20415</v>
      </c>
      <c r="B273">
        <v>5652</v>
      </c>
      <c r="C273" t="str">
        <f t="shared" si="4"/>
        <v>20415-5652</v>
      </c>
    </row>
    <row r="274" spans="1:3" x14ac:dyDescent="0.25">
      <c r="A274">
        <v>20416</v>
      </c>
      <c r="B274">
        <v>5653</v>
      </c>
      <c r="C274" t="str">
        <f t="shared" si="4"/>
        <v>20416-5653</v>
      </c>
    </row>
    <row r="275" spans="1:3" x14ac:dyDescent="0.25">
      <c r="A275">
        <v>20417</v>
      </c>
      <c r="B275">
        <v>5654</v>
      </c>
      <c r="C275" t="str">
        <f t="shared" si="4"/>
        <v>20417-5654</v>
      </c>
    </row>
    <row r="276" spans="1:3" x14ac:dyDescent="0.25">
      <c r="A276">
        <v>20419</v>
      </c>
      <c r="B276">
        <v>5655</v>
      </c>
      <c r="C276" t="str">
        <f t="shared" si="4"/>
        <v>20419-5655</v>
      </c>
    </row>
    <row r="277" spans="1:3" x14ac:dyDescent="0.25">
      <c r="A277">
        <v>20421</v>
      </c>
      <c r="B277">
        <v>5656</v>
      </c>
      <c r="C277" t="str">
        <f t="shared" si="4"/>
        <v>20421-5656</v>
      </c>
    </row>
    <row r="278" spans="1:3" x14ac:dyDescent="0.25">
      <c r="A278">
        <v>20423</v>
      </c>
      <c r="B278">
        <v>5657</v>
      </c>
      <c r="C278" t="str">
        <f t="shared" si="4"/>
        <v>20423-5657</v>
      </c>
    </row>
    <row r="279" spans="1:3" x14ac:dyDescent="0.25">
      <c r="A279">
        <v>20424</v>
      </c>
      <c r="B279">
        <v>5658</v>
      </c>
      <c r="C279" t="str">
        <f t="shared" si="4"/>
        <v>20424-5658</v>
      </c>
    </row>
    <row r="280" spans="1:3" x14ac:dyDescent="0.25">
      <c r="A280">
        <v>20426</v>
      </c>
      <c r="B280">
        <v>5659</v>
      </c>
      <c r="C280" t="str">
        <f t="shared" si="4"/>
        <v>20426-5659</v>
      </c>
    </row>
    <row r="281" spans="1:3" x14ac:dyDescent="0.25">
      <c r="A281">
        <v>20427</v>
      </c>
      <c r="B281">
        <v>5660</v>
      </c>
      <c r="C281" t="str">
        <f t="shared" si="4"/>
        <v>20427-5660</v>
      </c>
    </row>
    <row r="282" spans="1:3" x14ac:dyDescent="0.25">
      <c r="A282">
        <v>20429</v>
      </c>
      <c r="B282">
        <v>5661</v>
      </c>
      <c r="C282" t="str">
        <f t="shared" si="4"/>
        <v>20429-5661</v>
      </c>
    </row>
    <row r="283" spans="1:3" x14ac:dyDescent="0.25">
      <c r="A283">
        <v>20430</v>
      </c>
      <c r="B283">
        <v>5662</v>
      </c>
      <c r="C283" t="str">
        <f t="shared" si="4"/>
        <v>20430-5662</v>
      </c>
    </row>
    <row r="284" spans="1:3" x14ac:dyDescent="0.25">
      <c r="A284">
        <v>20431</v>
      </c>
      <c r="B284">
        <v>5663</v>
      </c>
      <c r="C284" t="str">
        <f t="shared" si="4"/>
        <v>20431-5663</v>
      </c>
    </row>
    <row r="285" spans="1:3" x14ac:dyDescent="0.25">
      <c r="A285">
        <v>20432</v>
      </c>
      <c r="B285">
        <v>5664</v>
      </c>
      <c r="C285" t="str">
        <f t="shared" si="4"/>
        <v>20432-5664</v>
      </c>
    </row>
    <row r="286" spans="1:3" x14ac:dyDescent="0.25">
      <c r="A286">
        <v>20433</v>
      </c>
      <c r="B286">
        <v>5665</v>
      </c>
      <c r="C286" t="str">
        <f t="shared" si="4"/>
        <v>20433-5665</v>
      </c>
    </row>
    <row r="287" spans="1:3" x14ac:dyDescent="0.25">
      <c r="A287">
        <v>20434</v>
      </c>
      <c r="B287">
        <v>5666</v>
      </c>
      <c r="C287" t="str">
        <f t="shared" si="4"/>
        <v>20434-5666</v>
      </c>
    </row>
    <row r="288" spans="1:3" x14ac:dyDescent="0.25">
      <c r="A288">
        <v>20435</v>
      </c>
      <c r="B288">
        <v>5667</v>
      </c>
      <c r="C288" t="str">
        <f t="shared" si="4"/>
        <v>20435-5667</v>
      </c>
    </row>
    <row r="289" spans="1:3" x14ac:dyDescent="0.25">
      <c r="A289">
        <v>20436</v>
      </c>
      <c r="B289">
        <v>5668</v>
      </c>
      <c r="C289" t="str">
        <f t="shared" si="4"/>
        <v>20436-5668</v>
      </c>
    </row>
    <row r="290" spans="1:3" x14ac:dyDescent="0.25">
      <c r="A290">
        <v>20437</v>
      </c>
      <c r="B290">
        <v>5669</v>
      </c>
      <c r="C290" t="str">
        <f t="shared" si="4"/>
        <v>20437-5669</v>
      </c>
    </row>
    <row r="291" spans="1:3" x14ac:dyDescent="0.25">
      <c r="A291">
        <v>20438</v>
      </c>
      <c r="B291">
        <v>5670</v>
      </c>
      <c r="C291" t="str">
        <f t="shared" si="4"/>
        <v>20438-5670</v>
      </c>
    </row>
    <row r="292" spans="1:3" x14ac:dyDescent="0.25">
      <c r="A292">
        <v>20439</v>
      </c>
      <c r="B292">
        <v>5671</v>
      </c>
      <c r="C292" t="str">
        <f t="shared" si="4"/>
        <v>20439-5671</v>
      </c>
    </row>
    <row r="293" spans="1:3" x14ac:dyDescent="0.25">
      <c r="A293">
        <v>20440</v>
      </c>
      <c r="B293">
        <v>5672</v>
      </c>
      <c r="C293" t="str">
        <f t="shared" si="4"/>
        <v>20440-5672</v>
      </c>
    </row>
    <row r="294" spans="1:3" x14ac:dyDescent="0.25">
      <c r="A294">
        <v>20441</v>
      </c>
      <c r="B294">
        <v>5673</v>
      </c>
      <c r="C294" t="str">
        <f t="shared" si="4"/>
        <v>20441-5673</v>
      </c>
    </row>
    <row r="295" spans="1:3" x14ac:dyDescent="0.25">
      <c r="A295">
        <v>20443</v>
      </c>
      <c r="B295">
        <v>5674</v>
      </c>
      <c r="C295" t="str">
        <f t="shared" si="4"/>
        <v>20443-5674</v>
      </c>
    </row>
    <row r="296" spans="1:3" x14ac:dyDescent="0.25">
      <c r="A296">
        <v>20444</v>
      </c>
      <c r="B296">
        <v>5675</v>
      </c>
      <c r="C296" t="str">
        <f t="shared" si="4"/>
        <v>20444-5675</v>
      </c>
    </row>
    <row r="297" spans="1:3" x14ac:dyDescent="0.25">
      <c r="A297">
        <v>20445</v>
      </c>
      <c r="B297">
        <v>5676</v>
      </c>
      <c r="C297" t="str">
        <f t="shared" si="4"/>
        <v>20445-5676</v>
      </c>
    </row>
    <row r="298" spans="1:3" x14ac:dyDescent="0.25">
      <c r="A298">
        <v>20446</v>
      </c>
      <c r="B298">
        <v>5677</v>
      </c>
      <c r="C298" t="str">
        <f t="shared" si="4"/>
        <v>20446-5677</v>
      </c>
    </row>
    <row r="299" spans="1:3" x14ac:dyDescent="0.25">
      <c r="A299">
        <v>20447</v>
      </c>
      <c r="B299">
        <v>5678</v>
      </c>
      <c r="C299" t="str">
        <f t="shared" si="4"/>
        <v>20447-5678</v>
      </c>
    </row>
    <row r="300" spans="1:3" x14ac:dyDescent="0.25">
      <c r="A300">
        <v>20448</v>
      </c>
      <c r="B300">
        <v>5679</v>
      </c>
      <c r="C300" t="str">
        <f t="shared" si="4"/>
        <v>20448-5679</v>
      </c>
    </row>
    <row r="301" spans="1:3" x14ac:dyDescent="0.25">
      <c r="A301">
        <v>20449</v>
      </c>
      <c r="B301">
        <v>5680</v>
      </c>
      <c r="C301" t="str">
        <f t="shared" si="4"/>
        <v>20449-5680</v>
      </c>
    </row>
    <row r="302" spans="1:3" x14ac:dyDescent="0.25">
      <c r="A302">
        <v>20450</v>
      </c>
      <c r="B302">
        <v>5681</v>
      </c>
      <c r="C302" t="str">
        <f t="shared" si="4"/>
        <v>20450-5681</v>
      </c>
    </row>
    <row r="303" spans="1:3" x14ac:dyDescent="0.25">
      <c r="A303">
        <v>20452</v>
      </c>
      <c r="B303">
        <v>5682</v>
      </c>
      <c r="C303" t="str">
        <f t="shared" si="4"/>
        <v>20452-5682</v>
      </c>
    </row>
    <row r="304" spans="1:3" x14ac:dyDescent="0.25">
      <c r="A304">
        <v>20453</v>
      </c>
      <c r="B304">
        <v>5683</v>
      </c>
      <c r="C304" t="str">
        <f t="shared" si="4"/>
        <v>20453-5683</v>
      </c>
    </row>
    <row r="305" spans="1:3" x14ac:dyDescent="0.25">
      <c r="A305">
        <v>20454</v>
      </c>
      <c r="B305">
        <v>5684</v>
      </c>
      <c r="C305" t="str">
        <f t="shared" si="4"/>
        <v>20454-5684</v>
      </c>
    </row>
    <row r="306" spans="1:3" x14ac:dyDescent="0.25">
      <c r="A306">
        <v>20455</v>
      </c>
      <c r="B306">
        <v>5685</v>
      </c>
      <c r="C306" t="str">
        <f t="shared" si="4"/>
        <v>20455-5685</v>
      </c>
    </row>
    <row r="307" spans="1:3" x14ac:dyDescent="0.25">
      <c r="A307">
        <v>20456</v>
      </c>
      <c r="B307">
        <v>5686</v>
      </c>
      <c r="C307" t="str">
        <f t="shared" si="4"/>
        <v>20456-5686</v>
      </c>
    </row>
    <row r="308" spans="1:3" x14ac:dyDescent="0.25">
      <c r="A308">
        <v>20457</v>
      </c>
      <c r="B308">
        <v>5687</v>
      </c>
      <c r="C308" t="str">
        <f t="shared" si="4"/>
        <v>20457-5687</v>
      </c>
    </row>
    <row r="309" spans="1:3" x14ac:dyDescent="0.25">
      <c r="A309">
        <v>20458</v>
      </c>
      <c r="B309">
        <v>5688</v>
      </c>
      <c r="C309" t="str">
        <f t="shared" si="4"/>
        <v>20458-5688</v>
      </c>
    </row>
    <row r="310" spans="1:3" x14ac:dyDescent="0.25">
      <c r="A310">
        <v>20460</v>
      </c>
      <c r="B310">
        <v>5689</v>
      </c>
      <c r="C310" t="str">
        <f t="shared" si="4"/>
        <v>20460-5689</v>
      </c>
    </row>
    <row r="311" spans="1:3" x14ac:dyDescent="0.25">
      <c r="A311">
        <v>20461</v>
      </c>
      <c r="B311">
        <v>5690</v>
      </c>
      <c r="C311" t="str">
        <f t="shared" si="4"/>
        <v>20461-5690</v>
      </c>
    </row>
    <row r="312" spans="1:3" x14ac:dyDescent="0.25">
      <c r="A312">
        <v>20462</v>
      </c>
      <c r="B312">
        <v>5691</v>
      </c>
      <c r="C312" t="str">
        <f t="shared" si="4"/>
        <v>20462-5691</v>
      </c>
    </row>
    <row r="313" spans="1:3" x14ac:dyDescent="0.25">
      <c r="A313">
        <v>20463</v>
      </c>
      <c r="B313">
        <v>5692</v>
      </c>
      <c r="C313" t="str">
        <f t="shared" si="4"/>
        <v>20463-5692</v>
      </c>
    </row>
    <row r="314" spans="1:3" x14ac:dyDescent="0.25">
      <c r="A314">
        <v>20464</v>
      </c>
      <c r="B314">
        <v>5693</v>
      </c>
      <c r="C314" t="str">
        <f t="shared" si="4"/>
        <v>20464-5693</v>
      </c>
    </row>
    <row r="315" spans="1:3" x14ac:dyDescent="0.25">
      <c r="A315">
        <v>20465</v>
      </c>
      <c r="B315">
        <v>5694</v>
      </c>
      <c r="C315" t="str">
        <f t="shared" si="4"/>
        <v>20465-5694</v>
      </c>
    </row>
    <row r="316" spans="1:3" x14ac:dyDescent="0.25">
      <c r="A316">
        <v>20466</v>
      </c>
      <c r="B316">
        <v>5695</v>
      </c>
      <c r="C316" t="str">
        <f t="shared" si="4"/>
        <v>20466-5695</v>
      </c>
    </row>
    <row r="317" spans="1:3" x14ac:dyDescent="0.25">
      <c r="A317">
        <v>20467</v>
      </c>
      <c r="B317">
        <v>5696</v>
      </c>
      <c r="C317" t="str">
        <f t="shared" si="4"/>
        <v>20467-5696</v>
      </c>
    </row>
    <row r="318" spans="1:3" x14ac:dyDescent="0.25">
      <c r="A318">
        <v>20468</v>
      </c>
      <c r="B318">
        <v>5697</v>
      </c>
      <c r="C318" t="str">
        <f t="shared" si="4"/>
        <v>20468-5697</v>
      </c>
    </row>
    <row r="319" spans="1:3" x14ac:dyDescent="0.25">
      <c r="A319">
        <v>20469</v>
      </c>
      <c r="B319">
        <v>5698</v>
      </c>
      <c r="C319" t="str">
        <f t="shared" si="4"/>
        <v>20469-5698</v>
      </c>
    </row>
    <row r="320" spans="1:3" x14ac:dyDescent="0.25">
      <c r="A320">
        <v>20470</v>
      </c>
      <c r="B320">
        <v>5699</v>
      </c>
      <c r="C320" t="str">
        <f t="shared" si="4"/>
        <v>20470-5699</v>
      </c>
    </row>
    <row r="321" spans="1:3" x14ac:dyDescent="0.25">
      <c r="A321">
        <v>20471</v>
      </c>
      <c r="B321">
        <v>5700</v>
      </c>
      <c r="C321" t="str">
        <f t="shared" si="4"/>
        <v>20471-5700</v>
      </c>
    </row>
    <row r="322" spans="1:3" x14ac:dyDescent="0.25">
      <c r="A322">
        <v>20472</v>
      </c>
      <c r="B322">
        <v>5701</v>
      </c>
      <c r="C322" t="str">
        <f t="shared" si="4"/>
        <v>20472-5701</v>
      </c>
    </row>
    <row r="323" spans="1:3" x14ac:dyDescent="0.25">
      <c r="A323">
        <v>20473</v>
      </c>
      <c r="B323">
        <v>5702</v>
      </c>
      <c r="C323" t="str">
        <f t="shared" ref="C323:C386" si="5">CONCATENATE(A323,"-",B323)</f>
        <v>20473-5702</v>
      </c>
    </row>
    <row r="324" spans="1:3" x14ac:dyDescent="0.25">
      <c r="A324">
        <v>20474</v>
      </c>
      <c r="B324">
        <v>5703</v>
      </c>
      <c r="C324" t="str">
        <f t="shared" si="5"/>
        <v>20474-5703</v>
      </c>
    </row>
    <row r="325" spans="1:3" x14ac:dyDescent="0.25">
      <c r="A325">
        <v>20475</v>
      </c>
      <c r="B325">
        <v>5704</v>
      </c>
      <c r="C325" t="str">
        <f t="shared" si="5"/>
        <v>20475-5704</v>
      </c>
    </row>
    <row r="326" spans="1:3" x14ac:dyDescent="0.25">
      <c r="A326">
        <v>20477</v>
      </c>
      <c r="B326">
        <v>5705</v>
      </c>
      <c r="C326" t="str">
        <f t="shared" si="5"/>
        <v>20477-5705</v>
      </c>
    </row>
    <row r="327" spans="1:3" x14ac:dyDescent="0.25">
      <c r="A327">
        <v>20478</v>
      </c>
      <c r="B327">
        <v>5101</v>
      </c>
      <c r="C327" t="str">
        <f t="shared" si="5"/>
        <v>20478-5101</v>
      </c>
    </row>
    <row r="328" spans="1:3" x14ac:dyDescent="0.25">
      <c r="A328">
        <v>20479</v>
      </c>
      <c r="B328">
        <v>5102</v>
      </c>
      <c r="C328" t="str">
        <f t="shared" si="5"/>
        <v>20479-5102</v>
      </c>
    </row>
    <row r="329" spans="1:3" x14ac:dyDescent="0.25">
      <c r="A329">
        <v>20480</v>
      </c>
      <c r="B329">
        <v>5103</v>
      </c>
      <c r="C329" t="str">
        <f t="shared" si="5"/>
        <v>20480-5103</v>
      </c>
    </row>
    <row r="330" spans="1:3" x14ac:dyDescent="0.25">
      <c r="A330">
        <v>20481</v>
      </c>
      <c r="B330">
        <v>5104</v>
      </c>
      <c r="C330" t="str">
        <f t="shared" si="5"/>
        <v>20481-5104</v>
      </c>
    </row>
    <row r="331" spans="1:3" x14ac:dyDescent="0.25">
      <c r="A331">
        <v>20482</v>
      </c>
      <c r="B331">
        <v>5105</v>
      </c>
      <c r="C331" t="str">
        <f t="shared" si="5"/>
        <v>20482-5105</v>
      </c>
    </row>
    <row r="332" spans="1:3" x14ac:dyDescent="0.25">
      <c r="A332">
        <v>20483</v>
      </c>
      <c r="B332">
        <v>5106</v>
      </c>
      <c r="C332" t="str">
        <f t="shared" si="5"/>
        <v>20483-5106</v>
      </c>
    </row>
    <row r="333" spans="1:3" x14ac:dyDescent="0.25">
      <c r="A333">
        <v>20484</v>
      </c>
      <c r="B333">
        <v>5107</v>
      </c>
      <c r="C333" t="str">
        <f t="shared" si="5"/>
        <v>20484-5107</v>
      </c>
    </row>
    <row r="334" spans="1:3" x14ac:dyDescent="0.25">
      <c r="A334">
        <v>20485</v>
      </c>
      <c r="B334">
        <v>5108</v>
      </c>
      <c r="C334" t="str">
        <f t="shared" si="5"/>
        <v>20485-5108</v>
      </c>
    </row>
    <row r="335" spans="1:3" x14ac:dyDescent="0.25">
      <c r="A335">
        <v>20486</v>
      </c>
      <c r="B335">
        <v>5109</v>
      </c>
      <c r="C335" t="str">
        <f t="shared" si="5"/>
        <v>20486-5109</v>
      </c>
    </row>
    <row r="336" spans="1:3" x14ac:dyDescent="0.25">
      <c r="A336">
        <v>20487</v>
      </c>
      <c r="B336">
        <v>5110</v>
      </c>
      <c r="C336" t="str">
        <f t="shared" si="5"/>
        <v>20487-5110</v>
      </c>
    </row>
    <row r="337" spans="1:3" x14ac:dyDescent="0.25">
      <c r="A337">
        <v>20488</v>
      </c>
      <c r="B337">
        <v>5111</v>
      </c>
      <c r="C337" t="str">
        <f t="shared" si="5"/>
        <v>20488-5111</v>
      </c>
    </row>
    <row r="338" spans="1:3" x14ac:dyDescent="0.25">
      <c r="A338">
        <v>20489</v>
      </c>
      <c r="B338">
        <v>5112</v>
      </c>
      <c r="C338" t="str">
        <f t="shared" si="5"/>
        <v>20489-5112</v>
      </c>
    </row>
    <row r="339" spans="1:3" x14ac:dyDescent="0.25">
      <c r="A339">
        <v>20490</v>
      </c>
      <c r="B339">
        <v>5113</v>
      </c>
      <c r="C339" t="str">
        <f t="shared" si="5"/>
        <v>20490-5113</v>
      </c>
    </row>
    <row r="340" spans="1:3" x14ac:dyDescent="0.25">
      <c r="A340">
        <v>20492</v>
      </c>
      <c r="B340">
        <v>5114</v>
      </c>
      <c r="C340" t="str">
        <f t="shared" si="5"/>
        <v>20492-5114</v>
      </c>
    </row>
    <row r="341" spans="1:3" x14ac:dyDescent="0.25">
      <c r="A341">
        <v>20493</v>
      </c>
      <c r="B341">
        <v>5115</v>
      </c>
      <c r="C341" t="str">
        <f t="shared" si="5"/>
        <v>20493-5115</v>
      </c>
    </row>
    <row r="342" spans="1:3" x14ac:dyDescent="0.25">
      <c r="A342">
        <v>20494</v>
      </c>
      <c r="B342">
        <v>5116</v>
      </c>
      <c r="C342" t="str">
        <f t="shared" si="5"/>
        <v>20494-5116</v>
      </c>
    </row>
    <row r="343" spans="1:3" x14ac:dyDescent="0.25">
      <c r="A343">
        <v>20495</v>
      </c>
      <c r="B343">
        <v>5117</v>
      </c>
      <c r="C343" t="str">
        <f t="shared" si="5"/>
        <v>20495-5117</v>
      </c>
    </row>
    <row r="344" spans="1:3" x14ac:dyDescent="0.25">
      <c r="A344">
        <v>20496</v>
      </c>
      <c r="B344">
        <v>5118</v>
      </c>
      <c r="C344" t="str">
        <f t="shared" si="5"/>
        <v>20496-5118</v>
      </c>
    </row>
    <row r="345" spans="1:3" x14ac:dyDescent="0.25">
      <c r="A345">
        <v>20498</v>
      </c>
      <c r="B345">
        <v>5119</v>
      </c>
      <c r="C345" t="str">
        <f t="shared" si="5"/>
        <v>20498-5119</v>
      </c>
    </row>
    <row r="346" spans="1:3" x14ac:dyDescent="0.25">
      <c r="A346">
        <v>20499</v>
      </c>
      <c r="B346">
        <v>5120</v>
      </c>
      <c r="C346" t="str">
        <f t="shared" si="5"/>
        <v>20499-5120</v>
      </c>
    </row>
    <row r="347" spans="1:3" x14ac:dyDescent="0.25">
      <c r="A347">
        <v>20500</v>
      </c>
      <c r="B347">
        <v>5121</v>
      </c>
      <c r="C347" t="str">
        <f t="shared" si="5"/>
        <v>20500-5121</v>
      </c>
    </row>
    <row r="348" spans="1:3" x14ac:dyDescent="0.25">
      <c r="A348">
        <v>20501</v>
      </c>
      <c r="B348">
        <v>5122</v>
      </c>
      <c r="C348" t="str">
        <f t="shared" si="5"/>
        <v>20501-5122</v>
      </c>
    </row>
    <row r="349" spans="1:3" x14ac:dyDescent="0.25">
      <c r="A349">
        <v>20502</v>
      </c>
      <c r="B349">
        <v>5123</v>
      </c>
      <c r="C349" t="str">
        <f t="shared" si="5"/>
        <v>20502-5123</v>
      </c>
    </row>
    <row r="350" spans="1:3" x14ac:dyDescent="0.25">
      <c r="A350">
        <v>20503</v>
      </c>
      <c r="B350">
        <v>5124</v>
      </c>
      <c r="C350" t="str">
        <f t="shared" si="5"/>
        <v>20503-5124</v>
      </c>
    </row>
    <row r="351" spans="1:3" x14ac:dyDescent="0.25">
      <c r="A351">
        <v>20506</v>
      </c>
      <c r="B351">
        <v>5125</v>
      </c>
      <c r="C351" t="str">
        <f t="shared" si="5"/>
        <v>20506-5125</v>
      </c>
    </row>
    <row r="352" spans="1:3" x14ac:dyDescent="0.25">
      <c r="A352">
        <v>20507</v>
      </c>
      <c r="B352">
        <v>5126</v>
      </c>
      <c r="C352" t="str">
        <f t="shared" si="5"/>
        <v>20507-5126</v>
      </c>
    </row>
    <row r="353" spans="1:3" x14ac:dyDescent="0.25">
      <c r="A353">
        <v>20508</v>
      </c>
      <c r="B353">
        <v>5127</v>
      </c>
      <c r="C353" t="str">
        <f t="shared" si="5"/>
        <v>20508-5127</v>
      </c>
    </row>
    <row r="354" spans="1:3" x14ac:dyDescent="0.25">
      <c r="A354">
        <v>20509</v>
      </c>
      <c r="B354">
        <v>5128</v>
      </c>
      <c r="C354" t="str">
        <f t="shared" si="5"/>
        <v>20509-5128</v>
      </c>
    </row>
    <row r="355" spans="1:3" x14ac:dyDescent="0.25">
      <c r="A355">
        <v>20510</v>
      </c>
      <c r="B355">
        <v>5129</v>
      </c>
      <c r="C355" t="str">
        <f t="shared" si="5"/>
        <v>20510-5129</v>
      </c>
    </row>
    <row r="356" spans="1:3" x14ac:dyDescent="0.25">
      <c r="A356">
        <v>20512</v>
      </c>
      <c r="B356">
        <v>5130</v>
      </c>
      <c r="C356" t="str">
        <f t="shared" si="5"/>
        <v>20512-5130</v>
      </c>
    </row>
    <row r="357" spans="1:3" x14ac:dyDescent="0.25">
      <c r="A357">
        <v>20516</v>
      </c>
      <c r="B357">
        <v>5131</v>
      </c>
      <c r="C357" t="str">
        <f t="shared" si="5"/>
        <v>20516-5131</v>
      </c>
    </row>
    <row r="358" spans="1:3" x14ac:dyDescent="0.25">
      <c r="A358">
        <v>20517</v>
      </c>
      <c r="B358">
        <v>5132</v>
      </c>
      <c r="C358" t="str">
        <f t="shared" si="5"/>
        <v>20517-5132</v>
      </c>
    </row>
    <row r="359" spans="1:3" x14ac:dyDescent="0.25">
      <c r="A359">
        <v>20518</v>
      </c>
      <c r="B359">
        <v>5133</v>
      </c>
      <c r="C359" t="str">
        <f t="shared" si="5"/>
        <v>20518-5133</v>
      </c>
    </row>
    <row r="360" spans="1:3" x14ac:dyDescent="0.25">
      <c r="A360">
        <v>20519</v>
      </c>
      <c r="B360">
        <v>5134</v>
      </c>
      <c r="C360" t="str">
        <f t="shared" si="5"/>
        <v>20519-5134</v>
      </c>
    </row>
    <row r="361" spans="1:3" x14ac:dyDescent="0.25">
      <c r="A361">
        <v>20520</v>
      </c>
      <c r="B361">
        <v>5135</v>
      </c>
      <c r="C361" t="str">
        <f t="shared" si="5"/>
        <v>20520-5135</v>
      </c>
    </row>
    <row r="362" spans="1:3" x14ac:dyDescent="0.25">
      <c r="A362">
        <v>20521</v>
      </c>
      <c r="B362">
        <v>5136</v>
      </c>
      <c r="C362" t="str">
        <f t="shared" si="5"/>
        <v>20521-5136</v>
      </c>
    </row>
    <row r="363" spans="1:3" x14ac:dyDescent="0.25">
      <c r="A363">
        <v>20522</v>
      </c>
      <c r="B363">
        <v>5137</v>
      </c>
      <c r="C363" t="str">
        <f t="shared" si="5"/>
        <v>20522-5137</v>
      </c>
    </row>
    <row r="364" spans="1:3" x14ac:dyDescent="0.25">
      <c r="A364">
        <v>20524</v>
      </c>
      <c r="B364">
        <v>5138</v>
      </c>
      <c r="C364" t="str">
        <f t="shared" si="5"/>
        <v>20524-5138</v>
      </c>
    </row>
    <row r="365" spans="1:3" x14ac:dyDescent="0.25">
      <c r="A365">
        <v>20525</v>
      </c>
      <c r="B365">
        <v>5139</v>
      </c>
      <c r="C365" t="str">
        <f t="shared" si="5"/>
        <v>20525-5139</v>
      </c>
    </row>
    <row r="366" spans="1:3" x14ac:dyDescent="0.25">
      <c r="A366">
        <v>20664</v>
      </c>
      <c r="B366">
        <v>5140</v>
      </c>
      <c r="C366" t="str">
        <f t="shared" si="5"/>
        <v>20664-5140</v>
      </c>
    </row>
    <row r="367" spans="1:3" x14ac:dyDescent="0.25">
      <c r="A367">
        <v>20665</v>
      </c>
      <c r="B367">
        <v>5141</v>
      </c>
      <c r="C367" t="str">
        <f t="shared" si="5"/>
        <v>20665-5141</v>
      </c>
    </row>
    <row r="368" spans="1:3" x14ac:dyDescent="0.25">
      <c r="A368">
        <v>20667</v>
      </c>
      <c r="B368">
        <v>5142</v>
      </c>
      <c r="C368" t="str">
        <f t="shared" si="5"/>
        <v>20667-5142</v>
      </c>
    </row>
    <row r="369" spans="1:3" x14ac:dyDescent="0.25">
      <c r="A369">
        <v>20668</v>
      </c>
      <c r="B369">
        <v>5143</v>
      </c>
      <c r="C369" t="str">
        <f t="shared" si="5"/>
        <v>20668-5143</v>
      </c>
    </row>
    <row r="370" spans="1:3" x14ac:dyDescent="0.25">
      <c r="A370">
        <v>20669</v>
      </c>
      <c r="B370">
        <v>5144</v>
      </c>
      <c r="C370" t="str">
        <f t="shared" si="5"/>
        <v>20669-5144</v>
      </c>
    </row>
    <row r="371" spans="1:3" x14ac:dyDescent="0.25">
      <c r="A371">
        <v>20670</v>
      </c>
      <c r="B371">
        <v>5145</v>
      </c>
      <c r="C371" t="str">
        <f t="shared" si="5"/>
        <v>20670-5145</v>
      </c>
    </row>
    <row r="372" spans="1:3" x14ac:dyDescent="0.25">
      <c r="A372">
        <v>20672</v>
      </c>
      <c r="B372">
        <v>5146</v>
      </c>
      <c r="C372" t="str">
        <f t="shared" si="5"/>
        <v>20672-5146</v>
      </c>
    </row>
    <row r="373" spans="1:3" x14ac:dyDescent="0.25">
      <c r="A373">
        <v>20675</v>
      </c>
      <c r="B373">
        <v>5391</v>
      </c>
      <c r="C373" t="str">
        <f t="shared" si="5"/>
        <v>20675-5391</v>
      </c>
    </row>
    <row r="374" spans="1:3" x14ac:dyDescent="0.25">
      <c r="A374">
        <v>20676</v>
      </c>
      <c r="B374">
        <v>5392</v>
      </c>
      <c r="C374" t="str">
        <f t="shared" si="5"/>
        <v>20676-5392</v>
      </c>
    </row>
    <row r="375" spans="1:3" x14ac:dyDescent="0.25">
      <c r="A375">
        <v>20677</v>
      </c>
      <c r="B375">
        <v>5393</v>
      </c>
      <c r="C375" t="str">
        <f t="shared" si="5"/>
        <v>20677-5393</v>
      </c>
    </row>
    <row r="376" spans="1:3" x14ac:dyDescent="0.25">
      <c r="A376">
        <v>20678</v>
      </c>
      <c r="B376">
        <v>5394</v>
      </c>
      <c r="C376" t="str">
        <f t="shared" si="5"/>
        <v>20678-5394</v>
      </c>
    </row>
    <row r="377" spans="1:3" x14ac:dyDescent="0.25">
      <c r="A377">
        <v>20681</v>
      </c>
      <c r="B377">
        <v>5395</v>
      </c>
      <c r="C377" t="str">
        <f t="shared" si="5"/>
        <v>20681-5395</v>
      </c>
    </row>
    <row r="378" spans="1:3" x14ac:dyDescent="0.25">
      <c r="A378">
        <v>20682</v>
      </c>
      <c r="B378">
        <v>5396</v>
      </c>
      <c r="C378" t="str">
        <f t="shared" si="5"/>
        <v>20682-5396</v>
      </c>
    </row>
    <row r="379" spans="1:3" x14ac:dyDescent="0.25">
      <c r="A379">
        <v>20687</v>
      </c>
      <c r="B379">
        <v>5397</v>
      </c>
      <c r="C379" t="str">
        <f t="shared" si="5"/>
        <v>20687-5397</v>
      </c>
    </row>
    <row r="380" spans="1:3" x14ac:dyDescent="0.25">
      <c r="A380">
        <v>20691</v>
      </c>
      <c r="B380">
        <v>5398</v>
      </c>
      <c r="C380" t="str">
        <f t="shared" si="5"/>
        <v>20691-5398</v>
      </c>
    </row>
    <row r="381" spans="1:3" x14ac:dyDescent="0.25">
      <c r="A381">
        <v>20692</v>
      </c>
      <c r="B381">
        <v>5399</v>
      </c>
      <c r="C381" t="str">
        <f t="shared" si="5"/>
        <v>20692-5399</v>
      </c>
    </row>
    <row r="382" spans="1:3" x14ac:dyDescent="0.25">
      <c r="A382">
        <v>20694</v>
      </c>
      <c r="B382">
        <v>5400</v>
      </c>
      <c r="C382" t="str">
        <f t="shared" si="5"/>
        <v>20694-5400</v>
      </c>
    </row>
    <row r="383" spans="1:3" x14ac:dyDescent="0.25">
      <c r="A383">
        <v>20695</v>
      </c>
      <c r="B383">
        <v>5401</v>
      </c>
      <c r="C383" t="str">
        <f t="shared" si="5"/>
        <v>20695-5401</v>
      </c>
    </row>
    <row r="384" spans="1:3" x14ac:dyDescent="0.25">
      <c r="A384">
        <v>20697</v>
      </c>
      <c r="B384">
        <v>5402</v>
      </c>
      <c r="C384" t="str">
        <f t="shared" si="5"/>
        <v>20697-5402</v>
      </c>
    </row>
    <row r="385" spans="1:3" x14ac:dyDescent="0.25">
      <c r="A385">
        <v>20698</v>
      </c>
      <c r="B385">
        <v>5403</v>
      </c>
      <c r="C385" t="str">
        <f t="shared" si="5"/>
        <v>20698-5403</v>
      </c>
    </row>
    <row r="386" spans="1:3" x14ac:dyDescent="0.25">
      <c r="A386">
        <v>20699</v>
      </c>
      <c r="B386">
        <v>5404</v>
      </c>
      <c r="C386" t="str">
        <f t="shared" si="5"/>
        <v>20699-5404</v>
      </c>
    </row>
    <row r="387" spans="1:3" x14ac:dyDescent="0.25">
      <c r="A387">
        <v>20702</v>
      </c>
      <c r="B387">
        <v>5405</v>
      </c>
      <c r="C387" t="str">
        <f t="shared" ref="C387:C450" si="6">CONCATENATE(A387,"-",B387)</f>
        <v>20702-5405</v>
      </c>
    </row>
    <row r="388" spans="1:3" x14ac:dyDescent="0.25">
      <c r="A388">
        <v>20703</v>
      </c>
      <c r="B388">
        <v>5406</v>
      </c>
      <c r="C388" t="str">
        <f t="shared" si="6"/>
        <v>20703-5406</v>
      </c>
    </row>
    <row r="389" spans="1:3" x14ac:dyDescent="0.25">
      <c r="A389">
        <v>20705</v>
      </c>
      <c r="B389">
        <v>5407</v>
      </c>
      <c r="C389" t="str">
        <f t="shared" si="6"/>
        <v>20705-5407</v>
      </c>
    </row>
    <row r="390" spans="1:3" x14ac:dyDescent="0.25">
      <c r="A390">
        <v>20706</v>
      </c>
      <c r="B390">
        <v>5408</v>
      </c>
      <c r="C390" t="str">
        <f t="shared" si="6"/>
        <v>20706-5408</v>
      </c>
    </row>
    <row r="391" spans="1:3" x14ac:dyDescent="0.25">
      <c r="A391">
        <v>20707</v>
      </c>
      <c r="B391">
        <v>5409</v>
      </c>
      <c r="C391" t="str">
        <f t="shared" si="6"/>
        <v>20707-5409</v>
      </c>
    </row>
    <row r="392" spans="1:3" x14ac:dyDescent="0.25">
      <c r="A392">
        <v>20708</v>
      </c>
      <c r="B392">
        <v>5410</v>
      </c>
      <c r="C392" t="str">
        <f t="shared" si="6"/>
        <v>20708-5410</v>
      </c>
    </row>
    <row r="393" spans="1:3" x14ac:dyDescent="0.25">
      <c r="A393">
        <v>20709</v>
      </c>
      <c r="B393">
        <v>5411</v>
      </c>
      <c r="C393" t="str">
        <f t="shared" si="6"/>
        <v>20709-5411</v>
      </c>
    </row>
    <row r="394" spans="1:3" x14ac:dyDescent="0.25">
      <c r="A394">
        <v>20712</v>
      </c>
      <c r="B394">
        <v>5412</v>
      </c>
      <c r="C394" t="str">
        <f t="shared" si="6"/>
        <v>20712-5412</v>
      </c>
    </row>
    <row r="395" spans="1:3" x14ac:dyDescent="0.25">
      <c r="A395">
        <v>20713</v>
      </c>
      <c r="B395">
        <v>5413</v>
      </c>
      <c r="C395" t="str">
        <f t="shared" si="6"/>
        <v>20713-5413</v>
      </c>
    </row>
    <row r="396" spans="1:3" x14ac:dyDescent="0.25">
      <c r="A396">
        <v>20715</v>
      </c>
      <c r="B396">
        <v>5414</v>
      </c>
      <c r="C396" t="str">
        <f t="shared" si="6"/>
        <v>20715-5414</v>
      </c>
    </row>
    <row r="397" spans="1:3" x14ac:dyDescent="0.25">
      <c r="A397">
        <v>20716</v>
      </c>
      <c r="B397">
        <v>5415</v>
      </c>
      <c r="C397" t="str">
        <f t="shared" si="6"/>
        <v>20716-5415</v>
      </c>
    </row>
    <row r="398" spans="1:3" x14ac:dyDescent="0.25">
      <c r="A398">
        <v>20717</v>
      </c>
      <c r="B398">
        <v>5416</v>
      </c>
      <c r="C398" t="str">
        <f t="shared" si="6"/>
        <v>20717-5416</v>
      </c>
    </row>
    <row r="399" spans="1:3" x14ac:dyDescent="0.25">
      <c r="A399">
        <v>20718</v>
      </c>
      <c r="B399">
        <v>5417</v>
      </c>
      <c r="C399" t="str">
        <f t="shared" si="6"/>
        <v>20718-5417</v>
      </c>
    </row>
    <row r="400" spans="1:3" x14ac:dyDescent="0.25">
      <c r="A400">
        <v>20719</v>
      </c>
      <c r="B400">
        <v>5418</v>
      </c>
      <c r="C400" t="str">
        <f t="shared" si="6"/>
        <v>20719-5418</v>
      </c>
    </row>
    <row r="401" spans="1:3" x14ac:dyDescent="0.25">
      <c r="A401">
        <v>20721</v>
      </c>
      <c r="B401">
        <v>5419</v>
      </c>
      <c r="C401" t="str">
        <f t="shared" si="6"/>
        <v>20721-5419</v>
      </c>
    </row>
    <row r="402" spans="1:3" x14ac:dyDescent="0.25">
      <c r="A402">
        <v>20722</v>
      </c>
      <c r="B402">
        <v>5420</v>
      </c>
      <c r="C402" t="str">
        <f t="shared" si="6"/>
        <v>20722-5420</v>
      </c>
    </row>
    <row r="403" spans="1:3" x14ac:dyDescent="0.25">
      <c r="A403">
        <v>20723</v>
      </c>
      <c r="B403">
        <v>5421</v>
      </c>
      <c r="C403" t="str">
        <f t="shared" si="6"/>
        <v>20723-5421</v>
      </c>
    </row>
    <row r="404" spans="1:3" x14ac:dyDescent="0.25">
      <c r="A404">
        <v>20724</v>
      </c>
      <c r="B404">
        <v>5422</v>
      </c>
      <c r="C404" t="str">
        <f t="shared" si="6"/>
        <v>20724-5422</v>
      </c>
    </row>
    <row r="405" spans="1:3" x14ac:dyDescent="0.25">
      <c r="A405">
        <v>20725</v>
      </c>
      <c r="B405">
        <v>5423</v>
      </c>
      <c r="C405" t="str">
        <f t="shared" si="6"/>
        <v>20725-5423</v>
      </c>
    </row>
    <row r="406" spans="1:3" x14ac:dyDescent="0.25">
      <c r="A406">
        <v>20726</v>
      </c>
      <c r="B406">
        <v>5424</v>
      </c>
      <c r="C406" t="str">
        <f t="shared" si="6"/>
        <v>20726-5424</v>
      </c>
    </row>
    <row r="407" spans="1:3" x14ac:dyDescent="0.25">
      <c r="A407">
        <v>20727</v>
      </c>
      <c r="B407">
        <v>5425</v>
      </c>
      <c r="C407" t="str">
        <f t="shared" si="6"/>
        <v>20727-5425</v>
      </c>
    </row>
    <row r="408" spans="1:3" x14ac:dyDescent="0.25">
      <c r="A408">
        <v>20728</v>
      </c>
      <c r="B408">
        <v>5426</v>
      </c>
      <c r="C408" t="str">
        <f t="shared" si="6"/>
        <v>20728-5426</v>
      </c>
    </row>
    <row r="409" spans="1:3" x14ac:dyDescent="0.25">
      <c r="A409">
        <v>20730</v>
      </c>
      <c r="B409">
        <v>5427</v>
      </c>
      <c r="C409" t="str">
        <f t="shared" si="6"/>
        <v>20730-5427</v>
      </c>
    </row>
    <row r="410" spans="1:3" x14ac:dyDescent="0.25">
      <c r="A410">
        <v>20733</v>
      </c>
      <c r="B410">
        <v>5428</v>
      </c>
      <c r="C410" t="str">
        <f t="shared" si="6"/>
        <v>20733-5428</v>
      </c>
    </row>
    <row r="411" spans="1:3" x14ac:dyDescent="0.25">
      <c r="A411">
        <v>20735</v>
      </c>
      <c r="B411">
        <v>5429</v>
      </c>
      <c r="C411" t="str">
        <f t="shared" si="6"/>
        <v>20735-5429</v>
      </c>
    </row>
    <row r="412" spans="1:3" x14ac:dyDescent="0.25">
      <c r="A412">
        <v>20736</v>
      </c>
      <c r="B412">
        <v>5430</v>
      </c>
      <c r="C412" t="str">
        <f t="shared" si="6"/>
        <v>20736-5430</v>
      </c>
    </row>
    <row r="413" spans="1:3" x14ac:dyDescent="0.25">
      <c r="A413">
        <v>20737</v>
      </c>
      <c r="B413">
        <v>5431</v>
      </c>
      <c r="C413" t="str">
        <f t="shared" si="6"/>
        <v>20737-5431</v>
      </c>
    </row>
    <row r="414" spans="1:3" x14ac:dyDescent="0.25">
      <c r="A414">
        <v>20740</v>
      </c>
      <c r="B414">
        <v>5432</v>
      </c>
      <c r="C414" t="str">
        <f t="shared" si="6"/>
        <v>20740-5432</v>
      </c>
    </row>
    <row r="415" spans="1:3" x14ac:dyDescent="0.25">
      <c r="A415">
        <v>20742</v>
      </c>
      <c r="B415">
        <v>5433</v>
      </c>
      <c r="C415" t="str">
        <f t="shared" si="6"/>
        <v>20742-5433</v>
      </c>
    </row>
    <row r="416" spans="1:3" x14ac:dyDescent="0.25">
      <c r="A416">
        <v>20744</v>
      </c>
      <c r="B416">
        <v>5434</v>
      </c>
      <c r="C416" t="str">
        <f t="shared" si="6"/>
        <v>20744-5434</v>
      </c>
    </row>
    <row r="417" spans="1:3" x14ac:dyDescent="0.25">
      <c r="A417">
        <v>20745</v>
      </c>
      <c r="B417">
        <v>5435</v>
      </c>
      <c r="C417" t="str">
        <f t="shared" si="6"/>
        <v>20745-5435</v>
      </c>
    </row>
    <row r="418" spans="1:3" x14ac:dyDescent="0.25">
      <c r="A418">
        <v>20746</v>
      </c>
      <c r="B418">
        <v>5436</v>
      </c>
      <c r="C418" t="str">
        <f t="shared" si="6"/>
        <v>20746-5436</v>
      </c>
    </row>
    <row r="419" spans="1:3" x14ac:dyDescent="0.25">
      <c r="A419">
        <v>20747</v>
      </c>
      <c r="B419">
        <v>5437</v>
      </c>
      <c r="C419" t="str">
        <f t="shared" si="6"/>
        <v>20747-5437</v>
      </c>
    </row>
    <row r="420" spans="1:3" x14ac:dyDescent="0.25">
      <c r="A420">
        <v>20748</v>
      </c>
      <c r="B420">
        <v>5438</v>
      </c>
      <c r="C420" t="str">
        <f t="shared" si="6"/>
        <v>20748-5438</v>
      </c>
    </row>
    <row r="421" spans="1:3" x14ac:dyDescent="0.25">
      <c r="A421">
        <v>20751</v>
      </c>
      <c r="B421">
        <v>5439</v>
      </c>
      <c r="C421" t="str">
        <f t="shared" si="6"/>
        <v>20751-5439</v>
      </c>
    </row>
    <row r="422" spans="1:3" x14ac:dyDescent="0.25">
      <c r="A422">
        <v>20752</v>
      </c>
      <c r="B422">
        <v>5440</v>
      </c>
      <c r="C422" t="str">
        <f t="shared" si="6"/>
        <v>20752-5440</v>
      </c>
    </row>
    <row r="423" spans="1:3" x14ac:dyDescent="0.25">
      <c r="A423">
        <v>20753</v>
      </c>
      <c r="B423">
        <v>5441</v>
      </c>
      <c r="C423" t="str">
        <f t="shared" si="6"/>
        <v>20753-5441</v>
      </c>
    </row>
    <row r="424" spans="1:3" x14ac:dyDescent="0.25">
      <c r="A424">
        <v>20754</v>
      </c>
      <c r="B424">
        <v>5442</v>
      </c>
      <c r="C424" t="str">
        <f t="shared" si="6"/>
        <v>20754-5442</v>
      </c>
    </row>
    <row r="425" spans="1:3" x14ac:dyDescent="0.25">
      <c r="A425">
        <v>20755</v>
      </c>
      <c r="B425">
        <v>5443</v>
      </c>
      <c r="C425" t="str">
        <f t="shared" si="6"/>
        <v>20755-5443</v>
      </c>
    </row>
    <row r="426" spans="1:3" x14ac:dyDescent="0.25">
      <c r="A426">
        <v>20756</v>
      </c>
      <c r="B426">
        <v>5444</v>
      </c>
      <c r="C426" t="str">
        <f t="shared" si="6"/>
        <v>20756-5444</v>
      </c>
    </row>
    <row r="427" spans="1:3" x14ac:dyDescent="0.25">
      <c r="A427">
        <v>20757</v>
      </c>
      <c r="B427">
        <v>5445</v>
      </c>
      <c r="C427" t="str">
        <f t="shared" si="6"/>
        <v>20757-5445</v>
      </c>
    </row>
    <row r="428" spans="1:3" x14ac:dyDescent="0.25">
      <c r="A428">
        <v>20758</v>
      </c>
      <c r="B428">
        <v>5446</v>
      </c>
      <c r="C428" t="str">
        <f t="shared" si="6"/>
        <v>20758-5446</v>
      </c>
    </row>
    <row r="429" spans="1:3" x14ac:dyDescent="0.25">
      <c r="A429">
        <v>20760</v>
      </c>
      <c r="B429">
        <v>5447</v>
      </c>
      <c r="C429" t="str">
        <f t="shared" si="6"/>
        <v>20760-5447</v>
      </c>
    </row>
    <row r="430" spans="1:3" x14ac:dyDescent="0.25">
      <c r="A430">
        <v>20761</v>
      </c>
      <c r="B430">
        <v>5448</v>
      </c>
      <c r="C430" t="str">
        <f t="shared" si="6"/>
        <v>20761-5448</v>
      </c>
    </row>
    <row r="431" spans="1:3" x14ac:dyDescent="0.25">
      <c r="A431">
        <v>20765</v>
      </c>
      <c r="B431">
        <v>5449</v>
      </c>
      <c r="C431" t="str">
        <f t="shared" si="6"/>
        <v>20765-5449</v>
      </c>
    </row>
    <row r="432" spans="1:3" x14ac:dyDescent="0.25">
      <c r="A432">
        <v>20769</v>
      </c>
      <c r="B432">
        <v>5450</v>
      </c>
      <c r="C432" t="str">
        <f t="shared" si="6"/>
        <v>20769-5450</v>
      </c>
    </row>
    <row r="433" spans="1:3" x14ac:dyDescent="0.25">
      <c r="A433">
        <v>20770</v>
      </c>
      <c r="B433">
        <v>5451</v>
      </c>
      <c r="C433" t="str">
        <f t="shared" si="6"/>
        <v>20770-5451</v>
      </c>
    </row>
    <row r="434" spans="1:3" x14ac:dyDescent="0.25">
      <c r="A434">
        <v>20771</v>
      </c>
      <c r="B434">
        <v>5452</v>
      </c>
      <c r="C434" t="str">
        <f t="shared" si="6"/>
        <v>20771-5452</v>
      </c>
    </row>
    <row r="435" spans="1:3" x14ac:dyDescent="0.25">
      <c r="A435">
        <v>20772</v>
      </c>
      <c r="B435">
        <v>5453</v>
      </c>
      <c r="C435" t="str">
        <f t="shared" si="6"/>
        <v>20772-5453</v>
      </c>
    </row>
    <row r="436" spans="1:3" x14ac:dyDescent="0.25">
      <c r="A436">
        <v>20773</v>
      </c>
      <c r="B436">
        <v>5454</v>
      </c>
      <c r="C436" t="str">
        <f t="shared" si="6"/>
        <v>20773-5454</v>
      </c>
    </row>
    <row r="437" spans="1:3" x14ac:dyDescent="0.25">
      <c r="A437">
        <v>20774</v>
      </c>
      <c r="B437">
        <v>5455</v>
      </c>
      <c r="C437" t="str">
        <f t="shared" si="6"/>
        <v>20774-5455</v>
      </c>
    </row>
    <row r="438" spans="1:3" x14ac:dyDescent="0.25">
      <c r="A438">
        <v>20776</v>
      </c>
      <c r="B438">
        <v>5456</v>
      </c>
      <c r="C438" t="str">
        <f t="shared" si="6"/>
        <v>20776-5456</v>
      </c>
    </row>
    <row r="439" spans="1:3" x14ac:dyDescent="0.25">
      <c r="A439">
        <v>20778</v>
      </c>
      <c r="B439">
        <v>5457</v>
      </c>
      <c r="C439" t="str">
        <f t="shared" si="6"/>
        <v>20778-5457</v>
      </c>
    </row>
    <row r="440" spans="1:3" x14ac:dyDescent="0.25">
      <c r="A440">
        <v>20779</v>
      </c>
      <c r="B440">
        <v>5458</v>
      </c>
      <c r="C440" t="str">
        <f t="shared" si="6"/>
        <v>20779-5458</v>
      </c>
    </row>
    <row r="441" spans="1:3" x14ac:dyDescent="0.25">
      <c r="A441">
        <v>20780</v>
      </c>
      <c r="B441">
        <v>5459</v>
      </c>
      <c r="C441" t="str">
        <f t="shared" si="6"/>
        <v>20780-5459</v>
      </c>
    </row>
    <row r="442" spans="1:3" x14ac:dyDescent="0.25">
      <c r="A442">
        <v>20781</v>
      </c>
      <c r="B442">
        <v>5460</v>
      </c>
      <c r="C442" t="str">
        <f t="shared" si="6"/>
        <v>20781-5460</v>
      </c>
    </row>
    <row r="443" spans="1:3" x14ac:dyDescent="0.25">
      <c r="A443">
        <v>20782</v>
      </c>
      <c r="B443">
        <v>5461</v>
      </c>
      <c r="C443" t="str">
        <f t="shared" si="6"/>
        <v>20782-5461</v>
      </c>
    </row>
    <row r="444" spans="1:3" x14ac:dyDescent="0.25">
      <c r="A444">
        <v>20784</v>
      </c>
      <c r="B444">
        <v>5462</v>
      </c>
      <c r="C444" t="str">
        <f t="shared" si="6"/>
        <v>20784-5462</v>
      </c>
    </row>
    <row r="445" spans="1:3" x14ac:dyDescent="0.25">
      <c r="A445">
        <v>20785</v>
      </c>
      <c r="B445">
        <v>5463</v>
      </c>
      <c r="C445" t="str">
        <f t="shared" si="6"/>
        <v>20785-5463</v>
      </c>
    </row>
    <row r="446" spans="1:3" x14ac:dyDescent="0.25">
      <c r="A446">
        <v>20786</v>
      </c>
      <c r="B446">
        <v>5464</v>
      </c>
      <c r="C446" t="str">
        <f t="shared" si="6"/>
        <v>20786-5464</v>
      </c>
    </row>
    <row r="447" spans="1:3" x14ac:dyDescent="0.25">
      <c r="A447">
        <v>20788</v>
      </c>
      <c r="B447">
        <v>5465</v>
      </c>
      <c r="C447" t="str">
        <f t="shared" si="6"/>
        <v>20788-5465</v>
      </c>
    </row>
    <row r="448" spans="1:3" x14ac:dyDescent="0.25">
      <c r="A448">
        <v>20790</v>
      </c>
      <c r="B448">
        <v>5466</v>
      </c>
      <c r="C448" t="str">
        <f t="shared" si="6"/>
        <v>20790-5466</v>
      </c>
    </row>
    <row r="449" spans="1:3" x14ac:dyDescent="0.25">
      <c r="A449">
        <v>20791</v>
      </c>
      <c r="B449">
        <v>5467</v>
      </c>
      <c r="C449" t="str">
        <f t="shared" si="6"/>
        <v>20791-5467</v>
      </c>
    </row>
    <row r="450" spans="1:3" x14ac:dyDescent="0.25">
      <c r="A450">
        <v>20792</v>
      </c>
      <c r="B450">
        <v>5468</v>
      </c>
      <c r="C450" t="str">
        <f t="shared" si="6"/>
        <v>20792-5468</v>
      </c>
    </row>
    <row r="451" spans="1:3" x14ac:dyDescent="0.25">
      <c r="A451">
        <v>20793</v>
      </c>
      <c r="B451">
        <v>5469</v>
      </c>
      <c r="C451" t="str">
        <f t="shared" ref="C451:C514" si="7">CONCATENATE(A451,"-",B451)</f>
        <v>20793-5469</v>
      </c>
    </row>
    <row r="452" spans="1:3" x14ac:dyDescent="0.25">
      <c r="A452">
        <v>20795</v>
      </c>
      <c r="B452">
        <v>5470</v>
      </c>
      <c r="C452" t="str">
        <f t="shared" si="7"/>
        <v>20795-5470</v>
      </c>
    </row>
    <row r="453" spans="1:3" x14ac:dyDescent="0.25">
      <c r="A453">
        <v>20796</v>
      </c>
      <c r="B453">
        <v>5471</v>
      </c>
      <c r="C453" t="str">
        <f t="shared" si="7"/>
        <v>20796-5471</v>
      </c>
    </row>
    <row r="454" spans="1:3" x14ac:dyDescent="0.25">
      <c r="A454">
        <v>20797</v>
      </c>
      <c r="B454">
        <v>5472</v>
      </c>
      <c r="C454" t="str">
        <f t="shared" si="7"/>
        <v>20797-5472</v>
      </c>
    </row>
    <row r="455" spans="1:3" x14ac:dyDescent="0.25">
      <c r="A455">
        <v>20799</v>
      </c>
      <c r="B455">
        <v>5473</v>
      </c>
      <c r="C455" t="str">
        <f t="shared" si="7"/>
        <v>20799-5473</v>
      </c>
    </row>
    <row r="456" spans="1:3" x14ac:dyDescent="0.25">
      <c r="A456">
        <v>20802</v>
      </c>
      <c r="B456">
        <v>5474</v>
      </c>
      <c r="C456" t="str">
        <f t="shared" si="7"/>
        <v>20802-5474</v>
      </c>
    </row>
    <row r="457" spans="1:3" x14ac:dyDescent="0.25">
      <c r="A457">
        <v>20803</v>
      </c>
      <c r="B457">
        <v>5475</v>
      </c>
      <c r="C457" t="str">
        <f t="shared" si="7"/>
        <v>20803-5475</v>
      </c>
    </row>
    <row r="458" spans="1:3" x14ac:dyDescent="0.25">
      <c r="A458">
        <v>20804</v>
      </c>
      <c r="B458">
        <v>5476</v>
      </c>
      <c r="C458" t="str">
        <f t="shared" si="7"/>
        <v>20804-5476</v>
      </c>
    </row>
    <row r="459" spans="1:3" x14ac:dyDescent="0.25">
      <c r="A459">
        <v>20805</v>
      </c>
      <c r="B459">
        <v>5477</v>
      </c>
      <c r="C459" t="str">
        <f t="shared" si="7"/>
        <v>20805-5477</v>
      </c>
    </row>
    <row r="460" spans="1:3" x14ac:dyDescent="0.25">
      <c r="A460">
        <v>20806</v>
      </c>
      <c r="B460">
        <v>5478</v>
      </c>
      <c r="C460" t="str">
        <f t="shared" si="7"/>
        <v>20806-5478</v>
      </c>
    </row>
    <row r="461" spans="1:3" x14ac:dyDescent="0.25">
      <c r="A461">
        <v>20807</v>
      </c>
      <c r="B461">
        <v>5479</v>
      </c>
      <c r="C461" t="str">
        <f t="shared" si="7"/>
        <v>20807-5479</v>
      </c>
    </row>
    <row r="462" spans="1:3" x14ac:dyDescent="0.25">
      <c r="A462">
        <v>20809</v>
      </c>
      <c r="B462">
        <v>5480</v>
      </c>
      <c r="C462" t="str">
        <f t="shared" si="7"/>
        <v>20809-5480</v>
      </c>
    </row>
    <row r="463" spans="1:3" x14ac:dyDescent="0.25">
      <c r="A463">
        <v>20812</v>
      </c>
      <c r="B463">
        <v>5481</v>
      </c>
      <c r="C463" t="str">
        <f t="shared" si="7"/>
        <v>20812-5481</v>
      </c>
    </row>
    <row r="464" spans="1:3" x14ac:dyDescent="0.25">
      <c r="A464">
        <v>20814</v>
      </c>
      <c r="B464">
        <v>5482</v>
      </c>
      <c r="C464" t="str">
        <f t="shared" si="7"/>
        <v>20814-5482</v>
      </c>
    </row>
    <row r="465" spans="1:3" x14ac:dyDescent="0.25">
      <c r="A465">
        <v>20815</v>
      </c>
      <c r="B465">
        <v>5483</v>
      </c>
      <c r="C465" t="str">
        <f t="shared" si="7"/>
        <v>20815-5483</v>
      </c>
    </row>
    <row r="466" spans="1:3" x14ac:dyDescent="0.25">
      <c r="A466">
        <v>20816</v>
      </c>
      <c r="B466">
        <v>5484</v>
      </c>
      <c r="C466" t="str">
        <f t="shared" si="7"/>
        <v>20816-5484</v>
      </c>
    </row>
    <row r="467" spans="1:3" x14ac:dyDescent="0.25">
      <c r="A467">
        <v>20820</v>
      </c>
      <c r="B467">
        <v>5485</v>
      </c>
      <c r="C467" t="str">
        <f t="shared" si="7"/>
        <v>20820-5485</v>
      </c>
    </row>
    <row r="468" spans="1:3" x14ac:dyDescent="0.25">
      <c r="A468">
        <v>20823</v>
      </c>
      <c r="B468">
        <v>5486</v>
      </c>
      <c r="C468" t="str">
        <f t="shared" si="7"/>
        <v>20823-5486</v>
      </c>
    </row>
    <row r="469" spans="1:3" x14ac:dyDescent="0.25">
      <c r="A469">
        <v>20825</v>
      </c>
      <c r="B469">
        <v>5487</v>
      </c>
      <c r="C469" t="str">
        <f t="shared" si="7"/>
        <v>20825-5487</v>
      </c>
    </row>
    <row r="470" spans="1:3" x14ac:dyDescent="0.25">
      <c r="A470">
        <v>20826</v>
      </c>
      <c r="B470">
        <v>5488</v>
      </c>
      <c r="C470" t="str">
        <f t="shared" si="7"/>
        <v>20826-5488</v>
      </c>
    </row>
    <row r="471" spans="1:3" x14ac:dyDescent="0.25">
      <c r="A471">
        <v>20827</v>
      </c>
      <c r="B471">
        <v>5489</v>
      </c>
      <c r="C471" t="str">
        <f t="shared" si="7"/>
        <v>20827-5489</v>
      </c>
    </row>
    <row r="472" spans="1:3" x14ac:dyDescent="0.25">
      <c r="A472">
        <v>20828</v>
      </c>
      <c r="B472">
        <v>5490</v>
      </c>
      <c r="C472" t="str">
        <f t="shared" si="7"/>
        <v>20828-5490</v>
      </c>
    </row>
    <row r="473" spans="1:3" x14ac:dyDescent="0.25">
      <c r="A473">
        <v>20830</v>
      </c>
      <c r="B473">
        <v>5491</v>
      </c>
      <c r="C473" t="str">
        <f t="shared" si="7"/>
        <v>20830-5491</v>
      </c>
    </row>
    <row r="474" spans="1:3" x14ac:dyDescent="0.25">
      <c r="A474">
        <v>20831</v>
      </c>
      <c r="B474">
        <v>5492</v>
      </c>
      <c r="C474" t="str">
        <f t="shared" si="7"/>
        <v>20831-5492</v>
      </c>
    </row>
    <row r="475" spans="1:3" x14ac:dyDescent="0.25">
      <c r="A475">
        <v>20835</v>
      </c>
      <c r="B475">
        <v>5493</v>
      </c>
      <c r="C475" t="str">
        <f t="shared" si="7"/>
        <v>20835-5493</v>
      </c>
    </row>
    <row r="476" spans="1:3" x14ac:dyDescent="0.25">
      <c r="A476">
        <v>20836</v>
      </c>
      <c r="B476">
        <v>5494</v>
      </c>
      <c r="C476" t="str">
        <f t="shared" si="7"/>
        <v>20836-5494</v>
      </c>
    </row>
    <row r="477" spans="1:3" x14ac:dyDescent="0.25">
      <c r="A477">
        <v>20838</v>
      </c>
      <c r="B477">
        <v>5495</v>
      </c>
      <c r="C477" t="str">
        <f t="shared" si="7"/>
        <v>20838-5495</v>
      </c>
    </row>
    <row r="478" spans="1:3" x14ac:dyDescent="0.25">
      <c r="A478">
        <v>20841</v>
      </c>
      <c r="B478">
        <v>5496</v>
      </c>
      <c r="C478" t="str">
        <f t="shared" si="7"/>
        <v>20841-5496</v>
      </c>
    </row>
    <row r="479" spans="1:3" x14ac:dyDescent="0.25">
      <c r="A479">
        <v>20842</v>
      </c>
      <c r="B479">
        <v>5497</v>
      </c>
      <c r="C479" t="str">
        <f t="shared" si="7"/>
        <v>20842-5497</v>
      </c>
    </row>
    <row r="480" spans="1:3" x14ac:dyDescent="0.25">
      <c r="A480">
        <v>20843</v>
      </c>
      <c r="B480">
        <v>5498</v>
      </c>
      <c r="C480" t="str">
        <f t="shared" si="7"/>
        <v>20843-5498</v>
      </c>
    </row>
    <row r="481" spans="1:3" x14ac:dyDescent="0.25">
      <c r="A481">
        <v>20845</v>
      </c>
      <c r="B481">
        <v>5499</v>
      </c>
      <c r="C481" t="str">
        <f t="shared" si="7"/>
        <v>20845-5499</v>
      </c>
    </row>
    <row r="482" spans="1:3" x14ac:dyDescent="0.25">
      <c r="A482">
        <v>20846</v>
      </c>
      <c r="B482">
        <v>5500</v>
      </c>
      <c r="C482" t="str">
        <f t="shared" si="7"/>
        <v>20846-5500</v>
      </c>
    </row>
    <row r="483" spans="1:3" x14ac:dyDescent="0.25">
      <c r="A483">
        <v>20847</v>
      </c>
      <c r="B483">
        <v>5501</v>
      </c>
      <c r="C483" t="str">
        <f t="shared" si="7"/>
        <v>20847-5501</v>
      </c>
    </row>
    <row r="484" spans="1:3" x14ac:dyDescent="0.25">
      <c r="A484">
        <v>20848</v>
      </c>
      <c r="B484">
        <v>5502</v>
      </c>
      <c r="C484" t="str">
        <f t="shared" si="7"/>
        <v>20848-5502</v>
      </c>
    </row>
    <row r="485" spans="1:3" x14ac:dyDescent="0.25">
      <c r="A485">
        <v>20849</v>
      </c>
      <c r="B485">
        <v>5503</v>
      </c>
      <c r="C485" t="str">
        <f t="shared" si="7"/>
        <v>20849-5503</v>
      </c>
    </row>
    <row r="486" spans="1:3" x14ac:dyDescent="0.25">
      <c r="A486">
        <v>20850</v>
      </c>
      <c r="B486">
        <v>5504</v>
      </c>
      <c r="C486" t="str">
        <f t="shared" si="7"/>
        <v>20850-5504</v>
      </c>
    </row>
    <row r="487" spans="1:3" x14ac:dyDescent="0.25">
      <c r="A487">
        <v>20852</v>
      </c>
      <c r="B487">
        <v>5505</v>
      </c>
      <c r="C487" t="str">
        <f t="shared" si="7"/>
        <v>20852-5505</v>
      </c>
    </row>
    <row r="488" spans="1:3" x14ac:dyDescent="0.25">
      <c r="A488">
        <v>20853</v>
      </c>
      <c r="B488">
        <v>5506</v>
      </c>
      <c r="C488" t="str">
        <f t="shared" si="7"/>
        <v>20853-5506</v>
      </c>
    </row>
    <row r="489" spans="1:3" x14ac:dyDescent="0.25">
      <c r="A489">
        <v>20854</v>
      </c>
      <c r="B489">
        <v>5507</v>
      </c>
      <c r="C489" t="str">
        <f t="shared" si="7"/>
        <v>20854-5507</v>
      </c>
    </row>
    <row r="490" spans="1:3" x14ac:dyDescent="0.25">
      <c r="A490">
        <v>20855</v>
      </c>
      <c r="B490">
        <v>5508</v>
      </c>
      <c r="C490" t="str">
        <f t="shared" si="7"/>
        <v>20855-5508</v>
      </c>
    </row>
    <row r="491" spans="1:3" x14ac:dyDescent="0.25">
      <c r="A491">
        <v>20856</v>
      </c>
      <c r="B491">
        <v>5509</v>
      </c>
      <c r="C491" t="str">
        <f t="shared" si="7"/>
        <v>20856-5509</v>
      </c>
    </row>
    <row r="492" spans="1:3" x14ac:dyDescent="0.25">
      <c r="A492">
        <v>20857</v>
      </c>
      <c r="B492">
        <v>5510</v>
      </c>
      <c r="C492" t="str">
        <f t="shared" si="7"/>
        <v>20857-5510</v>
      </c>
    </row>
    <row r="493" spans="1:3" x14ac:dyDescent="0.25">
      <c r="A493">
        <v>20858</v>
      </c>
      <c r="B493">
        <v>5511</v>
      </c>
      <c r="C493" t="str">
        <f t="shared" si="7"/>
        <v>20858-5511</v>
      </c>
    </row>
    <row r="494" spans="1:3" x14ac:dyDescent="0.25">
      <c r="A494">
        <v>20859</v>
      </c>
      <c r="B494">
        <v>5512</v>
      </c>
      <c r="C494" t="str">
        <f t="shared" si="7"/>
        <v>20859-5512</v>
      </c>
    </row>
    <row r="495" spans="1:3" x14ac:dyDescent="0.25">
      <c r="A495">
        <v>20860</v>
      </c>
      <c r="B495">
        <v>5513</v>
      </c>
      <c r="C495" t="str">
        <f t="shared" si="7"/>
        <v>20860-5513</v>
      </c>
    </row>
    <row r="496" spans="1:3" x14ac:dyDescent="0.25">
      <c r="A496">
        <v>20861</v>
      </c>
      <c r="B496">
        <v>5514</v>
      </c>
      <c r="C496" t="str">
        <f t="shared" si="7"/>
        <v>20861-5514</v>
      </c>
    </row>
    <row r="497" spans="1:3" x14ac:dyDescent="0.25">
      <c r="A497">
        <v>20862</v>
      </c>
      <c r="B497">
        <v>5515</v>
      </c>
      <c r="C497" t="str">
        <f t="shared" si="7"/>
        <v>20862-5515</v>
      </c>
    </row>
    <row r="498" spans="1:3" x14ac:dyDescent="0.25">
      <c r="A498">
        <v>20863</v>
      </c>
      <c r="B498">
        <v>5516</v>
      </c>
      <c r="C498" t="str">
        <f t="shared" si="7"/>
        <v>20863-5516</v>
      </c>
    </row>
    <row r="499" spans="1:3" x14ac:dyDescent="0.25">
      <c r="A499">
        <v>20865</v>
      </c>
      <c r="B499">
        <v>5517</v>
      </c>
      <c r="C499" t="str">
        <f t="shared" si="7"/>
        <v>20865-5517</v>
      </c>
    </row>
    <row r="500" spans="1:3" x14ac:dyDescent="0.25">
      <c r="A500">
        <v>20866</v>
      </c>
      <c r="B500">
        <v>5518</v>
      </c>
      <c r="C500" t="str">
        <f t="shared" si="7"/>
        <v>20866-5518</v>
      </c>
    </row>
    <row r="501" spans="1:3" x14ac:dyDescent="0.25">
      <c r="A501">
        <v>20869</v>
      </c>
      <c r="B501">
        <v>5519</v>
      </c>
      <c r="C501" t="str">
        <f t="shared" si="7"/>
        <v>20869-5519</v>
      </c>
    </row>
    <row r="502" spans="1:3" x14ac:dyDescent="0.25">
      <c r="A502">
        <v>20870</v>
      </c>
      <c r="B502">
        <v>5520</v>
      </c>
      <c r="C502" t="str">
        <f t="shared" si="7"/>
        <v>20870-5520</v>
      </c>
    </row>
    <row r="503" spans="1:3" x14ac:dyDescent="0.25">
      <c r="A503">
        <v>20871</v>
      </c>
      <c r="B503">
        <v>5521</v>
      </c>
      <c r="C503" t="str">
        <f t="shared" si="7"/>
        <v>20871-5521</v>
      </c>
    </row>
    <row r="504" spans="1:3" x14ac:dyDescent="0.25">
      <c r="A504">
        <v>20874</v>
      </c>
      <c r="B504">
        <v>5522</v>
      </c>
      <c r="C504" t="str">
        <f t="shared" si="7"/>
        <v>20874-5522</v>
      </c>
    </row>
    <row r="505" spans="1:3" x14ac:dyDescent="0.25">
      <c r="A505">
        <v>20876</v>
      </c>
      <c r="B505">
        <v>5523</v>
      </c>
      <c r="C505" t="str">
        <f t="shared" si="7"/>
        <v>20876-5523</v>
      </c>
    </row>
    <row r="506" spans="1:3" x14ac:dyDescent="0.25">
      <c r="A506">
        <v>20877</v>
      </c>
      <c r="B506">
        <v>5524</v>
      </c>
      <c r="C506" t="str">
        <f t="shared" si="7"/>
        <v>20877-5524</v>
      </c>
    </row>
    <row r="507" spans="1:3" x14ac:dyDescent="0.25">
      <c r="A507">
        <v>20879</v>
      </c>
      <c r="B507">
        <v>5525</v>
      </c>
      <c r="C507" t="str">
        <f t="shared" si="7"/>
        <v>20879-5525</v>
      </c>
    </row>
    <row r="508" spans="1:3" x14ac:dyDescent="0.25">
      <c r="A508">
        <v>20880</v>
      </c>
      <c r="B508">
        <v>5147</v>
      </c>
      <c r="C508" t="str">
        <f t="shared" si="7"/>
        <v>20880-5147</v>
      </c>
    </row>
    <row r="509" spans="1:3" x14ac:dyDescent="0.25">
      <c r="A509">
        <v>20882</v>
      </c>
      <c r="B509">
        <v>5148</v>
      </c>
      <c r="C509" t="str">
        <f t="shared" si="7"/>
        <v>20882-5148</v>
      </c>
    </row>
    <row r="510" spans="1:3" x14ac:dyDescent="0.25">
      <c r="A510">
        <v>20885</v>
      </c>
      <c r="B510">
        <v>5149</v>
      </c>
      <c r="C510" t="str">
        <f t="shared" si="7"/>
        <v>20885-5149</v>
      </c>
    </row>
    <row r="511" spans="1:3" x14ac:dyDescent="0.25">
      <c r="A511">
        <v>20886</v>
      </c>
      <c r="B511">
        <v>5150</v>
      </c>
      <c r="C511" t="str">
        <f t="shared" si="7"/>
        <v>20886-5150</v>
      </c>
    </row>
    <row r="512" spans="1:3" x14ac:dyDescent="0.25">
      <c r="A512">
        <v>20887</v>
      </c>
      <c r="B512">
        <v>5151</v>
      </c>
      <c r="C512" t="str">
        <f t="shared" si="7"/>
        <v>20887-5151</v>
      </c>
    </row>
    <row r="513" spans="1:3" x14ac:dyDescent="0.25">
      <c r="A513">
        <v>20888</v>
      </c>
      <c r="B513">
        <v>5152</v>
      </c>
      <c r="C513" t="str">
        <f t="shared" si="7"/>
        <v>20888-5152</v>
      </c>
    </row>
    <row r="514" spans="1:3" x14ac:dyDescent="0.25">
      <c r="A514">
        <v>20890</v>
      </c>
      <c r="B514">
        <v>5153</v>
      </c>
      <c r="C514" t="str">
        <f t="shared" si="7"/>
        <v>20890-5153</v>
      </c>
    </row>
    <row r="515" spans="1:3" x14ac:dyDescent="0.25">
      <c r="A515">
        <v>20891</v>
      </c>
      <c r="B515">
        <v>5154</v>
      </c>
      <c r="C515" t="str">
        <f t="shared" ref="C515:C578" si="8">CONCATENATE(A515,"-",B515)</f>
        <v>20891-5154</v>
      </c>
    </row>
    <row r="516" spans="1:3" x14ac:dyDescent="0.25">
      <c r="A516">
        <v>20893</v>
      </c>
      <c r="B516">
        <v>5155</v>
      </c>
      <c r="C516" t="str">
        <f t="shared" si="8"/>
        <v>20893-5155</v>
      </c>
    </row>
    <row r="517" spans="1:3" x14ac:dyDescent="0.25">
      <c r="A517">
        <v>20894</v>
      </c>
      <c r="B517">
        <v>5156</v>
      </c>
      <c r="C517" t="str">
        <f t="shared" si="8"/>
        <v>20894-5156</v>
      </c>
    </row>
    <row r="518" spans="1:3" x14ac:dyDescent="0.25">
      <c r="A518">
        <v>20896</v>
      </c>
      <c r="B518">
        <v>5157</v>
      </c>
      <c r="C518" t="str">
        <f t="shared" si="8"/>
        <v>20896-5157</v>
      </c>
    </row>
    <row r="519" spans="1:3" x14ac:dyDescent="0.25">
      <c r="A519">
        <v>20897</v>
      </c>
      <c r="B519">
        <v>5158</v>
      </c>
      <c r="C519" t="str">
        <f t="shared" si="8"/>
        <v>20897-5158</v>
      </c>
    </row>
    <row r="520" spans="1:3" x14ac:dyDescent="0.25">
      <c r="A520">
        <v>20898</v>
      </c>
      <c r="B520">
        <v>5159</v>
      </c>
      <c r="C520" t="str">
        <f t="shared" si="8"/>
        <v>20898-5159</v>
      </c>
    </row>
    <row r="521" spans="1:3" x14ac:dyDescent="0.25">
      <c r="A521">
        <v>20900</v>
      </c>
      <c r="B521">
        <v>5160</v>
      </c>
      <c r="C521" t="str">
        <f t="shared" si="8"/>
        <v>20900-5160</v>
      </c>
    </row>
    <row r="522" spans="1:3" x14ac:dyDescent="0.25">
      <c r="A522">
        <v>20902</v>
      </c>
      <c r="B522">
        <v>5161</v>
      </c>
      <c r="C522" t="str">
        <f t="shared" si="8"/>
        <v>20902-5161</v>
      </c>
    </row>
    <row r="523" spans="1:3" x14ac:dyDescent="0.25">
      <c r="A523">
        <v>20903</v>
      </c>
      <c r="B523">
        <v>5162</v>
      </c>
      <c r="C523" t="str">
        <f t="shared" si="8"/>
        <v>20903-5162</v>
      </c>
    </row>
    <row r="524" spans="1:3" x14ac:dyDescent="0.25">
      <c r="A524">
        <v>20905</v>
      </c>
      <c r="B524">
        <v>5163</v>
      </c>
      <c r="C524" t="str">
        <f t="shared" si="8"/>
        <v>20905-5163</v>
      </c>
    </row>
    <row r="525" spans="1:3" x14ac:dyDescent="0.25">
      <c r="A525">
        <v>20906</v>
      </c>
      <c r="B525">
        <v>5164</v>
      </c>
      <c r="C525" t="str">
        <f t="shared" si="8"/>
        <v>20906-5164</v>
      </c>
    </row>
    <row r="526" spans="1:3" x14ac:dyDescent="0.25">
      <c r="A526">
        <v>20907</v>
      </c>
      <c r="B526">
        <v>5165</v>
      </c>
      <c r="C526" t="str">
        <f t="shared" si="8"/>
        <v>20907-5165</v>
      </c>
    </row>
    <row r="527" spans="1:3" x14ac:dyDescent="0.25">
      <c r="A527">
        <v>20908</v>
      </c>
      <c r="B527">
        <v>5166</v>
      </c>
      <c r="C527" t="str">
        <f t="shared" si="8"/>
        <v>20908-5166</v>
      </c>
    </row>
    <row r="528" spans="1:3" x14ac:dyDescent="0.25">
      <c r="A528">
        <v>20909</v>
      </c>
      <c r="B528">
        <v>5167</v>
      </c>
      <c r="C528" t="str">
        <f t="shared" si="8"/>
        <v>20909-5167</v>
      </c>
    </row>
    <row r="529" spans="1:3" x14ac:dyDescent="0.25">
      <c r="A529">
        <v>20911</v>
      </c>
      <c r="B529">
        <v>5168</v>
      </c>
      <c r="C529" t="str">
        <f t="shared" si="8"/>
        <v>20911-5168</v>
      </c>
    </row>
    <row r="530" spans="1:3" x14ac:dyDescent="0.25">
      <c r="A530">
        <v>20912</v>
      </c>
      <c r="B530">
        <v>5169</v>
      </c>
      <c r="C530" t="str">
        <f t="shared" si="8"/>
        <v>20912-5169</v>
      </c>
    </row>
    <row r="531" spans="1:3" x14ac:dyDescent="0.25">
      <c r="A531">
        <v>20913</v>
      </c>
      <c r="B531">
        <v>5170</v>
      </c>
      <c r="C531" t="str">
        <f t="shared" si="8"/>
        <v>20913-5170</v>
      </c>
    </row>
    <row r="532" spans="1:3" x14ac:dyDescent="0.25">
      <c r="A532">
        <v>20914</v>
      </c>
      <c r="B532">
        <v>5171</v>
      </c>
      <c r="C532" t="str">
        <f t="shared" si="8"/>
        <v>20914-5171</v>
      </c>
    </row>
    <row r="533" spans="1:3" x14ac:dyDescent="0.25">
      <c r="A533">
        <v>20915</v>
      </c>
      <c r="B533">
        <v>5172</v>
      </c>
      <c r="C533" t="str">
        <f t="shared" si="8"/>
        <v>20915-5172</v>
      </c>
    </row>
    <row r="534" spans="1:3" x14ac:dyDescent="0.25">
      <c r="A534">
        <v>20916</v>
      </c>
      <c r="B534">
        <v>5173</v>
      </c>
      <c r="C534" t="str">
        <f t="shared" si="8"/>
        <v>20916-5173</v>
      </c>
    </row>
    <row r="535" spans="1:3" x14ac:dyDescent="0.25">
      <c r="A535">
        <v>20917</v>
      </c>
      <c r="B535">
        <v>5174</v>
      </c>
      <c r="C535" t="str">
        <f t="shared" si="8"/>
        <v>20917-5174</v>
      </c>
    </row>
    <row r="536" spans="1:3" x14ac:dyDescent="0.25">
      <c r="A536">
        <v>20918</v>
      </c>
      <c r="B536">
        <v>5175</v>
      </c>
      <c r="C536" t="str">
        <f t="shared" si="8"/>
        <v>20918-5175</v>
      </c>
    </row>
    <row r="537" spans="1:3" x14ac:dyDescent="0.25">
      <c r="A537">
        <v>20920</v>
      </c>
      <c r="B537">
        <v>5176</v>
      </c>
      <c r="C537" t="str">
        <f t="shared" si="8"/>
        <v>20920-5176</v>
      </c>
    </row>
    <row r="538" spans="1:3" x14ac:dyDescent="0.25">
      <c r="A538">
        <v>20921</v>
      </c>
      <c r="B538">
        <v>5177</v>
      </c>
      <c r="C538" t="str">
        <f t="shared" si="8"/>
        <v>20921-5177</v>
      </c>
    </row>
    <row r="539" spans="1:3" x14ac:dyDescent="0.25">
      <c r="A539">
        <v>20922</v>
      </c>
      <c r="B539">
        <v>5178</v>
      </c>
      <c r="C539" t="str">
        <f t="shared" si="8"/>
        <v>20922-5178</v>
      </c>
    </row>
    <row r="540" spans="1:3" x14ac:dyDescent="0.25">
      <c r="A540">
        <v>20923</v>
      </c>
      <c r="B540">
        <v>5179</v>
      </c>
      <c r="C540" t="str">
        <f t="shared" si="8"/>
        <v>20923-5179</v>
      </c>
    </row>
    <row r="541" spans="1:3" x14ac:dyDescent="0.25">
      <c r="A541">
        <v>20924</v>
      </c>
      <c r="B541">
        <v>5180</v>
      </c>
      <c r="C541" t="str">
        <f t="shared" si="8"/>
        <v>20924-5180</v>
      </c>
    </row>
    <row r="542" spans="1:3" x14ac:dyDescent="0.25">
      <c r="A542">
        <v>20925</v>
      </c>
      <c r="B542">
        <v>5181</v>
      </c>
      <c r="C542" t="str">
        <f t="shared" si="8"/>
        <v>20925-5181</v>
      </c>
    </row>
    <row r="543" spans="1:3" x14ac:dyDescent="0.25">
      <c r="A543">
        <v>20926</v>
      </c>
      <c r="B543">
        <v>5182</v>
      </c>
      <c r="C543" t="str">
        <f t="shared" si="8"/>
        <v>20926-5182</v>
      </c>
    </row>
    <row r="544" spans="1:3" x14ac:dyDescent="0.25">
      <c r="A544">
        <v>20927</v>
      </c>
      <c r="B544">
        <v>5183</v>
      </c>
      <c r="C544" t="str">
        <f t="shared" si="8"/>
        <v>20927-5183</v>
      </c>
    </row>
    <row r="545" spans="1:3" x14ac:dyDescent="0.25">
      <c r="A545">
        <v>20928</v>
      </c>
      <c r="B545">
        <v>5184</v>
      </c>
      <c r="C545" t="str">
        <f t="shared" si="8"/>
        <v>20928-5184</v>
      </c>
    </row>
    <row r="546" spans="1:3" x14ac:dyDescent="0.25">
      <c r="A546">
        <v>20929</v>
      </c>
      <c r="B546">
        <v>5185</v>
      </c>
      <c r="C546" t="str">
        <f t="shared" si="8"/>
        <v>20929-5185</v>
      </c>
    </row>
    <row r="547" spans="1:3" x14ac:dyDescent="0.25">
      <c r="A547">
        <v>20933</v>
      </c>
      <c r="B547">
        <v>5186</v>
      </c>
      <c r="C547" t="str">
        <f t="shared" si="8"/>
        <v>20933-5186</v>
      </c>
    </row>
    <row r="548" spans="1:3" x14ac:dyDescent="0.25">
      <c r="A548">
        <v>20936</v>
      </c>
      <c r="B548">
        <v>5187</v>
      </c>
      <c r="C548" t="str">
        <f t="shared" si="8"/>
        <v>20936-5187</v>
      </c>
    </row>
    <row r="549" spans="1:3" x14ac:dyDescent="0.25">
      <c r="A549">
        <v>20937</v>
      </c>
      <c r="B549">
        <v>5188</v>
      </c>
      <c r="C549" t="str">
        <f t="shared" si="8"/>
        <v>20937-5188</v>
      </c>
    </row>
    <row r="550" spans="1:3" x14ac:dyDescent="0.25">
      <c r="A550">
        <v>20938</v>
      </c>
      <c r="B550">
        <v>5341</v>
      </c>
      <c r="C550" t="str">
        <f t="shared" si="8"/>
        <v>20938-5341</v>
      </c>
    </row>
    <row r="551" spans="1:3" x14ac:dyDescent="0.25">
      <c r="A551">
        <v>20939</v>
      </c>
      <c r="B551">
        <v>5342</v>
      </c>
      <c r="C551" t="str">
        <f t="shared" si="8"/>
        <v>20939-5342</v>
      </c>
    </row>
    <row r="552" spans="1:3" x14ac:dyDescent="0.25">
      <c r="A552">
        <v>20942</v>
      </c>
      <c r="B552">
        <v>5343</v>
      </c>
      <c r="C552" t="str">
        <f t="shared" si="8"/>
        <v>20942-5343</v>
      </c>
    </row>
    <row r="553" spans="1:3" x14ac:dyDescent="0.25">
      <c r="A553">
        <v>20945</v>
      </c>
      <c r="B553">
        <v>5344</v>
      </c>
      <c r="C553" t="str">
        <f t="shared" si="8"/>
        <v>20945-5344</v>
      </c>
    </row>
    <row r="554" spans="1:3" x14ac:dyDescent="0.25">
      <c r="A554">
        <v>20947</v>
      </c>
      <c r="B554">
        <v>5345</v>
      </c>
      <c r="C554" t="str">
        <f t="shared" si="8"/>
        <v>20947-5345</v>
      </c>
    </row>
    <row r="555" spans="1:3" x14ac:dyDescent="0.25">
      <c r="A555">
        <v>20949</v>
      </c>
      <c r="B555">
        <v>5346</v>
      </c>
      <c r="C555" t="str">
        <f t="shared" si="8"/>
        <v>20949-5346</v>
      </c>
    </row>
    <row r="556" spans="1:3" x14ac:dyDescent="0.25">
      <c r="A556">
        <v>20954</v>
      </c>
      <c r="B556">
        <v>5347</v>
      </c>
      <c r="C556" t="str">
        <f t="shared" si="8"/>
        <v>20954-5347</v>
      </c>
    </row>
    <row r="557" spans="1:3" x14ac:dyDescent="0.25">
      <c r="A557">
        <v>20955</v>
      </c>
      <c r="B557">
        <v>5348</v>
      </c>
      <c r="C557" t="str">
        <f t="shared" si="8"/>
        <v>20955-5348</v>
      </c>
    </row>
    <row r="558" spans="1:3" x14ac:dyDescent="0.25">
      <c r="A558">
        <v>20960</v>
      </c>
      <c r="B558">
        <v>5349</v>
      </c>
      <c r="C558" t="str">
        <f t="shared" si="8"/>
        <v>20960-5349</v>
      </c>
    </row>
    <row r="559" spans="1:3" x14ac:dyDescent="0.25">
      <c r="A559">
        <v>20962</v>
      </c>
      <c r="B559">
        <v>5350</v>
      </c>
      <c r="C559" t="str">
        <f t="shared" si="8"/>
        <v>20962-5350</v>
      </c>
    </row>
    <row r="560" spans="1:3" x14ac:dyDescent="0.25">
      <c r="A560">
        <v>20965</v>
      </c>
      <c r="B560">
        <v>5351</v>
      </c>
      <c r="C560" t="str">
        <f t="shared" si="8"/>
        <v>20965-5351</v>
      </c>
    </row>
    <row r="561" spans="1:3" x14ac:dyDescent="0.25">
      <c r="A561">
        <v>20966</v>
      </c>
      <c r="B561">
        <v>5352</v>
      </c>
      <c r="C561" t="str">
        <f t="shared" si="8"/>
        <v>20966-5352</v>
      </c>
    </row>
    <row r="562" spans="1:3" x14ac:dyDescent="0.25">
      <c r="A562">
        <v>20968</v>
      </c>
      <c r="B562">
        <v>5353</v>
      </c>
      <c r="C562" t="str">
        <f t="shared" si="8"/>
        <v>20968-5353</v>
      </c>
    </row>
    <row r="563" spans="1:3" x14ac:dyDescent="0.25">
      <c r="A563">
        <v>20972</v>
      </c>
      <c r="B563">
        <v>5354</v>
      </c>
      <c r="C563" t="str">
        <f t="shared" si="8"/>
        <v>20972-5354</v>
      </c>
    </row>
    <row r="564" spans="1:3" x14ac:dyDescent="0.25">
      <c r="A564">
        <v>20978</v>
      </c>
      <c r="B564">
        <v>5355</v>
      </c>
      <c r="C564" t="str">
        <f t="shared" si="8"/>
        <v>20978-5355</v>
      </c>
    </row>
    <row r="565" spans="1:3" x14ac:dyDescent="0.25">
      <c r="A565">
        <v>20980</v>
      </c>
      <c r="B565">
        <v>5356</v>
      </c>
      <c r="C565" t="str">
        <f t="shared" si="8"/>
        <v>20980-5356</v>
      </c>
    </row>
    <row r="566" spans="1:3" x14ac:dyDescent="0.25">
      <c r="A566">
        <v>20981</v>
      </c>
      <c r="B566">
        <v>5357</v>
      </c>
      <c r="C566" t="str">
        <f t="shared" si="8"/>
        <v>20981-5357</v>
      </c>
    </row>
    <row r="567" spans="1:3" x14ac:dyDescent="0.25">
      <c r="A567">
        <v>20982</v>
      </c>
      <c r="B567">
        <v>5358</v>
      </c>
      <c r="C567" t="str">
        <f t="shared" si="8"/>
        <v>20982-5358</v>
      </c>
    </row>
    <row r="568" spans="1:3" x14ac:dyDescent="0.25">
      <c r="A568">
        <v>20983</v>
      </c>
      <c r="B568">
        <v>5359</v>
      </c>
      <c r="C568" t="str">
        <f t="shared" si="8"/>
        <v>20983-5359</v>
      </c>
    </row>
    <row r="569" spans="1:3" x14ac:dyDescent="0.25">
      <c r="A569">
        <v>20985</v>
      </c>
      <c r="B569">
        <v>5360</v>
      </c>
      <c r="C569" t="str">
        <f t="shared" si="8"/>
        <v>20985-5360</v>
      </c>
    </row>
    <row r="570" spans="1:3" x14ac:dyDescent="0.25">
      <c r="A570">
        <v>20986</v>
      </c>
      <c r="B570">
        <v>5361</v>
      </c>
      <c r="C570" t="str">
        <f t="shared" si="8"/>
        <v>20986-5361</v>
      </c>
    </row>
    <row r="571" spans="1:3" x14ac:dyDescent="0.25">
      <c r="A571">
        <v>20987</v>
      </c>
      <c r="B571">
        <v>5362</v>
      </c>
      <c r="C571" t="str">
        <f t="shared" si="8"/>
        <v>20987-5362</v>
      </c>
    </row>
    <row r="572" spans="1:3" x14ac:dyDescent="0.25">
      <c r="A572">
        <v>20988</v>
      </c>
      <c r="B572">
        <v>5363</v>
      </c>
      <c r="C572" t="str">
        <f t="shared" si="8"/>
        <v>20988-5363</v>
      </c>
    </row>
    <row r="573" spans="1:3" x14ac:dyDescent="0.25">
      <c r="A573">
        <v>20990</v>
      </c>
      <c r="B573">
        <v>5364</v>
      </c>
      <c r="C573" t="str">
        <f t="shared" si="8"/>
        <v>20990-5364</v>
      </c>
    </row>
    <row r="574" spans="1:3" x14ac:dyDescent="0.25">
      <c r="A574">
        <v>20992</v>
      </c>
      <c r="B574">
        <v>5365</v>
      </c>
      <c r="C574" t="str">
        <f t="shared" si="8"/>
        <v>20992-5365</v>
      </c>
    </row>
    <row r="575" spans="1:3" x14ac:dyDescent="0.25">
      <c r="A575">
        <v>20993</v>
      </c>
      <c r="B575">
        <v>5366</v>
      </c>
      <c r="C575" t="str">
        <f t="shared" si="8"/>
        <v>20993-5366</v>
      </c>
    </row>
    <row r="576" spans="1:3" x14ac:dyDescent="0.25">
      <c r="A576">
        <v>20995</v>
      </c>
      <c r="B576">
        <v>5367</v>
      </c>
      <c r="C576" t="str">
        <f t="shared" si="8"/>
        <v>20995-5367</v>
      </c>
    </row>
    <row r="577" spans="1:3" x14ac:dyDescent="0.25">
      <c r="A577">
        <v>21001</v>
      </c>
      <c r="B577">
        <v>5368</v>
      </c>
      <c r="C577" t="str">
        <f t="shared" si="8"/>
        <v>21001-5368</v>
      </c>
    </row>
    <row r="578" spans="1:3" x14ac:dyDescent="0.25">
      <c r="A578">
        <v>21002</v>
      </c>
      <c r="B578">
        <v>5369</v>
      </c>
      <c r="C578" t="str">
        <f t="shared" si="8"/>
        <v>21002-5369</v>
      </c>
    </row>
    <row r="579" spans="1:3" x14ac:dyDescent="0.25">
      <c r="A579">
        <v>21005</v>
      </c>
      <c r="B579">
        <v>5370</v>
      </c>
      <c r="C579" t="str">
        <f t="shared" ref="C579:C642" si="9">CONCATENATE(A579,"-",B579)</f>
        <v>21005-5370</v>
      </c>
    </row>
    <row r="580" spans="1:3" x14ac:dyDescent="0.25">
      <c r="A580">
        <v>21006</v>
      </c>
      <c r="B580">
        <v>5371</v>
      </c>
      <c r="C580" t="str">
        <f t="shared" si="9"/>
        <v>21006-5371</v>
      </c>
    </row>
    <row r="581" spans="1:3" x14ac:dyDescent="0.25">
      <c r="A581">
        <v>21008</v>
      </c>
      <c r="B581">
        <v>5372</v>
      </c>
      <c r="C581" t="str">
        <f t="shared" si="9"/>
        <v>21008-5372</v>
      </c>
    </row>
    <row r="582" spans="1:3" x14ac:dyDescent="0.25">
      <c r="A582">
        <v>21009</v>
      </c>
      <c r="B582">
        <v>5373</v>
      </c>
      <c r="C582" t="str">
        <f t="shared" si="9"/>
        <v>21009-5373</v>
      </c>
    </row>
    <row r="583" spans="1:3" x14ac:dyDescent="0.25">
      <c r="A583">
        <v>21010</v>
      </c>
      <c r="B583">
        <v>5374</v>
      </c>
      <c r="C583" t="str">
        <f t="shared" si="9"/>
        <v>21010-5374</v>
      </c>
    </row>
    <row r="584" spans="1:3" x14ac:dyDescent="0.25">
      <c r="A584">
        <v>21011</v>
      </c>
      <c r="B584">
        <v>5375</v>
      </c>
      <c r="C584" t="str">
        <f t="shared" si="9"/>
        <v>21011-5375</v>
      </c>
    </row>
    <row r="585" spans="1:3" x14ac:dyDescent="0.25">
      <c r="A585">
        <v>21016</v>
      </c>
      <c r="B585">
        <v>5376</v>
      </c>
      <c r="C585" t="str">
        <f t="shared" si="9"/>
        <v>21016-5376</v>
      </c>
    </row>
    <row r="586" spans="1:3" x14ac:dyDescent="0.25">
      <c r="A586">
        <v>21017</v>
      </c>
      <c r="B586">
        <v>5377</v>
      </c>
      <c r="C586" t="str">
        <f t="shared" si="9"/>
        <v>21017-5377</v>
      </c>
    </row>
    <row r="587" spans="1:3" x14ac:dyDescent="0.25">
      <c r="A587">
        <v>21019</v>
      </c>
      <c r="B587">
        <v>5378</v>
      </c>
      <c r="C587" t="str">
        <f t="shared" si="9"/>
        <v>21019-5378</v>
      </c>
    </row>
    <row r="588" spans="1:3" x14ac:dyDescent="0.25">
      <c r="A588">
        <v>21020</v>
      </c>
      <c r="B588">
        <v>5379</v>
      </c>
      <c r="C588" t="str">
        <f t="shared" si="9"/>
        <v>21020-5379</v>
      </c>
    </row>
    <row r="589" spans="1:3" x14ac:dyDescent="0.25">
      <c r="A589">
        <v>21021</v>
      </c>
      <c r="B589">
        <v>5380</v>
      </c>
      <c r="C589" t="str">
        <f t="shared" si="9"/>
        <v>21021-5380</v>
      </c>
    </row>
    <row r="590" spans="1:3" x14ac:dyDescent="0.25">
      <c r="A590">
        <v>21022</v>
      </c>
      <c r="B590">
        <v>5381</v>
      </c>
      <c r="C590" t="str">
        <f t="shared" si="9"/>
        <v>21022-5381</v>
      </c>
    </row>
    <row r="591" spans="1:3" x14ac:dyDescent="0.25">
      <c r="A591">
        <v>21025</v>
      </c>
      <c r="B591">
        <v>5382</v>
      </c>
      <c r="C591" t="str">
        <f t="shared" si="9"/>
        <v>21025-5382</v>
      </c>
    </row>
    <row r="592" spans="1:3" x14ac:dyDescent="0.25">
      <c r="A592">
        <v>21027</v>
      </c>
      <c r="B592">
        <v>5383</v>
      </c>
      <c r="C592" t="str">
        <f t="shared" si="9"/>
        <v>21027-5383</v>
      </c>
    </row>
    <row r="593" spans="1:3" x14ac:dyDescent="0.25">
      <c r="A593">
        <v>21028</v>
      </c>
      <c r="B593">
        <v>5384</v>
      </c>
      <c r="C593" t="str">
        <f t="shared" si="9"/>
        <v>21028-5384</v>
      </c>
    </row>
    <row r="594" spans="1:3" x14ac:dyDescent="0.25">
      <c r="A594">
        <v>21029</v>
      </c>
      <c r="B594">
        <v>5385</v>
      </c>
      <c r="C594" t="str">
        <f t="shared" si="9"/>
        <v>21029-5385</v>
      </c>
    </row>
    <row r="595" spans="1:3" x14ac:dyDescent="0.25">
      <c r="A595">
        <v>21032</v>
      </c>
      <c r="B595">
        <v>5386</v>
      </c>
      <c r="C595" t="str">
        <f t="shared" si="9"/>
        <v>21032-5386</v>
      </c>
    </row>
    <row r="596" spans="1:3" x14ac:dyDescent="0.25">
      <c r="A596">
        <v>21033</v>
      </c>
      <c r="B596">
        <v>5387</v>
      </c>
      <c r="C596" t="str">
        <f t="shared" si="9"/>
        <v>21033-5387</v>
      </c>
    </row>
    <row r="597" spans="1:3" x14ac:dyDescent="0.25">
      <c r="A597">
        <v>21034</v>
      </c>
      <c r="B597">
        <v>5388</v>
      </c>
      <c r="C597" t="str">
        <f t="shared" si="9"/>
        <v>21034-5388</v>
      </c>
    </row>
    <row r="598" spans="1:3" x14ac:dyDescent="0.25">
      <c r="A598">
        <v>21035</v>
      </c>
      <c r="B598">
        <v>5389</v>
      </c>
      <c r="C598" t="str">
        <f t="shared" si="9"/>
        <v>21035-5389</v>
      </c>
    </row>
    <row r="599" spans="1:3" x14ac:dyDescent="0.25">
      <c r="A599">
        <v>21036</v>
      </c>
      <c r="B599">
        <v>5390</v>
      </c>
      <c r="C599" t="str">
        <f t="shared" si="9"/>
        <v>21036-5390</v>
      </c>
    </row>
    <row r="600" spans="1:3" x14ac:dyDescent="0.25">
      <c r="A600">
        <v>21037</v>
      </c>
      <c r="B600">
        <v>5189</v>
      </c>
      <c r="C600" t="str">
        <f t="shared" si="9"/>
        <v>21037-5189</v>
      </c>
    </row>
    <row r="601" spans="1:3" x14ac:dyDescent="0.25">
      <c r="A601">
        <v>21039</v>
      </c>
      <c r="B601">
        <v>5190</v>
      </c>
      <c r="C601" t="str">
        <f t="shared" si="9"/>
        <v>21039-5190</v>
      </c>
    </row>
    <row r="602" spans="1:3" x14ac:dyDescent="0.25">
      <c r="A602">
        <v>21044</v>
      </c>
      <c r="B602">
        <v>5191</v>
      </c>
      <c r="C602" t="str">
        <f t="shared" si="9"/>
        <v>21044-5191</v>
      </c>
    </row>
    <row r="603" spans="1:3" x14ac:dyDescent="0.25">
      <c r="A603">
        <v>21046</v>
      </c>
      <c r="B603">
        <v>5192</v>
      </c>
      <c r="C603" t="str">
        <f t="shared" si="9"/>
        <v>21046-5192</v>
      </c>
    </row>
    <row r="604" spans="1:3" x14ac:dyDescent="0.25">
      <c r="A604">
        <v>21047</v>
      </c>
      <c r="B604">
        <v>5193</v>
      </c>
      <c r="C604" t="str">
        <f t="shared" si="9"/>
        <v>21047-5193</v>
      </c>
    </row>
    <row r="605" spans="1:3" x14ac:dyDescent="0.25">
      <c r="A605">
        <v>21048</v>
      </c>
      <c r="B605">
        <v>5194</v>
      </c>
      <c r="C605" t="str">
        <f t="shared" si="9"/>
        <v>21048-5194</v>
      </c>
    </row>
    <row r="606" spans="1:3" x14ac:dyDescent="0.25">
      <c r="A606">
        <v>21049</v>
      </c>
      <c r="B606">
        <v>5195</v>
      </c>
      <c r="C606" t="str">
        <f t="shared" si="9"/>
        <v>21049-5195</v>
      </c>
    </row>
    <row r="607" spans="1:3" x14ac:dyDescent="0.25">
      <c r="A607">
        <v>21050</v>
      </c>
      <c r="B607">
        <v>5196</v>
      </c>
      <c r="C607" t="str">
        <f t="shared" si="9"/>
        <v>21050-5196</v>
      </c>
    </row>
    <row r="608" spans="1:3" x14ac:dyDescent="0.25">
      <c r="A608">
        <v>21051</v>
      </c>
      <c r="B608">
        <v>5197</v>
      </c>
      <c r="C608" t="str">
        <f t="shared" si="9"/>
        <v>21051-5197</v>
      </c>
    </row>
    <row r="609" spans="1:3" x14ac:dyDescent="0.25">
      <c r="A609">
        <v>21052</v>
      </c>
      <c r="B609">
        <v>5198</v>
      </c>
      <c r="C609" t="str">
        <f t="shared" si="9"/>
        <v>21052-5198</v>
      </c>
    </row>
    <row r="610" spans="1:3" x14ac:dyDescent="0.25">
      <c r="A610">
        <v>21054</v>
      </c>
      <c r="B610">
        <v>5199</v>
      </c>
      <c r="C610" t="str">
        <f t="shared" si="9"/>
        <v>21054-5199</v>
      </c>
    </row>
    <row r="611" spans="1:3" x14ac:dyDescent="0.25">
      <c r="A611">
        <v>21055</v>
      </c>
      <c r="B611">
        <v>5200</v>
      </c>
      <c r="C611" t="str">
        <f t="shared" si="9"/>
        <v>21055-5200</v>
      </c>
    </row>
    <row r="612" spans="1:3" x14ac:dyDescent="0.25">
      <c r="A612">
        <v>21056</v>
      </c>
      <c r="B612">
        <v>5201</v>
      </c>
      <c r="C612" t="str">
        <f t="shared" si="9"/>
        <v>21056-5201</v>
      </c>
    </row>
    <row r="613" spans="1:3" x14ac:dyDescent="0.25">
      <c r="A613">
        <v>21057</v>
      </c>
      <c r="B613">
        <v>5202</v>
      </c>
      <c r="C613" t="str">
        <f t="shared" si="9"/>
        <v>21057-5202</v>
      </c>
    </row>
    <row r="614" spans="1:3" x14ac:dyDescent="0.25">
      <c r="A614">
        <v>21059</v>
      </c>
      <c r="B614">
        <v>5203</v>
      </c>
      <c r="C614" t="str">
        <f t="shared" si="9"/>
        <v>21059-5203</v>
      </c>
    </row>
    <row r="615" spans="1:3" x14ac:dyDescent="0.25">
      <c r="A615">
        <v>21060</v>
      </c>
      <c r="B615">
        <v>5204</v>
      </c>
      <c r="C615" t="str">
        <f t="shared" si="9"/>
        <v>21060-5204</v>
      </c>
    </row>
    <row r="616" spans="1:3" x14ac:dyDescent="0.25">
      <c r="A616">
        <v>21061</v>
      </c>
      <c r="B616">
        <v>5205</v>
      </c>
      <c r="C616" t="str">
        <f t="shared" si="9"/>
        <v>21061-5205</v>
      </c>
    </row>
    <row r="617" spans="1:3" x14ac:dyDescent="0.25">
      <c r="A617">
        <v>21063</v>
      </c>
      <c r="B617">
        <v>5206</v>
      </c>
      <c r="C617" t="str">
        <f t="shared" si="9"/>
        <v>21063-5206</v>
      </c>
    </row>
    <row r="618" spans="1:3" x14ac:dyDescent="0.25">
      <c r="A618">
        <v>21064</v>
      </c>
      <c r="B618">
        <v>5207</v>
      </c>
      <c r="C618" t="str">
        <f t="shared" si="9"/>
        <v>21064-5207</v>
      </c>
    </row>
    <row r="619" spans="1:3" x14ac:dyDescent="0.25">
      <c r="A619">
        <v>21066</v>
      </c>
      <c r="B619">
        <v>5208</v>
      </c>
      <c r="C619" t="str">
        <f t="shared" si="9"/>
        <v>21066-5208</v>
      </c>
    </row>
    <row r="620" spans="1:3" x14ac:dyDescent="0.25">
      <c r="A620">
        <v>21067</v>
      </c>
      <c r="B620">
        <v>5209</v>
      </c>
      <c r="C620" t="str">
        <f t="shared" si="9"/>
        <v>21067-5209</v>
      </c>
    </row>
    <row r="621" spans="1:3" x14ac:dyDescent="0.25">
      <c r="A621">
        <v>21068</v>
      </c>
      <c r="B621">
        <v>5210</v>
      </c>
      <c r="C621" t="str">
        <f t="shared" si="9"/>
        <v>21068-5210</v>
      </c>
    </row>
    <row r="622" spans="1:3" x14ac:dyDescent="0.25">
      <c r="A622">
        <v>21069</v>
      </c>
      <c r="B622">
        <v>5211</v>
      </c>
      <c r="C622" t="str">
        <f t="shared" si="9"/>
        <v>21069-5211</v>
      </c>
    </row>
    <row r="623" spans="1:3" x14ac:dyDescent="0.25">
      <c r="A623">
        <v>21075</v>
      </c>
      <c r="B623">
        <v>5212</v>
      </c>
      <c r="C623" t="str">
        <f t="shared" si="9"/>
        <v>21075-5212</v>
      </c>
    </row>
    <row r="624" spans="1:3" x14ac:dyDescent="0.25">
      <c r="A624">
        <v>21077</v>
      </c>
      <c r="B624">
        <v>5213</v>
      </c>
      <c r="C624" t="str">
        <f t="shared" si="9"/>
        <v>21077-5213</v>
      </c>
    </row>
    <row r="625" spans="1:3" x14ac:dyDescent="0.25">
      <c r="A625">
        <v>21079</v>
      </c>
      <c r="B625">
        <v>5214</v>
      </c>
      <c r="C625" t="str">
        <f t="shared" si="9"/>
        <v>21079-5214</v>
      </c>
    </row>
    <row r="626" spans="1:3" x14ac:dyDescent="0.25">
      <c r="A626">
        <v>21082</v>
      </c>
      <c r="B626">
        <v>5215</v>
      </c>
      <c r="C626" t="str">
        <f t="shared" si="9"/>
        <v>21082-5215</v>
      </c>
    </row>
    <row r="627" spans="1:3" x14ac:dyDescent="0.25">
      <c r="A627">
        <v>21084</v>
      </c>
      <c r="B627">
        <v>5216</v>
      </c>
      <c r="C627" t="str">
        <f t="shared" si="9"/>
        <v>21084-5216</v>
      </c>
    </row>
    <row r="628" spans="1:3" x14ac:dyDescent="0.25">
      <c r="A628">
        <v>21085</v>
      </c>
      <c r="B628">
        <v>5217</v>
      </c>
      <c r="C628" t="str">
        <f t="shared" si="9"/>
        <v>21085-5217</v>
      </c>
    </row>
    <row r="629" spans="1:3" x14ac:dyDescent="0.25">
      <c r="A629">
        <v>21092</v>
      </c>
      <c r="B629">
        <v>5218</v>
      </c>
      <c r="C629" t="str">
        <f t="shared" si="9"/>
        <v>21092-5218</v>
      </c>
    </row>
    <row r="630" spans="1:3" x14ac:dyDescent="0.25">
      <c r="A630">
        <v>21095</v>
      </c>
      <c r="B630">
        <v>5219</v>
      </c>
      <c r="C630" t="str">
        <f t="shared" si="9"/>
        <v>21095-5219</v>
      </c>
    </row>
    <row r="631" spans="1:3" x14ac:dyDescent="0.25">
      <c r="A631">
        <v>21097</v>
      </c>
      <c r="B631">
        <v>5220</v>
      </c>
      <c r="C631" t="str">
        <f t="shared" si="9"/>
        <v>21097-5220</v>
      </c>
    </row>
    <row r="632" spans="1:3" x14ac:dyDescent="0.25">
      <c r="A632">
        <v>21098</v>
      </c>
      <c r="B632">
        <v>5221</v>
      </c>
      <c r="C632" t="str">
        <f t="shared" si="9"/>
        <v>21098-5221</v>
      </c>
    </row>
    <row r="633" spans="1:3" x14ac:dyDescent="0.25">
      <c r="A633">
        <v>21102</v>
      </c>
      <c r="B633">
        <v>5222</v>
      </c>
      <c r="C633" t="str">
        <f t="shared" si="9"/>
        <v>21102-5222</v>
      </c>
    </row>
    <row r="634" spans="1:3" x14ac:dyDescent="0.25">
      <c r="A634">
        <v>21103</v>
      </c>
      <c r="B634">
        <v>5223</v>
      </c>
      <c r="C634" t="str">
        <f t="shared" si="9"/>
        <v>21103-5223</v>
      </c>
    </row>
    <row r="635" spans="1:3" x14ac:dyDescent="0.25">
      <c r="A635">
        <v>21104</v>
      </c>
      <c r="B635">
        <v>5224</v>
      </c>
      <c r="C635" t="str">
        <f t="shared" si="9"/>
        <v>21104-5224</v>
      </c>
    </row>
    <row r="636" spans="1:3" x14ac:dyDescent="0.25">
      <c r="A636">
        <v>21105</v>
      </c>
      <c r="B636">
        <v>5225</v>
      </c>
      <c r="C636" t="str">
        <f t="shared" si="9"/>
        <v>21105-5225</v>
      </c>
    </row>
    <row r="637" spans="1:3" x14ac:dyDescent="0.25">
      <c r="A637">
        <v>21106</v>
      </c>
      <c r="B637">
        <v>5226</v>
      </c>
      <c r="C637" t="str">
        <f t="shared" si="9"/>
        <v>21106-5226</v>
      </c>
    </row>
    <row r="638" spans="1:3" x14ac:dyDescent="0.25">
      <c r="A638">
        <v>21109</v>
      </c>
      <c r="B638">
        <v>5227</v>
      </c>
      <c r="C638" t="str">
        <f t="shared" si="9"/>
        <v>21109-5227</v>
      </c>
    </row>
    <row r="639" spans="1:3" x14ac:dyDescent="0.25">
      <c r="A639">
        <v>21110</v>
      </c>
      <c r="B639">
        <v>5228</v>
      </c>
      <c r="C639" t="str">
        <f t="shared" si="9"/>
        <v>21110-5228</v>
      </c>
    </row>
    <row r="640" spans="1:3" x14ac:dyDescent="0.25">
      <c r="A640">
        <v>21113</v>
      </c>
      <c r="B640">
        <v>5229</v>
      </c>
      <c r="C640" t="str">
        <f t="shared" si="9"/>
        <v>21113-5229</v>
      </c>
    </row>
    <row r="641" spans="1:3" x14ac:dyDescent="0.25">
      <c r="A641">
        <v>21114</v>
      </c>
      <c r="B641">
        <v>5230</v>
      </c>
      <c r="C641" t="str">
        <f t="shared" si="9"/>
        <v>21114-5230</v>
      </c>
    </row>
    <row r="642" spans="1:3" x14ac:dyDescent="0.25">
      <c r="A642">
        <v>21115</v>
      </c>
      <c r="B642">
        <v>5231</v>
      </c>
      <c r="C642" t="str">
        <f t="shared" si="9"/>
        <v>21115-5231</v>
      </c>
    </row>
    <row r="643" spans="1:3" x14ac:dyDescent="0.25">
      <c r="A643">
        <v>21117</v>
      </c>
      <c r="B643">
        <v>5232</v>
      </c>
      <c r="C643" t="str">
        <f t="shared" ref="C643:C706" si="10">CONCATENATE(A643,"-",B643)</f>
        <v>21117-5232</v>
      </c>
    </row>
    <row r="644" spans="1:3" x14ac:dyDescent="0.25">
      <c r="A644">
        <v>21119</v>
      </c>
      <c r="B644">
        <v>5233</v>
      </c>
      <c r="C644" t="str">
        <f t="shared" si="10"/>
        <v>21119-5233</v>
      </c>
    </row>
    <row r="645" spans="1:3" x14ac:dyDescent="0.25">
      <c r="A645">
        <v>21120</v>
      </c>
      <c r="B645">
        <v>5234</v>
      </c>
      <c r="C645" t="str">
        <f t="shared" si="10"/>
        <v>21120-5234</v>
      </c>
    </row>
    <row r="646" spans="1:3" x14ac:dyDescent="0.25">
      <c r="A646">
        <v>21121</v>
      </c>
      <c r="B646">
        <v>5235</v>
      </c>
      <c r="C646" t="str">
        <f t="shared" si="10"/>
        <v>21121-5235</v>
      </c>
    </row>
    <row r="647" spans="1:3" x14ac:dyDescent="0.25">
      <c r="A647">
        <v>21123</v>
      </c>
      <c r="B647">
        <v>5236</v>
      </c>
      <c r="C647" t="str">
        <f t="shared" si="10"/>
        <v>21123-5236</v>
      </c>
    </row>
    <row r="648" spans="1:3" x14ac:dyDescent="0.25">
      <c r="A648">
        <v>21124</v>
      </c>
      <c r="B648">
        <v>5237</v>
      </c>
      <c r="C648" t="str">
        <f t="shared" si="10"/>
        <v>21124-5237</v>
      </c>
    </row>
    <row r="649" spans="1:3" x14ac:dyDescent="0.25">
      <c r="A649">
        <v>21125</v>
      </c>
      <c r="B649">
        <v>5238</v>
      </c>
      <c r="C649" t="str">
        <f t="shared" si="10"/>
        <v>21125-5238</v>
      </c>
    </row>
    <row r="650" spans="1:3" x14ac:dyDescent="0.25">
      <c r="A650">
        <v>21126</v>
      </c>
      <c r="B650">
        <v>5239</v>
      </c>
      <c r="C650" t="str">
        <f t="shared" si="10"/>
        <v>21126-5239</v>
      </c>
    </row>
    <row r="651" spans="1:3" x14ac:dyDescent="0.25">
      <c r="A651">
        <v>21127</v>
      </c>
      <c r="B651">
        <v>5240</v>
      </c>
      <c r="C651" t="str">
        <f t="shared" si="10"/>
        <v>21127-5240</v>
      </c>
    </row>
    <row r="652" spans="1:3" x14ac:dyDescent="0.25">
      <c r="A652">
        <v>21128</v>
      </c>
      <c r="B652">
        <v>5241</v>
      </c>
      <c r="C652" t="str">
        <f t="shared" si="10"/>
        <v>21128-5241</v>
      </c>
    </row>
    <row r="653" spans="1:3" x14ac:dyDescent="0.25">
      <c r="A653">
        <v>21131</v>
      </c>
      <c r="B653">
        <v>5242</v>
      </c>
      <c r="C653" t="str">
        <f t="shared" si="10"/>
        <v>21131-5242</v>
      </c>
    </row>
    <row r="654" spans="1:3" x14ac:dyDescent="0.25">
      <c r="A654">
        <v>21132</v>
      </c>
      <c r="B654">
        <v>5243</v>
      </c>
      <c r="C654" t="str">
        <f t="shared" si="10"/>
        <v>21132-5243</v>
      </c>
    </row>
    <row r="655" spans="1:3" x14ac:dyDescent="0.25">
      <c r="A655">
        <v>21133</v>
      </c>
      <c r="B655">
        <v>5244</v>
      </c>
      <c r="C655" t="str">
        <f t="shared" si="10"/>
        <v>21133-5244</v>
      </c>
    </row>
    <row r="656" spans="1:3" x14ac:dyDescent="0.25">
      <c r="A656">
        <v>21134</v>
      </c>
      <c r="B656">
        <v>5245</v>
      </c>
      <c r="C656" t="str">
        <f t="shared" si="10"/>
        <v>21134-5245</v>
      </c>
    </row>
    <row r="657" spans="1:3" x14ac:dyDescent="0.25">
      <c r="A657">
        <v>21136</v>
      </c>
      <c r="B657">
        <v>5246</v>
      </c>
      <c r="C657" t="str">
        <f t="shared" si="10"/>
        <v>21136-5246</v>
      </c>
    </row>
    <row r="658" spans="1:3" x14ac:dyDescent="0.25">
      <c r="A658">
        <v>21137</v>
      </c>
      <c r="B658">
        <v>5247</v>
      </c>
      <c r="C658" t="str">
        <f t="shared" si="10"/>
        <v>21137-5247</v>
      </c>
    </row>
    <row r="659" spans="1:3" x14ac:dyDescent="0.25">
      <c r="A659">
        <v>21138</v>
      </c>
      <c r="B659">
        <v>5248</v>
      </c>
      <c r="C659" t="str">
        <f t="shared" si="10"/>
        <v>21138-5248</v>
      </c>
    </row>
    <row r="660" spans="1:3" x14ac:dyDescent="0.25">
      <c r="A660">
        <v>21140</v>
      </c>
      <c r="B660">
        <v>5249</v>
      </c>
      <c r="C660" t="str">
        <f t="shared" si="10"/>
        <v>21140-5249</v>
      </c>
    </row>
    <row r="661" spans="1:3" x14ac:dyDescent="0.25">
      <c r="A661">
        <v>21141</v>
      </c>
      <c r="B661">
        <v>5250</v>
      </c>
      <c r="C661" t="str">
        <f t="shared" si="10"/>
        <v>21141-5250</v>
      </c>
    </row>
    <row r="662" spans="1:3" x14ac:dyDescent="0.25">
      <c r="A662">
        <v>21143</v>
      </c>
      <c r="B662">
        <v>5251</v>
      </c>
      <c r="C662" t="str">
        <f t="shared" si="10"/>
        <v>21143-5251</v>
      </c>
    </row>
    <row r="663" spans="1:3" x14ac:dyDescent="0.25">
      <c r="A663">
        <v>21144</v>
      </c>
      <c r="B663">
        <v>5252</v>
      </c>
      <c r="C663" t="str">
        <f t="shared" si="10"/>
        <v>21144-5252</v>
      </c>
    </row>
    <row r="664" spans="1:3" x14ac:dyDescent="0.25">
      <c r="A664">
        <v>21145</v>
      </c>
      <c r="B664">
        <v>5253</v>
      </c>
      <c r="C664" t="str">
        <f t="shared" si="10"/>
        <v>21145-5253</v>
      </c>
    </row>
    <row r="665" spans="1:3" x14ac:dyDescent="0.25">
      <c r="A665">
        <v>21147</v>
      </c>
      <c r="B665">
        <v>5254</v>
      </c>
      <c r="C665" t="str">
        <f t="shared" si="10"/>
        <v>21147-5254</v>
      </c>
    </row>
    <row r="666" spans="1:3" x14ac:dyDescent="0.25">
      <c r="A666">
        <v>21148</v>
      </c>
      <c r="B666">
        <v>5255</v>
      </c>
      <c r="C666" t="str">
        <f t="shared" si="10"/>
        <v>21148-5255</v>
      </c>
    </row>
    <row r="667" spans="1:3" x14ac:dyDescent="0.25">
      <c r="A667">
        <v>21149</v>
      </c>
      <c r="B667">
        <v>5256</v>
      </c>
      <c r="C667" t="str">
        <f t="shared" si="10"/>
        <v>21149-5256</v>
      </c>
    </row>
    <row r="668" spans="1:3" x14ac:dyDescent="0.25">
      <c r="A668">
        <v>21150</v>
      </c>
      <c r="B668">
        <v>5257</v>
      </c>
      <c r="C668" t="str">
        <f t="shared" si="10"/>
        <v>21150-5257</v>
      </c>
    </row>
    <row r="669" spans="1:3" x14ac:dyDescent="0.25">
      <c r="A669">
        <v>21154</v>
      </c>
      <c r="B669">
        <v>5258</v>
      </c>
      <c r="C669" t="str">
        <f t="shared" si="10"/>
        <v>21154-5258</v>
      </c>
    </row>
    <row r="670" spans="1:3" x14ac:dyDescent="0.25">
      <c r="A670">
        <v>21155</v>
      </c>
      <c r="B670">
        <v>5259</v>
      </c>
      <c r="C670" t="str">
        <f t="shared" si="10"/>
        <v>21155-5259</v>
      </c>
    </row>
    <row r="671" spans="1:3" x14ac:dyDescent="0.25">
      <c r="A671">
        <v>21156</v>
      </c>
      <c r="B671">
        <v>5260</v>
      </c>
      <c r="C671" t="str">
        <f t="shared" si="10"/>
        <v>21156-5260</v>
      </c>
    </row>
    <row r="672" spans="1:3" x14ac:dyDescent="0.25">
      <c r="A672">
        <v>21158</v>
      </c>
      <c r="B672">
        <v>5261</v>
      </c>
      <c r="C672" t="str">
        <f t="shared" si="10"/>
        <v>21158-5261</v>
      </c>
    </row>
    <row r="673" spans="1:3" x14ac:dyDescent="0.25">
      <c r="A673">
        <v>21159</v>
      </c>
      <c r="B673">
        <v>5262</v>
      </c>
      <c r="C673" t="str">
        <f t="shared" si="10"/>
        <v>21159-5262</v>
      </c>
    </row>
    <row r="674" spans="1:3" x14ac:dyDescent="0.25">
      <c r="A674">
        <v>21160</v>
      </c>
      <c r="B674">
        <v>5263</v>
      </c>
      <c r="C674" t="str">
        <f t="shared" si="10"/>
        <v>21160-5263</v>
      </c>
    </row>
    <row r="675" spans="1:3" x14ac:dyDescent="0.25">
      <c r="A675">
        <v>21161</v>
      </c>
      <c r="B675">
        <v>5264</v>
      </c>
      <c r="C675" t="str">
        <f t="shared" si="10"/>
        <v>21161-5264</v>
      </c>
    </row>
    <row r="676" spans="1:3" x14ac:dyDescent="0.25">
      <c r="A676">
        <v>21162</v>
      </c>
      <c r="B676">
        <v>5265</v>
      </c>
      <c r="C676" t="str">
        <f t="shared" si="10"/>
        <v>21162-5265</v>
      </c>
    </row>
    <row r="677" spans="1:3" x14ac:dyDescent="0.25">
      <c r="A677">
        <v>21163</v>
      </c>
      <c r="B677">
        <v>5266</v>
      </c>
      <c r="C677" t="str">
        <f t="shared" si="10"/>
        <v>21163-5266</v>
      </c>
    </row>
    <row r="678" spans="1:3" x14ac:dyDescent="0.25">
      <c r="A678">
        <v>21164</v>
      </c>
      <c r="B678">
        <v>5267</v>
      </c>
      <c r="C678" t="str">
        <f t="shared" si="10"/>
        <v>21164-5267</v>
      </c>
    </row>
    <row r="679" spans="1:3" x14ac:dyDescent="0.25">
      <c r="A679">
        <v>21165</v>
      </c>
      <c r="B679">
        <v>5268</v>
      </c>
      <c r="C679" t="str">
        <f t="shared" si="10"/>
        <v>21165-5268</v>
      </c>
    </row>
    <row r="680" spans="1:3" x14ac:dyDescent="0.25">
      <c r="A680">
        <v>21166</v>
      </c>
      <c r="B680">
        <v>5269</v>
      </c>
      <c r="C680" t="str">
        <f t="shared" si="10"/>
        <v>21166-5269</v>
      </c>
    </row>
    <row r="681" spans="1:3" x14ac:dyDescent="0.25">
      <c r="A681">
        <v>21167</v>
      </c>
      <c r="B681">
        <v>5270</v>
      </c>
      <c r="C681" t="str">
        <f t="shared" si="10"/>
        <v>21167-5270</v>
      </c>
    </row>
    <row r="682" spans="1:3" x14ac:dyDescent="0.25">
      <c r="A682">
        <v>21168</v>
      </c>
      <c r="B682">
        <v>5271</v>
      </c>
      <c r="C682" t="str">
        <f t="shared" si="10"/>
        <v>21168-5271</v>
      </c>
    </row>
    <row r="683" spans="1:3" x14ac:dyDescent="0.25">
      <c r="A683">
        <v>21169</v>
      </c>
      <c r="B683">
        <v>5272</v>
      </c>
      <c r="C683" t="str">
        <f t="shared" si="10"/>
        <v>21169-5272</v>
      </c>
    </row>
    <row r="684" spans="1:3" x14ac:dyDescent="0.25">
      <c r="A684">
        <v>21171</v>
      </c>
      <c r="B684">
        <v>5273</v>
      </c>
      <c r="C684" t="str">
        <f t="shared" si="10"/>
        <v>21171-5273</v>
      </c>
    </row>
    <row r="685" spans="1:3" x14ac:dyDescent="0.25">
      <c r="A685">
        <v>21176</v>
      </c>
      <c r="B685">
        <v>5274</v>
      </c>
      <c r="C685" t="str">
        <f t="shared" si="10"/>
        <v>21176-5274</v>
      </c>
    </row>
    <row r="686" spans="1:3" x14ac:dyDescent="0.25">
      <c r="A686">
        <v>21177</v>
      </c>
      <c r="B686">
        <v>5275</v>
      </c>
      <c r="C686" t="str">
        <f t="shared" si="10"/>
        <v>21177-5275</v>
      </c>
    </row>
    <row r="687" spans="1:3" x14ac:dyDescent="0.25">
      <c r="A687">
        <v>21184</v>
      </c>
      <c r="B687">
        <v>5276</v>
      </c>
      <c r="C687" t="str">
        <f t="shared" si="10"/>
        <v>21184-5276</v>
      </c>
    </row>
    <row r="688" spans="1:3" x14ac:dyDescent="0.25">
      <c r="A688">
        <v>21185</v>
      </c>
      <c r="B688">
        <v>5277</v>
      </c>
      <c r="C688" t="str">
        <f t="shared" si="10"/>
        <v>21185-5277</v>
      </c>
    </row>
    <row r="689" spans="1:3" x14ac:dyDescent="0.25">
      <c r="A689">
        <v>21187</v>
      </c>
      <c r="B689">
        <v>5278</v>
      </c>
      <c r="C689" t="str">
        <f t="shared" si="10"/>
        <v>21187-5278</v>
      </c>
    </row>
    <row r="690" spans="1:3" x14ac:dyDescent="0.25">
      <c r="A690">
        <v>21189</v>
      </c>
      <c r="B690">
        <v>5851</v>
      </c>
      <c r="C690" t="str">
        <f t="shared" si="10"/>
        <v>21189-5851</v>
      </c>
    </row>
    <row r="691" spans="1:3" x14ac:dyDescent="0.25">
      <c r="A691">
        <v>21191</v>
      </c>
      <c r="B691">
        <v>5852</v>
      </c>
      <c r="C691" t="str">
        <f t="shared" si="10"/>
        <v>21191-5852</v>
      </c>
    </row>
    <row r="692" spans="1:3" x14ac:dyDescent="0.25">
      <c r="A692">
        <v>21192</v>
      </c>
      <c r="B692">
        <v>5853</v>
      </c>
      <c r="C692" t="str">
        <f t="shared" si="10"/>
        <v>21192-5853</v>
      </c>
    </row>
    <row r="693" spans="1:3" x14ac:dyDescent="0.25">
      <c r="A693">
        <v>21193</v>
      </c>
      <c r="B693">
        <v>5279</v>
      </c>
      <c r="C693" t="str">
        <f t="shared" si="10"/>
        <v>21193-5279</v>
      </c>
    </row>
    <row r="694" spans="1:3" x14ac:dyDescent="0.25">
      <c r="A694">
        <v>21199</v>
      </c>
      <c r="B694">
        <v>5280</v>
      </c>
      <c r="C694" t="str">
        <f t="shared" si="10"/>
        <v>21199-5280</v>
      </c>
    </row>
    <row r="695" spans="1:3" x14ac:dyDescent="0.25">
      <c r="A695">
        <v>21203</v>
      </c>
      <c r="B695">
        <v>5281</v>
      </c>
      <c r="C695" t="str">
        <f t="shared" si="10"/>
        <v>21203-5281</v>
      </c>
    </row>
    <row r="696" spans="1:3" x14ac:dyDescent="0.25">
      <c r="A696">
        <v>21205</v>
      </c>
      <c r="B696">
        <v>5282</v>
      </c>
      <c r="C696" t="str">
        <f t="shared" si="10"/>
        <v>21205-5282</v>
      </c>
    </row>
    <row r="697" spans="1:3" x14ac:dyDescent="0.25">
      <c r="A697">
        <v>21208</v>
      </c>
      <c r="B697">
        <v>5283</v>
      </c>
      <c r="C697" t="str">
        <f t="shared" si="10"/>
        <v>21208-5283</v>
      </c>
    </row>
    <row r="698" spans="1:3" x14ac:dyDescent="0.25">
      <c r="A698">
        <v>21213</v>
      </c>
      <c r="B698">
        <v>5284</v>
      </c>
      <c r="C698" t="str">
        <f t="shared" si="10"/>
        <v>21213-5284</v>
      </c>
    </row>
    <row r="699" spans="1:3" x14ac:dyDescent="0.25">
      <c r="A699">
        <v>21221</v>
      </c>
      <c r="B699">
        <v>5285</v>
      </c>
      <c r="C699" t="str">
        <f t="shared" si="10"/>
        <v>21221-5285</v>
      </c>
    </row>
    <row r="700" spans="1:3" x14ac:dyDescent="0.25">
      <c r="A700">
        <v>21222</v>
      </c>
      <c r="B700">
        <v>5286</v>
      </c>
      <c r="C700" t="str">
        <f t="shared" si="10"/>
        <v>21222-5286</v>
      </c>
    </row>
    <row r="701" spans="1:3" x14ac:dyDescent="0.25">
      <c r="A701">
        <v>21223</v>
      </c>
      <c r="B701">
        <v>5287</v>
      </c>
      <c r="C701" t="str">
        <f t="shared" si="10"/>
        <v>21223-5287</v>
      </c>
    </row>
    <row r="702" spans="1:3" x14ac:dyDescent="0.25">
      <c r="A702">
        <v>21225</v>
      </c>
      <c r="B702">
        <v>5288</v>
      </c>
      <c r="C702" t="str">
        <f t="shared" si="10"/>
        <v>21225-5288</v>
      </c>
    </row>
    <row r="703" spans="1:3" x14ac:dyDescent="0.25">
      <c r="A703">
        <v>21226</v>
      </c>
      <c r="B703">
        <v>5331</v>
      </c>
      <c r="C703" t="str">
        <f t="shared" si="10"/>
        <v>21226-5331</v>
      </c>
    </row>
    <row r="704" spans="1:3" x14ac:dyDescent="0.25">
      <c r="A704">
        <v>21227</v>
      </c>
      <c r="B704">
        <v>5289</v>
      </c>
      <c r="C704" t="str">
        <f t="shared" si="10"/>
        <v>21227-5289</v>
      </c>
    </row>
    <row r="705" spans="1:3" x14ac:dyDescent="0.25">
      <c r="A705">
        <v>21228</v>
      </c>
      <c r="B705">
        <v>5290</v>
      </c>
      <c r="C705" t="str">
        <f t="shared" si="10"/>
        <v>21228-5290</v>
      </c>
    </row>
    <row r="706" spans="1:3" x14ac:dyDescent="0.25">
      <c r="A706">
        <v>21229</v>
      </c>
      <c r="B706">
        <v>5291</v>
      </c>
      <c r="C706" t="str">
        <f t="shared" si="10"/>
        <v>21229-5291</v>
      </c>
    </row>
    <row r="707" spans="1:3" x14ac:dyDescent="0.25">
      <c r="A707">
        <v>21230</v>
      </c>
      <c r="B707">
        <v>5292</v>
      </c>
      <c r="C707" t="str">
        <f t="shared" ref="C707:C756" si="11">CONCATENATE(A707,"-",B707)</f>
        <v>21230-5292</v>
      </c>
    </row>
    <row r="708" spans="1:3" x14ac:dyDescent="0.25">
      <c r="A708">
        <v>21231</v>
      </c>
      <c r="B708">
        <v>5293</v>
      </c>
      <c r="C708" t="str">
        <f t="shared" si="11"/>
        <v>21231-5293</v>
      </c>
    </row>
    <row r="709" spans="1:3" x14ac:dyDescent="0.25">
      <c r="A709">
        <v>21232</v>
      </c>
      <c r="B709">
        <v>5294</v>
      </c>
      <c r="C709" t="str">
        <f t="shared" si="11"/>
        <v>21232-5294</v>
      </c>
    </row>
    <row r="710" spans="1:3" x14ac:dyDescent="0.25">
      <c r="A710">
        <v>21233</v>
      </c>
      <c r="B710">
        <v>5295</v>
      </c>
      <c r="C710" t="str">
        <f t="shared" si="11"/>
        <v>21233-5295</v>
      </c>
    </row>
    <row r="711" spans="1:3" x14ac:dyDescent="0.25">
      <c r="A711">
        <v>21234</v>
      </c>
      <c r="B711">
        <v>5296</v>
      </c>
      <c r="C711" t="str">
        <f t="shared" si="11"/>
        <v>21234-5296</v>
      </c>
    </row>
    <row r="712" spans="1:3" x14ac:dyDescent="0.25">
      <c r="A712">
        <v>21235</v>
      </c>
      <c r="B712">
        <v>5297</v>
      </c>
      <c r="C712" t="str">
        <f t="shared" si="11"/>
        <v>21235-5297</v>
      </c>
    </row>
    <row r="713" spans="1:3" x14ac:dyDescent="0.25">
      <c r="A713">
        <v>21247</v>
      </c>
      <c r="B713">
        <v>5298</v>
      </c>
      <c r="C713" t="str">
        <f t="shared" si="11"/>
        <v>21247-5298</v>
      </c>
    </row>
    <row r="714" spans="1:3" x14ac:dyDescent="0.25">
      <c r="A714">
        <v>21249</v>
      </c>
      <c r="B714">
        <v>5299</v>
      </c>
      <c r="C714" t="str">
        <f t="shared" si="11"/>
        <v>21249-5299</v>
      </c>
    </row>
    <row r="715" spans="1:3" x14ac:dyDescent="0.25">
      <c r="A715">
        <v>21250</v>
      </c>
      <c r="B715">
        <v>5300</v>
      </c>
      <c r="C715" t="str">
        <f t="shared" si="11"/>
        <v>21250-5300</v>
      </c>
    </row>
    <row r="716" spans="1:3" x14ac:dyDescent="0.25">
      <c r="A716">
        <v>21252</v>
      </c>
      <c r="B716">
        <v>5301</v>
      </c>
      <c r="C716" t="str">
        <f t="shared" si="11"/>
        <v>21252-5301</v>
      </c>
    </row>
    <row r="717" spans="1:3" x14ac:dyDescent="0.25">
      <c r="A717">
        <v>21253</v>
      </c>
      <c r="B717">
        <v>5302</v>
      </c>
      <c r="C717" t="str">
        <f t="shared" si="11"/>
        <v>21253-5302</v>
      </c>
    </row>
    <row r="718" spans="1:3" x14ac:dyDescent="0.25">
      <c r="A718">
        <v>21254</v>
      </c>
      <c r="B718">
        <v>5303</v>
      </c>
      <c r="C718" t="str">
        <f t="shared" si="11"/>
        <v>21254-5303</v>
      </c>
    </row>
    <row r="719" spans="1:3" x14ac:dyDescent="0.25">
      <c r="A719">
        <v>21258</v>
      </c>
      <c r="B719">
        <v>5304</v>
      </c>
      <c r="C719" t="str">
        <f t="shared" si="11"/>
        <v>21258-5304</v>
      </c>
    </row>
    <row r="720" spans="1:3" x14ac:dyDescent="0.25">
      <c r="A720">
        <v>21259</v>
      </c>
      <c r="B720">
        <v>5305</v>
      </c>
      <c r="C720" t="str">
        <f t="shared" si="11"/>
        <v>21259-5305</v>
      </c>
    </row>
    <row r="721" spans="1:3" x14ac:dyDescent="0.25">
      <c r="A721">
        <v>21261</v>
      </c>
      <c r="B721">
        <v>5306</v>
      </c>
      <c r="C721" t="str">
        <f t="shared" si="11"/>
        <v>21261-5306</v>
      </c>
    </row>
    <row r="722" spans="1:3" x14ac:dyDescent="0.25">
      <c r="A722">
        <v>21262</v>
      </c>
      <c r="B722">
        <v>5307</v>
      </c>
      <c r="C722" t="str">
        <f t="shared" si="11"/>
        <v>21262-5307</v>
      </c>
    </row>
    <row r="723" spans="1:3" x14ac:dyDescent="0.25">
      <c r="A723">
        <v>21263</v>
      </c>
      <c r="B723">
        <v>5308</v>
      </c>
      <c r="C723" t="str">
        <f t="shared" si="11"/>
        <v>21263-5308</v>
      </c>
    </row>
    <row r="724" spans="1:3" x14ac:dyDescent="0.25">
      <c r="A724">
        <v>21265</v>
      </c>
      <c r="B724">
        <v>5309</v>
      </c>
      <c r="C724" t="str">
        <f t="shared" si="11"/>
        <v>21265-5309</v>
      </c>
    </row>
    <row r="725" spans="1:3" x14ac:dyDescent="0.25">
      <c r="A725">
        <v>21268</v>
      </c>
      <c r="B725">
        <v>5310</v>
      </c>
      <c r="C725" t="str">
        <f t="shared" si="11"/>
        <v>21268-5310</v>
      </c>
    </row>
    <row r="726" spans="1:3" x14ac:dyDescent="0.25">
      <c r="A726">
        <v>21270</v>
      </c>
      <c r="B726">
        <v>5311</v>
      </c>
      <c r="C726" t="str">
        <f t="shared" si="11"/>
        <v>21270-5311</v>
      </c>
    </row>
    <row r="727" spans="1:3" x14ac:dyDescent="0.25">
      <c r="A727">
        <v>21275</v>
      </c>
      <c r="B727">
        <v>5312</v>
      </c>
      <c r="C727" t="str">
        <f t="shared" si="11"/>
        <v>21275-5312</v>
      </c>
    </row>
    <row r="728" spans="1:3" x14ac:dyDescent="0.25">
      <c r="A728">
        <v>21276</v>
      </c>
      <c r="B728">
        <v>5313</v>
      </c>
      <c r="C728" t="str">
        <f t="shared" si="11"/>
        <v>21276-5313</v>
      </c>
    </row>
    <row r="729" spans="1:3" x14ac:dyDescent="0.25">
      <c r="A729">
        <v>21277</v>
      </c>
      <c r="B729">
        <v>5314</v>
      </c>
      <c r="C729" t="str">
        <f t="shared" si="11"/>
        <v>21277-5314</v>
      </c>
    </row>
    <row r="730" spans="1:3" x14ac:dyDescent="0.25">
      <c r="A730">
        <v>21280</v>
      </c>
      <c r="B730">
        <v>5315</v>
      </c>
      <c r="C730" t="str">
        <f t="shared" si="11"/>
        <v>21280-5315</v>
      </c>
    </row>
    <row r="731" spans="1:3" x14ac:dyDescent="0.25">
      <c r="A731">
        <v>21281</v>
      </c>
      <c r="B731">
        <v>5316</v>
      </c>
      <c r="C731" t="str">
        <f t="shared" si="11"/>
        <v>21281-5316</v>
      </c>
    </row>
    <row r="732" spans="1:3" x14ac:dyDescent="0.25">
      <c r="A732">
        <v>21282</v>
      </c>
      <c r="B732">
        <v>5317</v>
      </c>
      <c r="C732" t="str">
        <f t="shared" si="11"/>
        <v>21282-5317</v>
      </c>
    </row>
    <row r="733" spans="1:3" x14ac:dyDescent="0.25">
      <c r="A733">
        <v>21283</v>
      </c>
      <c r="B733">
        <v>5318</v>
      </c>
      <c r="C733" t="str">
        <f t="shared" si="11"/>
        <v>21283-5318</v>
      </c>
    </row>
    <row r="734" spans="1:3" x14ac:dyDescent="0.25">
      <c r="A734">
        <v>21288</v>
      </c>
      <c r="B734">
        <v>5319</v>
      </c>
      <c r="C734" t="str">
        <f t="shared" si="11"/>
        <v>21288-5319</v>
      </c>
    </row>
    <row r="735" spans="1:3" x14ac:dyDescent="0.25">
      <c r="A735">
        <v>21289</v>
      </c>
      <c r="B735">
        <v>5320</v>
      </c>
      <c r="C735" t="str">
        <f t="shared" si="11"/>
        <v>21289-5320</v>
      </c>
    </row>
    <row r="736" spans="1:3" x14ac:dyDescent="0.25">
      <c r="A736">
        <v>21290</v>
      </c>
      <c r="B736">
        <v>5321</v>
      </c>
      <c r="C736" t="str">
        <f t="shared" si="11"/>
        <v>21290-5321</v>
      </c>
    </row>
    <row r="737" spans="1:3" x14ac:dyDescent="0.25">
      <c r="A737">
        <v>21292</v>
      </c>
      <c r="B737">
        <v>5322</v>
      </c>
      <c r="C737" t="str">
        <f t="shared" si="11"/>
        <v>21292-5322</v>
      </c>
    </row>
    <row r="738" spans="1:3" x14ac:dyDescent="0.25">
      <c r="A738">
        <v>21293</v>
      </c>
      <c r="B738">
        <v>5323</v>
      </c>
      <c r="C738" t="str">
        <f t="shared" si="11"/>
        <v>21293-5323</v>
      </c>
    </row>
    <row r="739" spans="1:3" x14ac:dyDescent="0.25">
      <c r="A739">
        <v>21294</v>
      </c>
      <c r="B739">
        <v>5324</v>
      </c>
      <c r="C739" t="str">
        <f t="shared" si="11"/>
        <v>21294-5324</v>
      </c>
    </row>
    <row r="740" spans="1:3" x14ac:dyDescent="0.25">
      <c r="A740">
        <v>21295</v>
      </c>
      <c r="B740">
        <v>5325</v>
      </c>
      <c r="C740" t="str">
        <f t="shared" si="11"/>
        <v>21295-5325</v>
      </c>
    </row>
    <row r="741" spans="1:3" x14ac:dyDescent="0.25">
      <c r="A741">
        <v>21296</v>
      </c>
      <c r="B741">
        <v>5326</v>
      </c>
      <c r="C741" t="str">
        <f t="shared" si="11"/>
        <v>21296-5326</v>
      </c>
    </row>
    <row r="742" spans="1:3" x14ac:dyDescent="0.25">
      <c r="A742">
        <v>21297</v>
      </c>
      <c r="B742">
        <v>5327</v>
      </c>
      <c r="C742" t="str">
        <f t="shared" si="11"/>
        <v>21297-5327</v>
      </c>
    </row>
    <row r="743" spans="1:3" x14ac:dyDescent="0.25">
      <c r="A743">
        <v>21300</v>
      </c>
      <c r="B743">
        <v>5328</v>
      </c>
      <c r="C743" t="str">
        <f t="shared" si="11"/>
        <v>21300-5328</v>
      </c>
    </row>
    <row r="744" spans="1:3" x14ac:dyDescent="0.25">
      <c r="A744">
        <v>21302</v>
      </c>
      <c r="B744">
        <v>5329</v>
      </c>
      <c r="C744" t="str">
        <f t="shared" si="11"/>
        <v>21302-5329</v>
      </c>
    </row>
    <row r="745" spans="1:3" x14ac:dyDescent="0.25">
      <c r="A745">
        <v>21303</v>
      </c>
      <c r="B745">
        <v>5330</v>
      </c>
      <c r="C745" t="str">
        <f t="shared" si="11"/>
        <v>21303-5330</v>
      </c>
    </row>
    <row r="746" spans="1:3" x14ac:dyDescent="0.25">
      <c r="A746">
        <v>21305</v>
      </c>
      <c r="B746">
        <v>5332</v>
      </c>
      <c r="C746" t="str">
        <f t="shared" si="11"/>
        <v>21305-5332</v>
      </c>
    </row>
    <row r="747" spans="1:3" x14ac:dyDescent="0.25">
      <c r="A747">
        <v>21307</v>
      </c>
      <c r="B747">
        <v>5333</v>
      </c>
      <c r="C747" t="str">
        <f t="shared" si="11"/>
        <v>21307-5333</v>
      </c>
    </row>
    <row r="748" spans="1:3" x14ac:dyDescent="0.25">
      <c r="A748">
        <v>21308</v>
      </c>
      <c r="B748">
        <v>5334</v>
      </c>
      <c r="C748" t="str">
        <f t="shared" si="11"/>
        <v>21308-5334</v>
      </c>
    </row>
    <row r="749" spans="1:3" x14ac:dyDescent="0.25">
      <c r="A749">
        <v>21309</v>
      </c>
      <c r="B749">
        <v>5335</v>
      </c>
      <c r="C749" t="str">
        <f t="shared" si="11"/>
        <v>21309-5335</v>
      </c>
    </row>
    <row r="750" spans="1:3" x14ac:dyDescent="0.25">
      <c r="A750">
        <v>21310</v>
      </c>
      <c r="B750">
        <v>5336</v>
      </c>
      <c r="C750" t="str">
        <f t="shared" si="11"/>
        <v>21310-5336</v>
      </c>
    </row>
    <row r="751" spans="1:3" x14ac:dyDescent="0.25">
      <c r="A751">
        <v>21311</v>
      </c>
      <c r="B751">
        <v>5337</v>
      </c>
      <c r="C751" t="str">
        <f t="shared" si="11"/>
        <v>21311-5337</v>
      </c>
    </row>
    <row r="752" spans="1:3" x14ac:dyDescent="0.25">
      <c r="A752">
        <v>21312</v>
      </c>
      <c r="B752">
        <v>5338</v>
      </c>
      <c r="C752" t="str">
        <f t="shared" si="11"/>
        <v>21312-5338</v>
      </c>
    </row>
    <row r="753" spans="1:3" x14ac:dyDescent="0.25">
      <c r="A753">
        <v>21313</v>
      </c>
      <c r="B753">
        <v>5339</v>
      </c>
      <c r="C753" t="str">
        <f t="shared" si="11"/>
        <v>21313-5339</v>
      </c>
    </row>
    <row r="754" spans="1:3" x14ac:dyDescent="0.25">
      <c r="A754">
        <v>21314</v>
      </c>
      <c r="B754">
        <v>5340</v>
      </c>
      <c r="C754" t="str">
        <f t="shared" si="11"/>
        <v>21314-5340</v>
      </c>
    </row>
    <row r="755" spans="1:3" x14ac:dyDescent="0.25">
      <c r="A755">
        <v>21315</v>
      </c>
      <c r="B755">
        <v>2</v>
      </c>
      <c r="C755" t="str">
        <f t="shared" si="11"/>
        <v>21315-2</v>
      </c>
    </row>
    <row r="756" spans="1:3" x14ac:dyDescent="0.25">
      <c r="A756">
        <v>21316</v>
      </c>
      <c r="B756">
        <v>2817</v>
      </c>
      <c r="C756" t="str">
        <f t="shared" si="11"/>
        <v>21316-2817</v>
      </c>
    </row>
  </sheetData>
  <sortState ref="A2:B756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EMENDAS- SUBT.DEFINITIVOS</vt:lpstr>
      <vt:lpstr>emendas</vt:lpstr>
      <vt:lpstr>EMENDAS POS REL GERAL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Getulio Jose Rodrigues Pernambuco</dc:creator>
  <cp:lastModifiedBy>Getulio Jose Rodrigues Pernambuco</cp:lastModifiedBy>
  <cp:lastPrinted>2014-07-07T17:53:30Z</cp:lastPrinted>
  <dcterms:created xsi:type="dcterms:W3CDTF">2012-12-13T17:42:18Z</dcterms:created>
  <dcterms:modified xsi:type="dcterms:W3CDTF">2014-07-07T17:53:35Z</dcterms:modified>
</cp:coreProperties>
</file>