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6C251FA3-37E0-4BDF-8708-0DCA52689445}" xr6:coauthVersionLast="47" xr6:coauthVersionMax="47" xr10:uidLastSave="{00000000-0000-0000-0000-000000000000}"/>
  <bookViews>
    <workbookView xWindow="28680" yWindow="-975" windowWidth="29040" windowHeight="15720" xr2:uid="{C5DAADD5-9701-4992-9690-F56AB272C239}"/>
  </bookViews>
  <sheets>
    <sheet name="OUTUBRO" sheetId="1" r:id="rId1"/>
  </sheets>
  <definedNames>
    <definedName name="_xlnm.Print_Area" localSheetId="0">OUTUBRO!$B$2:$H$32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22" i="1"/>
  <c r="G21" i="1"/>
  <c r="G20" i="1"/>
  <c r="G19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<sst xmlns="http://schemas.openxmlformats.org/spreadsheetml/2006/main" count="30" uniqueCount="30">
  <si>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</si>
  <si>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</si>
  <si>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OUTUBRO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</si>
  <si>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</si>
  <si>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</si>
  <si>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</si>
  <si>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</si>
  <si>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 xml:space="preserve">REPASSES PREVISTOS 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</si>
  <si>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</si>
  <si>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</si>
  <si>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</si>
  <si>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</si>
  <si>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</si>
  <si>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</si>
  <si>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</si>
  <si>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</si>
  <si>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</si>
  <si>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</si>
  <si>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</si>
  <si>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</si>
  <si>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</si>
  <si>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</si>
  <si>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</si>
  <si>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N/A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</si>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</sst>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3" xfId="0" applyNumberFormat="1" applyFont="1" applyBorder="1"/>
    <xf numFmtId="4" fontId="5" fillId="0" borderId="9" xfId="0" applyNumberFormat="1" applyFont="1" applyBorder="1"/>
    <xf numFmtId="4" fontId="2" fillId="0" borderId="8" xfId="0" applyNumberFormat="1" applyFont="1" applyBorder="1"/>
    <xf numFmtId="4" fontId="5" fillId="0" borderId="14" xfId="0" applyNumberFormat="1" applyFont="1" applyBorder="1"/>
    <xf numFmtId="4" fontId="5" fillId="0" borderId="8" xfId="0" applyNumberFormat="1" applyFont="1" applyBorder="1"/>
    <xf numFmtId="4" fontId="2" fillId="0" borderId="15" xfId="0" applyNumberFormat="1" applyFont="1" applyBorder="1"/>
    <xf numFmtId="4" fontId="5" fillId="0" borderId="16" xfId="0" applyNumberFormat="1" applyFont="1" applyBorder="1"/>
    <xf numFmtId="4" fontId="5" fillId="0" borderId="15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4" xfId="0" applyFont="1" applyBorder="1" applyAlignment="1">
      <alignment horizontal="left" vertical="center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4967DDD0-4901-4C87-A49E-5196F94E149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5"/>
  <sheetViews>
    <sheetView showGridLines="0" tabSelected="1" zoomScaleNormal="100" workbookViewId="0">
      <selection activeCell="D6" sqref="D6:G6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710937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ht="17.25" customHeight="1" x14ac:dyDescent="0.25">
      <c r="A7" s="1"/>
      <c r="B7" s="6"/>
      <c r="C7" s="14"/>
      <c r="D7" s="17"/>
      <c r="E7" s="17"/>
      <c r="F7" s="17"/>
      <c r="G7" s="17"/>
      <c r="H7" s="16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30"/>
    </row>
    <row r="13" spans="1:8" s="5" customFormat="1" x14ac:dyDescent="0.25">
      <c r="A13" s="1"/>
      <c r="B13" s="6"/>
      <c r="C13" s="31" t="s">
        <v>12</v>
      </c>
      <c r="D13" s="32">
        <v>50825441.670000002</v>
      </c>
      <c r="E13" s="33">
        <v>6189187.5</v>
      </c>
      <c r="F13" s="34">
        <v>528329.17000000004</v>
      </c>
      <c r="G13" s="35">
        <f t="shared" ref="G13:G22" si="0">SUM(D13:F13)</f>
        <v>57542958.340000004</v>
      </c>
      <c r="H13" s="36">
        <v>57542958.340000004</v>
      </c>
    </row>
    <row r="14" spans="1:8" s="5" customFormat="1" x14ac:dyDescent="0.25">
      <c r="A14" s="1"/>
      <c r="B14" s="6"/>
      <c r="C14" s="31" t="s">
        <v>13</v>
      </c>
      <c r="D14" s="37">
        <v>50825441.670000002</v>
      </c>
      <c r="E14" s="37">
        <v>13420551.140000001</v>
      </c>
      <c r="F14" s="37">
        <v>1933329.17</v>
      </c>
      <c r="G14" s="38">
        <f t="shared" si="0"/>
        <v>66179321.980000004</v>
      </c>
      <c r="H14" s="39">
        <v>66179321.980000004</v>
      </c>
    </row>
    <row r="15" spans="1:8" s="5" customFormat="1" x14ac:dyDescent="0.25">
      <c r="A15" s="1"/>
      <c r="B15" s="6"/>
      <c r="C15" s="31" t="s">
        <v>14</v>
      </c>
      <c r="D15" s="37">
        <v>50825441.670000002</v>
      </c>
      <c r="E15" s="37">
        <v>13405487.24</v>
      </c>
      <c r="F15" s="37">
        <v>1933329.17</v>
      </c>
      <c r="G15" s="38">
        <f t="shared" si="0"/>
        <v>66164258.080000006</v>
      </c>
      <c r="H15" s="39">
        <v>66164258.080000006</v>
      </c>
    </row>
    <row r="16" spans="1:8" s="5" customFormat="1" x14ac:dyDescent="0.25">
      <c r="A16" s="1"/>
      <c r="B16" s="6"/>
      <c r="C16" s="31" t="s">
        <v>15</v>
      </c>
      <c r="D16" s="37">
        <v>50825441.670000002</v>
      </c>
      <c r="E16" s="37">
        <v>13398528.35</v>
      </c>
      <c r="F16" s="37">
        <v>1940288.06</v>
      </c>
      <c r="G16" s="38">
        <f t="shared" si="0"/>
        <v>66164258.080000006</v>
      </c>
      <c r="H16" s="39">
        <v>66164258.080000006</v>
      </c>
    </row>
    <row r="17" spans="1:8" s="5" customFormat="1" x14ac:dyDescent="0.25">
      <c r="A17" s="1"/>
      <c r="B17" s="6"/>
      <c r="C17" s="31" t="s">
        <v>16</v>
      </c>
      <c r="D17" s="37">
        <v>50825441.670000002</v>
      </c>
      <c r="E17" s="37">
        <v>13398528.35</v>
      </c>
      <c r="F17" s="37">
        <v>1940288.06</v>
      </c>
      <c r="G17" s="38">
        <f t="shared" si="0"/>
        <v>66164258.080000006</v>
      </c>
      <c r="H17" s="39">
        <v>66164258.080000006</v>
      </c>
    </row>
    <row r="18" spans="1:8" s="5" customFormat="1" x14ac:dyDescent="0.25">
      <c r="A18" s="1"/>
      <c r="B18" s="6"/>
      <c r="C18" s="31" t="s">
        <v>17</v>
      </c>
      <c r="D18" s="37">
        <v>50825441.670000002</v>
      </c>
      <c r="E18" s="37">
        <v>13398528.35</v>
      </c>
      <c r="F18" s="37">
        <v>1940288.06</v>
      </c>
      <c r="G18" s="38">
        <f t="shared" si="0"/>
        <v>66164258.080000006</v>
      </c>
      <c r="H18" s="39">
        <v>66164258.080000006</v>
      </c>
    </row>
    <row r="19" spans="1:8" s="5" customFormat="1" x14ac:dyDescent="0.25">
      <c r="A19" s="1"/>
      <c r="B19" s="6"/>
      <c r="C19" s="31" t="s">
        <v>18</v>
      </c>
      <c r="D19" s="37">
        <v>50825441.670000002</v>
      </c>
      <c r="E19" s="37">
        <v>13398528.35</v>
      </c>
      <c r="F19" s="37">
        <v>1940288.06</v>
      </c>
      <c r="G19" s="38">
        <f t="shared" si="0"/>
        <v>66164258.080000006</v>
      </c>
      <c r="H19" s="39">
        <v>66164258.080000006</v>
      </c>
    </row>
    <row r="20" spans="1:8" s="5" customFormat="1" x14ac:dyDescent="0.25">
      <c r="A20" s="1"/>
      <c r="B20" s="6"/>
      <c r="C20" s="31" t="s">
        <v>19</v>
      </c>
      <c r="D20" s="37">
        <v>50825441.670000002</v>
      </c>
      <c r="E20" s="37">
        <v>13398528.35</v>
      </c>
      <c r="F20" s="37">
        <v>1940288.06</v>
      </c>
      <c r="G20" s="38">
        <f t="shared" si="0"/>
        <v>66164258.080000006</v>
      </c>
      <c r="H20" s="39">
        <v>66164258.080000006</v>
      </c>
    </row>
    <row r="21" spans="1:8" s="5" customFormat="1" x14ac:dyDescent="0.25">
      <c r="A21" s="1"/>
      <c r="B21" s="6"/>
      <c r="C21" s="31" t="s">
        <v>20</v>
      </c>
      <c r="D21" s="37">
        <v>50825441.670000002</v>
      </c>
      <c r="E21" s="37">
        <v>13398528.35</v>
      </c>
      <c r="F21" s="37">
        <v>1940288.06</v>
      </c>
      <c r="G21" s="38">
        <f t="shared" si="0"/>
        <v>66164258.080000006</v>
      </c>
      <c r="H21" s="39">
        <v>66164258.080000006</v>
      </c>
    </row>
    <row r="22" spans="1:8" s="5" customFormat="1" x14ac:dyDescent="0.25">
      <c r="A22" s="1"/>
      <c r="B22" s="6"/>
      <c r="C22" s="31" t="s">
        <v>21</v>
      </c>
      <c r="D22" s="40">
        <v>50825441.670000002</v>
      </c>
      <c r="E22" s="40">
        <v>13398528.35</v>
      </c>
      <c r="F22" s="40">
        <v>1940288.06</v>
      </c>
      <c r="G22" s="41">
        <f t="shared" si="0"/>
        <v>66164258.080000006</v>
      </c>
      <c r="H22" s="42">
        <v>66164258.080000006</v>
      </c>
    </row>
    <row r="23" spans="1:8" s="5" customFormat="1" x14ac:dyDescent="0.25">
      <c r="A23" s="1"/>
      <c r="B23" s="6"/>
      <c r="C23" s="31" t="s">
        <v>22</v>
      </c>
      <c r="D23" s="43" t="s">
        <v>23</v>
      </c>
      <c r="E23" s="44"/>
      <c r="F23" s="44"/>
      <c r="G23" s="45"/>
      <c r="H23" s="46">
        <v>66164258.079999998</v>
      </c>
    </row>
    <row r="24" spans="1:8" s="5" customFormat="1" ht="16.5" thickBot="1" x14ac:dyDescent="0.3">
      <c r="A24" s="1"/>
      <c r="B24" s="6"/>
      <c r="C24" s="31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508254416.70000011</v>
      </c>
      <c r="E25" s="51">
        <f>SUM(E13:E24)</f>
        <v>126804924.32999998</v>
      </c>
      <c r="F25" s="51">
        <f>SUM(F13:F24)</f>
        <v>17977003.930000003</v>
      </c>
      <c r="G25" s="52">
        <f>SUM(G13:G24)</f>
        <v>653036344.96000004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23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2024-10-23T17:00:59Z</dcterms:created>
  <dcterms:modified xsi:type="dcterms:W3CDTF">2024-10-23T17:01:07Z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</Properties>
</file>