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C:\Users\mariaemmily.lacerda\Downloads\"/>
    </mc:Choice>
  </mc:AlternateContent>
  <xr:revisionPtr revIDLastSave="0" documentId="8_{DB643416-7D83-4C17-8C5F-26CF88A6500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istórico Licenças Deputados" sheetId="15" r:id="rId1"/>
    <sheet name="9ª Legislatura" sheetId="1" r:id="rId2"/>
    <sheet name="8ª Legislatura" sheetId="2" r:id="rId3"/>
    <sheet name="7ª Legislatura" sheetId="3" r:id="rId4"/>
    <sheet name="6ª Legislatura" sheetId="4" r:id="rId5"/>
    <sheet name="5ª Legislatura" sheetId="5" r:id="rId6"/>
    <sheet name="4ª Legislatura" sheetId="6" r:id="rId7"/>
    <sheet name="3ª Legislatura" sheetId="7" r:id="rId8"/>
    <sheet name="2ª Legislatura" sheetId="8" r:id="rId9"/>
    <sheet name="1ª Legislatura" sheetId="9" r:id="rId10"/>
  </sheets>
  <definedNames>
    <definedName name="_xlnm._FilterDatabase" localSheetId="9" hidden="1">'1ª Legislatura'!$A$1:$G$28</definedName>
    <definedName name="_xlnm._FilterDatabase" localSheetId="8" hidden="1">'2ª Legislatura'!$B$1:$G$31</definedName>
    <definedName name="_xlnm._FilterDatabase" localSheetId="7" hidden="1">'3ª Legislatura'!$B$1:$G$39</definedName>
    <definedName name="_xlnm._FilterDatabase" localSheetId="6" hidden="1">'4ª Legislatura'!$B$1:$G$34</definedName>
    <definedName name="_xlnm._FilterDatabase" localSheetId="5" hidden="1">'5ª Legislatura'!$B$1:$G$62</definedName>
    <definedName name="_xlnm._FilterDatabase" localSheetId="4" hidden="1">'6ª Legislatura'!$B$1:$G$32</definedName>
    <definedName name="_xlnm._FilterDatabase" localSheetId="3" hidden="1">'7ª Legislatura'!$B$1:$G$39</definedName>
    <definedName name="_xlnm._FilterDatabase" localSheetId="2" hidden="1">'8ª Legislatura'!$B$1:$G$39</definedName>
    <definedName name="_xlnm._FilterDatabase" localSheetId="1" hidden="1">'9ª Legislatura'!$B$1:$G$30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9" roundtripDataChecksum="lgXrjlnPfNV5ryf8+x61/6ZiOyu7lPyk3eHgGZdteb8="/>
    </ext>
  </extLst>
</workbook>
</file>

<file path=xl/calcChain.xml><?xml version="1.0" encoding="utf-8"?>
<calcChain xmlns="http://schemas.openxmlformats.org/spreadsheetml/2006/main">
  <c r="J29" i="15" l="1"/>
  <c r="I29" i="15"/>
  <c r="H29" i="15"/>
  <c r="G29" i="15"/>
  <c r="F29" i="15"/>
  <c r="E29" i="15"/>
  <c r="D29" i="15"/>
  <c r="C29" i="15"/>
  <c r="B29" i="15"/>
  <c r="J28" i="15"/>
  <c r="I28" i="15"/>
  <c r="H28" i="15"/>
  <c r="G28" i="15"/>
  <c r="F28" i="15"/>
  <c r="E28" i="15"/>
  <c r="D28" i="15"/>
  <c r="C28" i="15"/>
  <c r="B28" i="15"/>
  <c r="J27" i="15"/>
  <c r="I27" i="15"/>
  <c r="H27" i="15"/>
  <c r="G27" i="15"/>
  <c r="F27" i="15"/>
  <c r="E27" i="15"/>
  <c r="D27" i="15"/>
  <c r="C27" i="15"/>
  <c r="B27" i="15"/>
  <c r="K27" i="15" s="1"/>
  <c r="J26" i="15"/>
  <c r="I26" i="15"/>
  <c r="H26" i="15"/>
  <c r="G26" i="15"/>
  <c r="F26" i="15"/>
  <c r="E26" i="15"/>
  <c r="D26" i="15"/>
  <c r="C26" i="15"/>
  <c r="B26" i="15"/>
  <c r="J25" i="15"/>
  <c r="I25" i="15"/>
  <c r="H25" i="15"/>
  <c r="G25" i="15"/>
  <c r="F25" i="15"/>
  <c r="E25" i="15"/>
  <c r="D25" i="15"/>
  <c r="C25" i="15"/>
  <c r="B25" i="15"/>
  <c r="J24" i="15"/>
  <c r="I24" i="15"/>
  <c r="H24" i="15"/>
  <c r="G24" i="15"/>
  <c r="F24" i="15"/>
  <c r="E24" i="15"/>
  <c r="D24" i="15"/>
  <c r="C24" i="15"/>
  <c r="B24" i="15"/>
  <c r="J23" i="15"/>
  <c r="I23" i="15"/>
  <c r="H23" i="15"/>
  <c r="G23" i="15"/>
  <c r="F23" i="15"/>
  <c r="E23" i="15"/>
  <c r="D23" i="15"/>
  <c r="C23" i="15"/>
  <c r="B23" i="15"/>
  <c r="J22" i="15"/>
  <c r="I22" i="15"/>
  <c r="H22" i="15"/>
  <c r="G22" i="15"/>
  <c r="F22" i="15"/>
  <c r="E22" i="15"/>
  <c r="D22" i="15"/>
  <c r="C22" i="15"/>
  <c r="B22" i="15"/>
  <c r="J21" i="15"/>
  <c r="I21" i="15"/>
  <c r="H21" i="15"/>
  <c r="G21" i="15"/>
  <c r="F21" i="15"/>
  <c r="E21" i="15"/>
  <c r="D21" i="15"/>
  <c r="C21" i="15"/>
  <c r="B21" i="15"/>
  <c r="J20" i="15"/>
  <c r="I20" i="15"/>
  <c r="H20" i="15"/>
  <c r="G20" i="15"/>
  <c r="F20" i="15"/>
  <c r="E20" i="15"/>
  <c r="D20" i="15"/>
  <c r="C20" i="15"/>
  <c r="B20" i="15"/>
  <c r="J19" i="15"/>
  <c r="I19" i="15"/>
  <c r="H19" i="15"/>
  <c r="G19" i="15"/>
  <c r="F19" i="15"/>
  <c r="E19" i="15"/>
  <c r="D19" i="15"/>
  <c r="C19" i="15"/>
  <c r="B19" i="15"/>
  <c r="J18" i="15"/>
  <c r="I18" i="15"/>
  <c r="H18" i="15"/>
  <c r="G18" i="15"/>
  <c r="F18" i="15"/>
  <c r="E18" i="15"/>
  <c r="D18" i="15"/>
  <c r="C18" i="15"/>
  <c r="B18" i="15"/>
  <c r="J17" i="15"/>
  <c r="I17" i="15"/>
  <c r="H17" i="15"/>
  <c r="G17" i="15"/>
  <c r="F17" i="15"/>
  <c r="E17" i="15"/>
  <c r="D17" i="15"/>
  <c r="C17" i="15"/>
  <c r="B17" i="15"/>
  <c r="J16" i="15"/>
  <c r="I16" i="15"/>
  <c r="H16" i="15"/>
  <c r="G16" i="15"/>
  <c r="F16" i="15"/>
  <c r="E16" i="15"/>
  <c r="D16" i="15"/>
  <c r="C16" i="15"/>
  <c r="B16" i="15"/>
  <c r="J15" i="15"/>
  <c r="I15" i="15"/>
  <c r="H15" i="15"/>
  <c r="G15" i="15"/>
  <c r="F15" i="15"/>
  <c r="E15" i="15"/>
  <c r="D15" i="15"/>
  <c r="C15" i="15"/>
  <c r="B15" i="15"/>
  <c r="J14" i="15"/>
  <c r="I14" i="15"/>
  <c r="H14" i="15"/>
  <c r="G14" i="15"/>
  <c r="F14" i="15"/>
  <c r="E14" i="15"/>
  <c r="D14" i="15"/>
  <c r="C14" i="15"/>
  <c r="B14" i="15"/>
  <c r="J13" i="15"/>
  <c r="I13" i="15"/>
  <c r="H13" i="15"/>
  <c r="G13" i="15"/>
  <c r="F13" i="15"/>
  <c r="E13" i="15"/>
  <c r="D13" i="15"/>
  <c r="C13" i="15"/>
  <c r="B13" i="15"/>
  <c r="J12" i="15"/>
  <c r="J40" i="15" s="1"/>
  <c r="I12" i="15"/>
  <c r="I40" i="15" s="1"/>
  <c r="H12" i="15"/>
  <c r="G12" i="15"/>
  <c r="F12" i="15"/>
  <c r="E12" i="15"/>
  <c r="E40" i="15" s="1"/>
  <c r="D12" i="15"/>
  <c r="C12" i="15"/>
  <c r="C40" i="15" s="1"/>
  <c r="B12" i="15"/>
  <c r="J11" i="15"/>
  <c r="I11" i="15"/>
  <c r="H11" i="15"/>
  <c r="G11" i="15"/>
  <c r="F11" i="15"/>
  <c r="E11" i="15"/>
  <c r="D11" i="15"/>
  <c r="C11" i="15"/>
  <c r="B11" i="15"/>
  <c r="J10" i="15"/>
  <c r="I10" i="15"/>
  <c r="H10" i="15"/>
  <c r="G10" i="15"/>
  <c r="F10" i="15"/>
  <c r="E10" i="15"/>
  <c r="D10" i="15"/>
  <c r="C10" i="15"/>
  <c r="B10" i="15"/>
  <c r="J9" i="15"/>
  <c r="I9" i="15"/>
  <c r="H9" i="15"/>
  <c r="G9" i="15"/>
  <c r="F9" i="15"/>
  <c r="E9" i="15"/>
  <c r="D9" i="15"/>
  <c r="C9" i="15"/>
  <c r="B9" i="15"/>
  <c r="J8" i="15"/>
  <c r="I8" i="15"/>
  <c r="H8" i="15"/>
  <c r="G8" i="15"/>
  <c r="F8" i="15"/>
  <c r="E8" i="15"/>
  <c r="D8" i="15"/>
  <c r="C8" i="15"/>
  <c r="B8" i="15"/>
  <c r="J7" i="15"/>
  <c r="I7" i="15"/>
  <c r="H7" i="15"/>
  <c r="G7" i="15"/>
  <c r="F7" i="15"/>
  <c r="E7" i="15"/>
  <c r="D7" i="15"/>
  <c r="C7" i="15"/>
  <c r="B7" i="15"/>
  <c r="J6" i="15"/>
  <c r="I6" i="15"/>
  <c r="H6" i="15"/>
  <c r="G6" i="15"/>
  <c r="F6" i="15"/>
  <c r="E6" i="15"/>
  <c r="D6" i="15"/>
  <c r="C6" i="15"/>
  <c r="B6" i="15"/>
  <c r="J5" i="15"/>
  <c r="I5" i="15"/>
  <c r="H5" i="15"/>
  <c r="G5" i="15"/>
  <c r="F5" i="15"/>
  <c r="E5" i="15"/>
  <c r="D5" i="15"/>
  <c r="C5" i="15"/>
  <c r="B5" i="15"/>
  <c r="J4" i="15"/>
  <c r="I4" i="15"/>
  <c r="H4" i="15"/>
  <c r="G4" i="15"/>
  <c r="F4" i="15"/>
  <c r="E4" i="15"/>
  <c r="D4" i="15"/>
  <c r="C4" i="15"/>
  <c r="B4" i="15"/>
  <c r="J3" i="15"/>
  <c r="I3" i="15"/>
  <c r="H3" i="15"/>
  <c r="G3" i="15"/>
  <c r="F3" i="15"/>
  <c r="E3" i="15"/>
  <c r="D3" i="15"/>
  <c r="C3" i="15"/>
  <c r="B3" i="15"/>
  <c r="J2" i="15"/>
  <c r="I2" i="15"/>
  <c r="H2" i="15"/>
  <c r="G2" i="15"/>
  <c r="F2" i="15"/>
  <c r="E2" i="15"/>
  <c r="D2" i="15"/>
  <c r="C2" i="15"/>
  <c r="B2" i="15"/>
  <c r="K4" i="15" l="1"/>
  <c r="K6" i="15"/>
  <c r="K7" i="15"/>
  <c r="H40" i="15"/>
  <c r="K14" i="15"/>
  <c r="K18" i="15"/>
  <c r="K20" i="15"/>
  <c r="K24" i="15"/>
  <c r="K26" i="15"/>
  <c r="K9" i="15"/>
  <c r="G40" i="15"/>
  <c r="K2" i="15"/>
  <c r="K8" i="15"/>
  <c r="K12" i="15"/>
  <c r="K13" i="15"/>
  <c r="K19" i="15"/>
  <c r="K25" i="15"/>
  <c r="D40" i="15"/>
  <c r="K3" i="15"/>
  <c r="K5" i="15"/>
  <c r="K10" i="15"/>
  <c r="K28" i="15"/>
  <c r="K29" i="15"/>
  <c r="K11" i="15"/>
  <c r="K15" i="15"/>
  <c r="K16" i="15"/>
  <c r="K17" i="15"/>
  <c r="K21" i="15"/>
  <c r="K22" i="15"/>
  <c r="K23" i="15"/>
  <c r="F40" i="15"/>
  <c r="K40" i="15"/>
  <c r="B40" i="15"/>
</calcChain>
</file>

<file path=xl/sharedStrings.xml><?xml version="1.0" encoding="utf-8"?>
<sst xmlns="http://schemas.openxmlformats.org/spreadsheetml/2006/main" count="1298" uniqueCount="504">
  <si>
    <t>9ª Legislatura</t>
  </si>
  <si>
    <t>8ª Legislatura</t>
  </si>
  <si>
    <t>7ª Legislatura</t>
  </si>
  <si>
    <t>6ª Legislatura</t>
  </si>
  <si>
    <t>5ª Legislatura</t>
  </si>
  <si>
    <t>4ª Legislatura</t>
  </si>
  <si>
    <t>3ª Legislatura</t>
  </si>
  <si>
    <t>2ª Legislatura</t>
  </si>
  <si>
    <t>1ª Legislatura</t>
  </si>
  <si>
    <t>Total de licenças 1a - 9a</t>
  </si>
  <si>
    <t>SECRETARIA DE ESTADO DA AGRICULTURA, ABASTECIMENTO E DESENVOLVIMENTO RURAL</t>
  </si>
  <si>
    <t>SECRETARIA DE ESTADO DE ATENDIMENTO À COMUNIDADE</t>
  </si>
  <si>
    <t>SECRETARIA DE ESTADO DE COMUNICAÇÃO</t>
  </si>
  <si>
    <t>SECRETARIA DE ESTADO DE CULTURA E ECONOMIA CRIATIVA</t>
  </si>
  <si>
    <t>SECRETARIA DE ESTADO DE CIÊNCIA, TECNOLOGIA E INOVAÇÃO</t>
  </si>
  <si>
    <t>SECRETARIA DE DESENVOLVIMENTO SOCIAL</t>
  </si>
  <si>
    <t>SECRETARIA DE ESTADO DE EDUCAÇÃO</t>
  </si>
  <si>
    <t>SECRETARIA DE ESTADO DE ESPORTE E LAZER DO DISTRITO FEDERAL</t>
  </si>
  <si>
    <t>SECRETARIA DE ESTADO DE FAZENDA</t>
  </si>
  <si>
    <t>SECRETARIA DE ESTADO DE PLANEJAMENTO, ORÇAMENTO E ADMINISTRAÇÃO</t>
  </si>
  <si>
    <t>SECRETARIA DE DESENVOLVIMENTO URBANO E HABITAÇÃO</t>
  </si>
  <si>
    <t>SECRETARIA DE ESTADO DE JUSTIÇA E CIDADANIA</t>
  </si>
  <si>
    <t>SECRETARIA DE ESTADO DO MEIO AMBIENTE E PROTEÇÃO ANIMAL</t>
  </si>
  <si>
    <t>SECRETARIA DE ESTADO DA MULHER</t>
  </si>
  <si>
    <t>SECRETARIA DE ESTADO DE OBRAS E INFRAESTRUTURA</t>
  </si>
  <si>
    <t>SECRETARIA DE ESTADO DE FAMÍLIA E JUVENTUDE</t>
  </si>
  <si>
    <t>SECRETARIA DE ESTADO DE PROJETOS ESPECIAIS</t>
  </si>
  <si>
    <t>SECRETARIA DE ESTADO DE RELAÇÕES INSTITUCIONAIS</t>
  </si>
  <si>
    <t>SECRETARIA DE ESTADO DE SAÚDE</t>
  </si>
  <si>
    <t>SECRETARIA DE ESTADO DE SEGURANÇA PÚBLICA</t>
  </si>
  <si>
    <t>SECRETARIA DE ESTADO DE DESENVOLVIMENTO ECONÔMICO, TRABALHO E RENDA</t>
  </si>
  <si>
    <t>SECRETARIA DE ESTADO DE TRANSPORTE E MOBILIDADE</t>
  </si>
  <si>
    <t>SECRETARIA DE ESTADO DE TURISMO</t>
  </si>
  <si>
    <t>SECRETARIA DE ESTADO DE GOVERNO</t>
  </si>
  <si>
    <t>SECRETARIA DE ESTADO DE PROTEÇÃO DA ORDEM URBANÍSTICA – DF LEGAL</t>
  </si>
  <si>
    <t>SECRETARIA DE ESTADO DE ADMINISTRAÇÃO PENITENCIÁRIA – SEAPE</t>
  </si>
  <si>
    <t>SECRETARIA EXTRAORDINÁRIA DA PESSOA COM DEFICIÊNCIA DO DISTRITO FEDERAL</t>
  </si>
  <si>
    <t>SECRETARIA DE ESTADO DE ASSUNTOS INTERNACIONAIS</t>
  </si>
  <si>
    <t>-</t>
  </si>
  <si>
    <t>Última modificação: 28/09/2023</t>
  </si>
  <si>
    <t>TOTAL</t>
  </si>
  <si>
    <t>Data</t>
  </si>
  <si>
    <t>Deputado</t>
  </si>
  <si>
    <t>Partido</t>
  </si>
  <si>
    <t>Descrição</t>
  </si>
  <si>
    <t>Histórico de Licenças</t>
  </si>
  <si>
    <t>Documento</t>
  </si>
  <si>
    <t>Doutora Jane</t>
  </si>
  <si>
    <t>Agir</t>
  </si>
  <si>
    <t>Titular</t>
  </si>
  <si>
    <t>Jaqueline Silva</t>
  </si>
  <si>
    <t>João Cardoso</t>
  </si>
  <si>
    <t>Avante</t>
  </si>
  <si>
    <t>Paula Belmonte</t>
  </si>
  <si>
    <t>Cidadania</t>
  </si>
  <si>
    <t>Hermeto</t>
  </si>
  <si>
    <t>MDB (Movimento Democrático Brasileiro)</t>
  </si>
  <si>
    <t>Iolando</t>
  </si>
  <si>
    <t>Wellington Luiz</t>
  </si>
  <si>
    <t>Daniel Donizet</t>
  </si>
  <si>
    <t>PL (Partido Liberal)</t>
  </si>
  <si>
    <t>Titular.  Licenciado para assumir a Secretaria do Meio Ambiente do GDF entre 02/01/2023 e 09/01/2023.</t>
  </si>
  <si>
    <r>
      <rPr>
        <u/>
        <sz val="11"/>
        <color rgb="FF0563C1"/>
        <rFont val="Calibri"/>
      </rPr>
      <t xml:space="preserve">Licença Dozinet DCL 02/01/2023 pág. 4 AMD 01/2023
</t>
    </r>
    <r>
      <rPr>
        <u/>
        <sz val="11"/>
        <color rgb="FF1155CC"/>
        <rFont val="Calibri"/>
      </rPr>
      <t>Retorno Dozinet DCL 10/01/2023. pág 6 AMD 04/2023</t>
    </r>
  </si>
  <si>
    <t>Joaquim Roriz Neto</t>
  </si>
  <si>
    <t>Roosevelt Vilela</t>
  </si>
  <si>
    <t>Thiago Manzoni</t>
  </si>
  <si>
    <t>Rogério Morro da Cruz</t>
  </si>
  <si>
    <t>PMN (Partido da Mobilização Nacional)</t>
  </si>
  <si>
    <t>Pastor Daniel de Castro</t>
  </si>
  <si>
    <t>PP (Progressistas)</t>
  </si>
  <si>
    <t>Pepa</t>
  </si>
  <si>
    <t>Dayse Amarilio</t>
  </si>
  <si>
    <t>PSB (Partido Socialista Brasileiro)</t>
  </si>
  <si>
    <t>Jorge Vianna</t>
  </si>
  <si>
    <t>PSD (Partido Social Democrático)</t>
  </si>
  <si>
    <t>Robério Negreiros</t>
  </si>
  <si>
    <t>Fábio Felix</t>
  </si>
  <si>
    <t>PSOL (Partido Socialismo e Liberdade)</t>
  </si>
  <si>
    <t>Max Maciel</t>
  </si>
  <si>
    <t>Chico Vigilante</t>
  </si>
  <si>
    <t>PT (Partido dos Trabalhadores)</t>
  </si>
  <si>
    <t>Gabriel Magno</t>
  </si>
  <si>
    <t>Ricardo Vale</t>
  </si>
  <si>
    <t>Martins Machado</t>
  </si>
  <si>
    <t>Republicanos</t>
  </si>
  <si>
    <t>Eduardo Pedrosa</t>
  </si>
  <si>
    <t>União Brasil</t>
  </si>
  <si>
    <t>Sardinha</t>
  </si>
  <si>
    <r>
      <rPr>
        <sz val="11"/>
        <color theme="1"/>
        <rFont val="Calibri"/>
      </rPr>
      <t xml:space="preserve">1° Suplente do PL, ocupando,  entre 02/01/2023 e 09/01/2023, a vaga do deputado </t>
    </r>
    <r>
      <rPr>
        <b/>
        <sz val="11"/>
        <color theme="1"/>
        <rFont val="Calibri"/>
      </rPr>
      <t>Daniel Donizet</t>
    </r>
    <r>
      <rPr>
        <sz val="11"/>
        <color theme="1"/>
        <rFont val="Calibri"/>
      </rPr>
      <t>, enquanto este assumiu a Secretaria do Meio Ambiente do GDF</t>
    </r>
  </si>
  <si>
    <t>Termo de posse Sardinha DCL 02/01/2023 pág. 3</t>
  </si>
  <si>
    <t>Histórico de Licenças Secretarias</t>
  </si>
  <si>
    <t>AVANTE</t>
  </si>
  <si>
    <t>Reginaldo Sardinha</t>
  </si>
  <si>
    <t>Rafael Prudente</t>
  </si>
  <si>
    <t>Júlia Lucy</t>
  </si>
  <si>
    <t xml:space="preserve">NOVO </t>
  </si>
  <si>
    <t>Cláudio Abrantes</t>
  </si>
  <si>
    <t>PDT</t>
  </si>
  <si>
    <t>Professor Reginaldo Veras</t>
  </si>
  <si>
    <t>PHS</t>
  </si>
  <si>
    <t>PODE</t>
  </si>
  <si>
    <t>Valdelino Barcelos</t>
  </si>
  <si>
    <t>Agaciel Maia</t>
  </si>
  <si>
    <t>PR</t>
  </si>
  <si>
    <t>Delmasso</t>
  </si>
  <si>
    <t>PRB</t>
  </si>
  <si>
    <t>Delegado Fernando Fernandes</t>
  </si>
  <si>
    <t>PROS (Partido Republicano da Ordem Social)</t>
  </si>
  <si>
    <t>Titular. Licenciado entre 08/01/2019 e 29/03/2022 para assumir a Administração Regional de Ceilândia.</t>
  </si>
  <si>
    <r>
      <rPr>
        <u/>
        <sz val="11"/>
        <color rgb="FF0563C1"/>
        <rFont val="Calibri"/>
      </rPr>
      <t>Licença Fernando Fernandes DCL 08/01/2019 pág. 4 AMD 01/2019</t>
    </r>
    <r>
      <rPr>
        <u/>
        <sz val="11"/>
        <color rgb="FF000000"/>
        <rFont val="Calibri"/>
      </rPr>
      <t xml:space="preserve"> 
</t>
    </r>
    <r>
      <rPr>
        <u/>
        <sz val="11"/>
        <color rgb="FF1155CC"/>
        <rFont val="Calibri"/>
      </rPr>
      <t>Retorno Fernando Fernandes DCL 29/03/2022 pág. 3 AMD 38/2022</t>
    </r>
    <r>
      <rPr>
        <u/>
        <sz val="11"/>
        <color rgb="FF000000"/>
        <rFont val="Calibri"/>
      </rPr>
      <t xml:space="preserve">  </t>
    </r>
  </si>
  <si>
    <t>PRP</t>
  </si>
  <si>
    <t>Titular. Licenciado entre 22/05/2019 e 19/06/2019 para assumir a Administração Regional de Gama.</t>
  </si>
  <si>
    <r>
      <rPr>
        <u/>
        <sz val="11"/>
        <color rgb="FF0563C1"/>
        <rFont val="Calibri"/>
      </rPr>
      <t>licença Daniel Donizet DODF 22/05/2019 pág. 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Daniel Donizet DODF 19/06/2019 pág. 1</t>
    </r>
    <r>
      <rPr>
        <sz val="11"/>
        <color theme="1"/>
        <rFont val="Calibri"/>
        <scheme val="minor"/>
      </rPr>
      <t xml:space="preserve"> </t>
    </r>
  </si>
  <si>
    <t>José Gomes</t>
  </si>
  <si>
    <t xml:space="preserve">PSB (Partido Socialista Brasileiro) </t>
  </si>
  <si>
    <t>PSC</t>
  </si>
  <si>
    <t>Arlete Sampaio</t>
  </si>
  <si>
    <t>PTB</t>
  </si>
  <si>
    <t>PTC</t>
  </si>
  <si>
    <t>Leandro Grass</t>
  </si>
  <si>
    <t>REDE (Rede Sustentabilidade)</t>
  </si>
  <si>
    <t>Telma Rufino</t>
  </si>
  <si>
    <r>
      <rPr>
        <sz val="11"/>
        <color theme="1"/>
        <rFont val="Calibri"/>
      </rPr>
      <t>1ª Suplente do PROS,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 xml:space="preserve">ocupando, entre 08/01/2019 e 17/06/2021, a vaga do deputado </t>
    </r>
    <r>
      <rPr>
        <b/>
        <sz val="11"/>
        <color theme="1"/>
        <rFont val="Calibri"/>
      </rPr>
      <t xml:space="preserve">Delegado Fernando Fernandes, </t>
    </r>
    <r>
      <rPr>
        <sz val="11"/>
        <color theme="1"/>
        <rFont val="Calibri"/>
      </rPr>
      <t>que assumiu a administração regional de Ceilândia.</t>
    </r>
  </si>
  <si>
    <t>Termo de Posse Telma Rufino DCL de 08/01/2019 pág. 3</t>
  </si>
  <si>
    <t>Guarda Jânio</t>
  </si>
  <si>
    <r>
      <rPr>
        <sz val="11"/>
        <color theme="1"/>
        <rFont val="Calibri"/>
      </rPr>
      <t>2º Suplente do PROS, ocupando, de 18/06/2021 a 09/03/2022, a vaga da deputada</t>
    </r>
    <r>
      <rPr>
        <b/>
        <sz val="11"/>
        <color theme="1"/>
        <rFont val="Calibri"/>
      </rPr>
      <t xml:space="preserve"> Telma Rufino, </t>
    </r>
    <r>
      <rPr>
        <sz val="11"/>
        <color theme="1"/>
        <rFont val="Calibri"/>
      </rPr>
      <t>que se licenciou para assumir a administração regional de Arniqueira</t>
    </r>
  </si>
  <si>
    <t>Termo de Posse Guarda Jânio DCL de 24/06/2021 pág. 25</t>
  </si>
  <si>
    <t>Tabanez</t>
  </si>
  <si>
    <r>
      <rPr>
        <sz val="11"/>
        <color theme="1"/>
        <rFont val="Calibri"/>
      </rPr>
      <t>3º Suplente do PROS,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 xml:space="preserve">ocupando a vaga do deputado </t>
    </r>
    <r>
      <rPr>
        <b/>
        <sz val="11"/>
        <color theme="1"/>
        <rFont val="Calibri"/>
      </rPr>
      <t>Guarda Jânio</t>
    </r>
    <r>
      <rPr>
        <sz val="11"/>
        <color theme="1"/>
        <rFont val="Calibri"/>
      </rPr>
      <t xml:space="preserve">, que se licenciou por motivos de ordem pessoal, pelo período entre 10/03/2022 e 29/03/2022, ocasião em que o deputado </t>
    </r>
    <r>
      <rPr>
        <b/>
        <sz val="11"/>
        <color theme="1"/>
        <rFont val="Calibri"/>
      </rPr>
      <t xml:space="preserve">Delegado Fernando Fernandes </t>
    </r>
    <r>
      <rPr>
        <sz val="11"/>
        <color theme="1"/>
        <rFont val="Calibri"/>
      </rPr>
      <t xml:space="preserve">reassume o mandato. </t>
    </r>
  </si>
  <si>
    <t>Termo de Posse Tabanez DCL de 11/03/2022 pág 20</t>
  </si>
  <si>
    <t>kelly Bolsonaro</t>
  </si>
  <si>
    <t>PATRIOTA</t>
  </si>
  <si>
    <t>1ª Suplente do PATRIOTA, entre 24/05/2019 a 19/06/2019. Que se licenciou para assumir a Administração do Gama no período de 22/05/2019 a 19/06/2019, ocasião em que reassume o mantado.</t>
  </si>
  <si>
    <r>
      <rPr>
        <sz val="11"/>
        <rFont val="Calibri"/>
      </rPr>
      <t xml:space="preserve"> </t>
    </r>
    <r>
      <rPr>
        <u/>
        <sz val="11"/>
        <color rgb="FF1155CC"/>
        <rFont val="Calibri"/>
      </rPr>
      <t>Termo de Posse Kelly Bolsonaro pág. 46</t>
    </r>
    <r>
      <rPr>
        <sz val="11"/>
        <rFont val="Calibri"/>
      </rPr>
      <t xml:space="preserve">  
 </t>
    </r>
    <r>
      <rPr>
        <u/>
        <sz val="11"/>
        <color rgb="FF0563C1"/>
        <rFont val="Calibri"/>
      </rPr>
      <t>Retorno Daniel Donizet DCL 19/06/2019  AMD nº 72/2019</t>
    </r>
  </si>
  <si>
    <t xml:space="preserve">Agaciel Maia </t>
  </si>
  <si>
    <t>PR (Partido da República)</t>
  </si>
  <si>
    <t>Bispo Renato Andrade</t>
  </si>
  <si>
    <t>Celina Leão</t>
  </si>
  <si>
    <t>PP (Partido Progressista)</t>
  </si>
  <si>
    <t>Chico Leite</t>
  </si>
  <si>
    <t>Cristiano Araújo</t>
  </si>
  <si>
    <t>PRB (Partido Republicano Brasileiro)</t>
  </si>
  <si>
    <t>Dr. Michel</t>
  </si>
  <si>
    <t>Titular. Renunciou ao mandato para assumir o cargo de conselheiro no TCDF.</t>
  </si>
  <si>
    <t>Renúncia Dr. Michel DCL 04/09/2015 pág. 27 AMD 80/2015</t>
  </si>
  <si>
    <t>Joe Valle</t>
  </si>
  <si>
    <t>PDT (Partido Democrático Trabalhista)</t>
  </si>
  <si>
    <t>Titular. Licenciado para assumir a Secretaria do Trabalho, Desenvolvimento Social, Mulheres, Igualdade Racia e Direitos Humanos do GDF entre 28/10/2015 e 23/08/2016.</t>
  </si>
  <si>
    <r>
      <rPr>
        <u/>
        <sz val="11"/>
        <color rgb="FF0563C1"/>
        <rFont val="Calibri"/>
      </rPr>
      <t xml:space="preserve">Licença Joe Valle DCL 27/10/2015 pág. 16 AMD 99/2015
</t>
    </r>
    <r>
      <rPr>
        <u/>
        <sz val="11"/>
        <color rgb="FF1155CC"/>
        <rFont val="Calibri"/>
      </rPr>
      <t>Retorno Joe Valle DCL 23/08/2016 pág. 17 AMD 70/2016</t>
    </r>
    <r>
      <rPr>
        <u/>
        <sz val="11"/>
        <color rgb="FF000000"/>
        <rFont val="Calibri"/>
      </rPr>
      <t xml:space="preserve"> </t>
    </r>
  </si>
  <si>
    <t>Juarezão</t>
  </si>
  <si>
    <t>Julio César</t>
  </si>
  <si>
    <t>Liliane Roriz</t>
  </si>
  <si>
    <t>Lira</t>
  </si>
  <si>
    <t>PHS (Partido Humanista da Solidariedade)</t>
  </si>
  <si>
    <t>Luzia de Paula</t>
  </si>
  <si>
    <t>Professor Israel</t>
  </si>
  <si>
    <t>PV (Partido Verde)</t>
  </si>
  <si>
    <t>Raimundo Ribeiro</t>
  </si>
  <si>
    <t>Sandra Faraj</t>
  </si>
  <si>
    <t>Wasny de Roure</t>
  </si>
  <si>
    <r>
      <rPr>
        <sz val="11"/>
        <color rgb="FF000000"/>
        <rFont val="Calibri"/>
      </rPr>
      <t xml:space="preserve">1° Suplente do PT/PP, ocupando em 04/09/2015, a vaga do deputado </t>
    </r>
    <r>
      <rPr>
        <b/>
        <sz val="11"/>
        <color rgb="FF000000"/>
        <rFont val="Calibri"/>
      </rPr>
      <t>Dr. Michel</t>
    </r>
    <r>
      <rPr>
        <sz val="11"/>
        <color rgb="FF000000"/>
        <rFont val="Calibri"/>
      </rPr>
      <t>, que renunciou para assumir o cargo de conselheiro no Tribunal de Contas do DF.</t>
    </r>
  </si>
  <si>
    <t>Termo de Posse Cláudio Abrantes DCL 08/09/2015 pág. 28</t>
  </si>
  <si>
    <r>
      <rPr>
        <sz val="11"/>
        <color rgb="FF000000"/>
        <rFont val="Calibri"/>
      </rPr>
      <t xml:space="preserve">1° Suplente PSB/PDT/SOL, ocupando a vaga do deputado </t>
    </r>
    <r>
      <rPr>
        <b/>
        <sz val="11"/>
        <color rgb="FF000000"/>
        <rFont val="Calibri"/>
      </rPr>
      <t>Joe Valle,</t>
    </r>
    <r>
      <rPr>
        <sz val="11"/>
        <color rgb="FF000000"/>
        <rFont val="Calibri"/>
      </rPr>
      <t xml:space="preserve"> que assumiu como secretário do Trabalho, Desenvolvimento Social, Mulheres, Igualdade Racial e Direitos Humanos do GDF, entre 28/10/2015 e 23/08/2016, quando do retorno do deputado Joe Valle ao mandato.</t>
    </r>
  </si>
  <si>
    <t>Termo de posse Roosevelt DCL 28/10/2015 pág. 42</t>
  </si>
  <si>
    <t>PTC (Partido Trabalhista Cristão)</t>
  </si>
  <si>
    <t>Alírio Neto</t>
  </si>
  <si>
    <t>PEN (Partido Ecológico Nacional)</t>
  </si>
  <si>
    <t>Titular. Licenciado para assumir a Secretaria de Justiça, Direitos Humanos e Cidadania do GDF em 24/01/2011.</t>
  </si>
  <si>
    <t>Licença Alírio Neto DCL 24/01/2011 pág.01 AMD 05/2011</t>
  </si>
  <si>
    <t>Titular. Licenciado para assumir a Secretaria de Desenvolvimento Social e Transferência de Renda do GDF em 03/01/2011.</t>
  </si>
  <si>
    <t xml:space="preserve">Licença Arlete Sampaio DCL 04/01/2011 pág.01 AMD 01/2011 </t>
  </si>
  <si>
    <t>Aylton Gomes</t>
  </si>
  <si>
    <t>Benedito Domingos</t>
  </si>
  <si>
    <t>Benício Tavares</t>
  </si>
  <si>
    <t>PMDB (Partido do Movimento Democrático Brasileiro)</t>
  </si>
  <si>
    <t>Titular. Mandato cassado.</t>
  </si>
  <si>
    <t>Perda de cargo cassação Benício Tavares DCL 02/01/2012 pág. 24 AMD 135/2011</t>
  </si>
  <si>
    <t>PTB (Partido Trabalhista Brasileiro)</t>
  </si>
  <si>
    <t>Titular. Licenciado para assumir a Secretaria de Ciência e Tecnologia do GDF em 14/10/2011.</t>
  </si>
  <si>
    <t>Licença Cristiano Araújo DCL 17/10/2011 pág.14 AMD 111/2011</t>
  </si>
  <si>
    <t>Dr Michel</t>
  </si>
  <si>
    <t>Eliana Pedrosa</t>
  </si>
  <si>
    <t>PPS (Partido Popular Socialista)</t>
  </si>
  <si>
    <t>Evandro Garla</t>
  </si>
  <si>
    <t>PRTB (Partido Renovador Trabalhista Brasileiro)</t>
  </si>
  <si>
    <t>Olair Francisco</t>
  </si>
  <si>
    <t>PT do B (Partido Trabalhista do Brasil)</t>
  </si>
  <si>
    <t>Patrício</t>
  </si>
  <si>
    <t>Prof. Israel Batista</t>
  </si>
  <si>
    <t>Raad Massouh</t>
  </si>
  <si>
    <t>DEM (Democratas)</t>
  </si>
  <si>
    <t>Titular. Licenciado por duas vezes para assumir a Secretaria de Micro e Pequena Empresa e Economia Solidária do GDF em 19/12/2011 e em 13/06/2012. Mandato cassado.</t>
  </si>
  <si>
    <r>
      <t xml:space="preserve">   
</t>
    </r>
    <r>
      <rPr>
        <u/>
        <sz val="11"/>
        <color rgb="FF1155CC"/>
        <rFont val="Calibri"/>
      </rPr>
      <t>Licença Raad Massouh DCL 20/12/2011 pág.26 AMD 133/2011</t>
    </r>
    <r>
      <rPr>
        <sz val="11"/>
        <color theme="1"/>
        <rFont val="Calibri"/>
        <scheme val="minor"/>
      </rPr>
      <t xml:space="preserve">     </t>
    </r>
    <r>
      <rPr>
        <sz val="11"/>
        <color rgb="FF000000"/>
        <rFont val="Calibri"/>
      </rPr>
      <t xml:space="preserve">
</t>
    </r>
    <r>
      <rPr>
        <u/>
        <sz val="11"/>
        <color rgb="FF1155CC"/>
        <rFont val="Calibri"/>
      </rPr>
      <t>Retorno Raad Massouh DCLDF 29/02/2012 pág.01 AMD 15/2012</t>
    </r>
    <r>
      <rPr>
        <sz val="11"/>
        <color theme="1"/>
        <rFont val="Calibri"/>
        <scheme val="minor"/>
      </rPr>
      <t xml:space="preserve">
</t>
    </r>
    <r>
      <rPr>
        <u/>
        <sz val="11"/>
        <color rgb="FF1155CC"/>
        <rFont val="Calibri"/>
      </rPr>
      <t>Licença Raad Massouh DCL 15/06/2012 pág.01 AMD 63/2011</t>
    </r>
    <r>
      <rPr>
        <sz val="11"/>
        <color theme="1"/>
        <rFont val="Calibri"/>
        <scheme val="minor"/>
      </rPr>
      <t xml:space="preserve">
</t>
    </r>
    <r>
      <rPr>
        <u/>
        <sz val="11"/>
        <color rgb="FF1155CC"/>
        <rFont val="Calibri"/>
      </rPr>
      <t>Retorno Raad Massouh DCLDF 29/11/2012 pág.02 AMD 107/2012</t>
    </r>
    <r>
      <rPr>
        <sz val="11"/>
        <color theme="1"/>
        <rFont val="Calibri"/>
        <scheme val="minor"/>
      </rPr>
      <t xml:space="preserve">  
</t>
    </r>
    <r>
      <rPr>
        <u/>
        <sz val="11"/>
        <color rgb="FF1155CC"/>
        <rFont val="Calibri"/>
      </rPr>
      <t>Perda de cargo Raad Massouh cassação DCL 04/11/2013 pág. 2 AMD 88/2013</t>
    </r>
  </si>
  <si>
    <t>Rôney Nemer</t>
  </si>
  <si>
    <t>Washington Mesquita</t>
  </si>
  <si>
    <t>Titular. Licenciado em 15/02/2012 para assumir a e Secretaria de Regularização de Condomínios do GDF.</t>
  </si>
  <si>
    <t>Licença Wellington Luiz DCL 15/02/2012 pág.01 AMD 12/2012</t>
  </si>
  <si>
    <t>Rejane Guimarães Pitanga</t>
  </si>
  <si>
    <r>
      <rPr>
        <sz val="11"/>
        <color theme="1"/>
        <rFont val="Calibri"/>
      </rPr>
      <t xml:space="preserve">1ª Suplente do PT, ocupando, em 05/01/2011, a vaga da deputada </t>
    </r>
    <r>
      <rPr>
        <b/>
        <sz val="11"/>
        <color theme="1"/>
        <rFont val="Calibri"/>
      </rPr>
      <t>Arlete Sampaio</t>
    </r>
    <r>
      <rPr>
        <sz val="11"/>
        <color theme="1"/>
        <rFont val="Calibri"/>
      </rPr>
      <t>, que se licenciou para assumir a Secretária de Estado de Desenvolvimento Social e Transferência de Renda do GDF.</t>
    </r>
  </si>
  <si>
    <t>Termo de posse Rejane Pitanga DCL 06/01/2011 pág. 05</t>
  </si>
  <si>
    <r>
      <rPr>
        <sz val="11"/>
        <color theme="1"/>
        <rFont val="Calibri"/>
      </rPr>
      <t xml:space="preserve">1ª Suplente do PPS, ocupando, em 24/01/2011, a vaga do deputado </t>
    </r>
    <r>
      <rPr>
        <b/>
        <sz val="11"/>
        <color theme="1"/>
        <rFont val="Calibri"/>
      </rPr>
      <t>Alírio Neto</t>
    </r>
    <r>
      <rPr>
        <sz val="11"/>
        <color theme="1"/>
        <rFont val="Calibri"/>
      </rPr>
      <t>, que se licenciou para assumir a Secretaria de Estado de Justiça, Direitos Humanos e Cidadania do GDF.</t>
    </r>
  </si>
  <si>
    <t>Termo de posse Luzia de Paula DCL 25/01/2011 pág.05</t>
  </si>
  <si>
    <t>Charles Roberto de Lima</t>
  </si>
  <si>
    <r>
      <rPr>
        <sz val="11"/>
        <color theme="1"/>
        <rFont val="Calibri"/>
      </rPr>
      <t>1º Suplente do PTB, ocupando, em 18/10/2011, a vaga do deputado</t>
    </r>
    <r>
      <rPr>
        <b/>
        <sz val="11"/>
        <color theme="1"/>
        <rFont val="Calibri"/>
      </rPr>
      <t xml:space="preserve"> Cristiano Araújo</t>
    </r>
    <r>
      <rPr>
        <sz val="11"/>
        <color theme="1"/>
        <rFont val="Calibri"/>
      </rPr>
      <t>, que se licenciou para assumir a Secretaria de Estado de Ciência e Tecnologia do GDF.</t>
    </r>
  </si>
  <si>
    <t>Termo de posse Charles Roberto de Lima DCL 19/10/2011 pág.49</t>
  </si>
  <si>
    <t>Paulo Roriz</t>
  </si>
  <si>
    <r>
      <rPr>
        <sz val="11"/>
        <color theme="1"/>
        <rFont val="Calibri"/>
      </rPr>
      <t xml:space="preserve">1º Suplente do DEM, ocupando a vaga do deputado </t>
    </r>
    <r>
      <rPr>
        <b/>
        <sz val="11"/>
        <color theme="1"/>
        <rFont val="Calibri"/>
      </rPr>
      <t>Raad Massouh</t>
    </r>
    <r>
      <rPr>
        <sz val="11"/>
        <color theme="1"/>
        <rFont val="Calibri"/>
      </rPr>
      <t>, que se licenciou para assumir a Secretaria de Micro e Pequena Empresa e Economia Solidária do GDF, nos períodos entre 21/12/2011 e 28/02/2012, e entre 15/06/2012 e 28/11/2012</t>
    </r>
    <r>
      <rPr>
        <sz val="11"/>
        <color rgb="FFFF0000"/>
        <rFont val="Calibri"/>
      </rPr>
      <t xml:space="preserve">. </t>
    </r>
    <r>
      <rPr>
        <sz val="11"/>
        <color theme="1"/>
        <rFont val="Calibri"/>
      </rPr>
      <t>Assumiu definitivamente o mandato a partir de 04/11/2013, quando da cassação do mandato do deputado Raad Massouh pela justiça eleitoral.</t>
    </r>
  </si>
  <si>
    <r>
      <rPr>
        <u/>
        <sz val="11"/>
        <color rgb="FF0563C1"/>
        <rFont val="Calibri"/>
      </rPr>
      <t xml:space="preserve">Termo de posse Paulo Roriz DCL 22/12/2011 pág.11
</t>
    </r>
    <r>
      <rPr>
        <u/>
        <sz val="11"/>
        <color rgb="FF1155CC"/>
        <rFont val="Calibri"/>
      </rPr>
      <t xml:space="preserve">Termo de posse Paulo Roriz DCL 20/06/2012 pág.11
Termo de posse Paulo Roriz DCL 05/11/2013 pág. 12
</t>
    </r>
  </si>
  <si>
    <r>
      <rPr>
        <sz val="11"/>
        <color theme="1"/>
        <rFont val="Calibri"/>
      </rPr>
      <t>1º Suplente do PMDB,</t>
    </r>
    <r>
      <rPr>
        <b/>
        <sz val="11"/>
        <color theme="1"/>
        <rFont val="Calibri"/>
      </rPr>
      <t xml:space="preserve"> </t>
    </r>
    <r>
      <rPr>
        <sz val="11"/>
        <color theme="1"/>
        <rFont val="Calibri"/>
      </rPr>
      <t>ocupando, em 05/01/2012, a vaga do deputado</t>
    </r>
    <r>
      <rPr>
        <b/>
        <sz val="11"/>
        <color theme="1"/>
        <rFont val="Calibri"/>
      </rPr>
      <t xml:space="preserve"> Benício Tavares, </t>
    </r>
    <r>
      <rPr>
        <sz val="11"/>
        <color theme="1"/>
        <rFont val="Calibri"/>
      </rPr>
      <t xml:space="preserve">que teve seu mandato cassado pela justiça eleitoral. </t>
    </r>
  </si>
  <si>
    <t>Termo de posse Robério Negreiros DCL 06/01/2012 pág. 05</t>
  </si>
  <si>
    <t>Rinaldo Carlos Siqueira Campos</t>
  </si>
  <si>
    <t>PSC (Partido Social Cristão)</t>
  </si>
  <si>
    <r>
      <rPr>
        <sz val="11"/>
        <color theme="1"/>
        <rFont val="Calibri"/>
      </rPr>
      <t xml:space="preserve">1º Suplente do PSC, ocupando, em 15/02/2012, a vaga do deputado </t>
    </r>
    <r>
      <rPr>
        <b/>
        <sz val="11"/>
        <color theme="1"/>
        <rFont val="Calibri"/>
      </rPr>
      <t xml:space="preserve">Wellington Luiz, </t>
    </r>
    <r>
      <rPr>
        <sz val="11"/>
        <color theme="1"/>
        <rFont val="Calibri"/>
      </rPr>
      <t>que se licenciou para assumir a e Secretaria de Regularização de Condomínios do GDF</t>
    </r>
  </si>
  <si>
    <t>Termo de posse Rinaldo Carlos Siqueira Campos DCL 16/02/2012 pág.53</t>
  </si>
  <si>
    <t>DEM (Partido Democratas)</t>
  </si>
  <si>
    <t>Titular. Licenciada nos períodos entre 02/01/2007 e 29/08/2007; 13/09/2007 e 31/10/2007; 20/12/2007 e 23/06/2008 para assumir a Secretaria de Desenvolvimento Social e Trabalho do GDF, entre 15/08/2008 e 02/12/2008, 22/01/2009 e 22/09/2009; e 23/10/2009 e 08/12/2009, para assumir a Secretaria de Desenvolvimento Social e Transferência de Renda do GDF.</t>
  </si>
  <si>
    <r>
      <rPr>
        <u/>
        <sz val="11"/>
        <color rgb="FF1155CC"/>
        <rFont val="Calibri"/>
      </rPr>
      <t>Licença Eliana Pedrosa DCL 04/01/2007 pág. 14 AMD 03/2007</t>
    </r>
    <r>
      <rPr>
        <sz val="11"/>
        <rFont val="Calibri"/>
      </rPr>
      <t xml:space="preserve">     
</t>
    </r>
    <r>
      <rPr>
        <u/>
        <sz val="11"/>
        <color rgb="FF1155CC"/>
        <rFont val="Calibri"/>
      </rPr>
      <t>Retorno Eliana Pedrosa DCL 30/08/2007 pág. 34 AMD 58/2007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14/09/2007 pág. 14 AMD 62/2007</t>
    </r>
    <r>
      <rPr>
        <sz val="11"/>
        <rFont val="Calibri"/>
      </rPr>
      <t xml:space="preserve">    
</t>
    </r>
    <r>
      <rPr>
        <u/>
        <sz val="11"/>
        <color rgb="FF1155CC"/>
        <rFont val="Calibri"/>
      </rPr>
      <t>Retorno Eliana Pedrosa DCL 01/11/2007 pág. 06 AMD 90/2007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21/12/2007 pág. 05 AMD 115/2007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Eliana Pedrosa DCL 23/06/2008 pág. 07 AMD 42/2008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15/08/2008 pág. 01 AMD 52/2008</t>
    </r>
    <r>
      <rPr>
        <b/>
        <sz val="11"/>
        <rFont val="Calibri"/>
      </rPr>
      <t xml:space="preserve"> 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Retorno Eliana Pedrosa DCL 15/12/2008 pág. 03 AMD 84/2008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23/01/2009 pág. 01 AMD 002/2009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Eliana Pedrosa DCL 01/10/2009 pág. 08 AMD 83/2009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Eliana Pedrosa DCL 23/10/2009 pág. 01 AMD 96/2009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Eliana Pedrosa DCL 09/12/2009 pág. 03 AMD 121/2009</t>
    </r>
  </si>
  <si>
    <t>Titular. Licenciado entre 21/08/2008 e 02/12/2008, 22/01/2009 e 24/09/2009, 25/09/2009 e 29/10/2009,  03/11/2009 e 08/12/2009, e 17/12/2009 e 09/02/2010, para assumir a Secretaria de Habitação do GDF.</t>
  </si>
  <si>
    <r>
      <rPr>
        <u/>
        <sz val="11"/>
        <color rgb="FF1155CC"/>
        <rFont val="Calibri"/>
      </rPr>
      <t>Licença Paulo Roriz DCL 20/08/2008 pág. 05 AMD 54/2008</t>
    </r>
    <r>
      <rPr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Retorno Paulo Roriz DCL 15/12/2008 pág.04 AMD 90/2008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Licença Paulo Roriz DCL 23/01/2009 pág.02 AMD 004/2009
Retorno Paulo Roriz DCL 28/09/2009 pág.04 AMD 69/2009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Licença Paulo Roriz DCL 28/09/2009 pág. 06 AMD 79/2009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Paulo Roriz DCL 04/11/2009 pág. 04 AMD 102/2009
Licença Paulo Roriz DCL 04/11/2009 pág.05 AMD 104/2009 
Retorno Paulo Roriz DCL 10/12/2009 pág. 15 AMD 125/2009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 xml:space="preserve">Licença Paulo Roriz DCL 22/12/2009 pág. 26 AMD 131/2009
Retorno Paulo Roriz DCL 10/02/2010 pág.03 AMD 06/2010 </t>
    </r>
  </si>
  <si>
    <t>Reguffe</t>
  </si>
  <si>
    <t>Brunelli</t>
  </si>
  <si>
    <t>PFL (Partido da Frente Liberal)</t>
  </si>
  <si>
    <t>Titular. Renunciou ao mandato em 02/03/2010 para evitar a cassação de mandato.</t>
  </si>
  <si>
    <r>
      <rPr>
        <u/>
        <sz val="11"/>
        <color rgb="FF0563C1"/>
        <rFont val="Calibri"/>
      </rPr>
      <t xml:space="preserve">Carta de Renúncia Brunelli DCL 03/03/2010 pág. 05
</t>
    </r>
    <r>
      <rPr>
        <u/>
        <sz val="11"/>
        <color rgb="FF1155CC"/>
        <rFont val="Calibri"/>
      </rPr>
      <t>Vacância Brunelli DCL 23/03/2010 pág. 3 AMD 25/2010</t>
    </r>
    <r>
      <rPr>
        <u/>
        <sz val="11"/>
        <color rgb="FF0563C1"/>
        <rFont val="Calibri"/>
      </rPr>
      <t xml:space="preserve"> </t>
    </r>
  </si>
  <si>
    <t>Leonardo Prudente</t>
  </si>
  <si>
    <t>Titular. Renunciou em 02/03/2010.</t>
  </si>
  <si>
    <r>
      <rPr>
        <u/>
        <sz val="11"/>
        <color rgb="FF0563C1"/>
        <rFont val="Calibri"/>
      </rPr>
      <t xml:space="preserve">Carta de Renúncia Leonardo Prudente DCL 02/03/2010 pág. 1
</t>
    </r>
    <r>
      <rPr>
        <u/>
        <sz val="11"/>
        <color rgb="FF1155CC"/>
        <rFont val="Calibri"/>
      </rPr>
      <t>Vacância Leonardo Prudente DCL 03/03/2010 pág. 2 AMD 20/2010</t>
    </r>
  </si>
  <si>
    <t>Aguinaldo de Jesus</t>
  </si>
  <si>
    <t>Titular. Licenciado nos períodos entre 06/08/2007 e 02/12/2008; 16/12/2008 e 24/09/2009; e 25/09/2009 e 01/03/2010, para assumir a Secretaria de Esportes do GDF.</t>
  </si>
  <si>
    <r>
      <rPr>
        <u/>
        <sz val="11"/>
        <color rgb="FF1155CC"/>
        <rFont val="Calibri"/>
      </rPr>
      <t>Licença Aguinaldo de Jesus DCL 09/08/2007 pág. 18 AMD 46/2007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Aguinaldo de Jesus DCL 15/12/2008 pág. 05 AMD 34/2008
Licença Aguinaldo de Jesus DCL 16/12/2008 pág. 04 AMD 99/2008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Aguinaldo de Jesus DCL 28/09/2009 pág. 04 AMD 71/2009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Licença Aguinaldo de Jesus DCL 28/09/2009 pág. 05 AMD 73/2009</t>
    </r>
    <r>
      <rPr>
        <sz val="11"/>
        <rFont val="Calibri"/>
      </rPr>
      <t xml:space="preserve">   
</t>
    </r>
    <r>
      <rPr>
        <u/>
        <sz val="11"/>
        <color rgb="FF1155CC"/>
        <rFont val="Calibri"/>
      </rPr>
      <t>Retorno Aguinaldo de Jesus DCL 02/03/2010 pág. 04 AMD 18/2010</t>
    </r>
  </si>
  <si>
    <t>Pedro Passos</t>
  </si>
  <si>
    <t>Titular. Renunciou em 14/08/2007</t>
  </si>
  <si>
    <r>
      <rPr>
        <u/>
        <sz val="11"/>
        <color rgb="FF0563C1"/>
        <rFont val="Calibri"/>
      </rPr>
      <t xml:space="preserve">Carta de renúncia Pedro Passos DCL 15/08/2007 pág.179
</t>
    </r>
    <r>
      <rPr>
        <u/>
        <sz val="11"/>
        <color rgb="FF1155CC"/>
        <rFont val="Calibri"/>
      </rPr>
      <t>Vacância Pedro Passos DCL 16/08/2007 pág. 36 AMD 48/2007</t>
    </r>
  </si>
  <si>
    <r>
      <rPr>
        <sz val="11"/>
        <color theme="1"/>
        <rFont val="Calibri"/>
      </rPr>
      <t>Titular. Licenciado entre 10/06/2008 e 02/12/2008, para assumir o cargo de Diretor Geral da Agência de Fiscalização do DF; e entre 17/02/2009 e 06/04/2009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>para assumir a presidência da Empresa Brasiliense de Tursimo - BRASILIATUR.</t>
    </r>
  </si>
  <si>
    <r>
      <rPr>
        <u/>
        <sz val="10"/>
        <color rgb="FF1155CC"/>
        <rFont val="Calibri"/>
      </rPr>
      <t>Licença Rôney Nemer DCL 11/06/2008 pág.06 AMD 36/2008</t>
    </r>
    <r>
      <rPr>
        <u/>
        <sz val="10"/>
        <color rgb="FF0563C1"/>
        <rFont val="Calibri"/>
      </rPr>
      <t xml:space="preserve"> </t>
    </r>
    <r>
      <rPr>
        <u/>
        <sz val="10"/>
        <color rgb="FF0563C1"/>
        <rFont val="Calibri"/>
      </rPr>
      <t xml:space="preserve">
</t>
    </r>
    <r>
      <rPr>
        <u/>
        <sz val="10"/>
        <color rgb="FF1155CC"/>
        <rFont val="Calibri"/>
      </rPr>
      <t>Retorno Rôney Nemer DCL 15/12/2008 pág.05 AMD 92/2008
Licença Rôney Nemer DCL 18/02/2009 pág. 03 AMD 010/2009</t>
    </r>
    <r>
      <rPr>
        <u/>
        <sz val="10"/>
        <color rgb="FF000000"/>
        <rFont val="Calibri"/>
      </rPr>
      <t xml:space="preserve"> 
</t>
    </r>
    <r>
      <rPr>
        <u/>
        <sz val="10"/>
        <color rgb="FF1155CC"/>
        <rFont val="Calibri"/>
      </rPr>
      <t>Retorno Rôney Nemer DCL 07/04/2009 pág. 02 AMD 25/2009</t>
    </r>
  </si>
  <si>
    <t>Titular. Licenciado nos períodos entre 20/12/2007 e 15/04/2008; 25/04/2008 e 02/12/2008; 26/06/2009 e 24/09/2009; 25/09/2009 e 23/10/2009, para assumir a Administração Regional de Planaltina.</t>
  </si>
  <si>
    <r>
      <rPr>
        <u/>
        <sz val="11"/>
        <color rgb="FF1155CC"/>
        <rFont val="Calibri"/>
      </rPr>
      <t>Licença Aylton Gomes DCL 21/12/2007 pág. 04 AMD 113/2007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Aylton Gomes DCL 17/04/2008 pág. 13 AMD 18/2008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Aylton Gomes DCL 05/05/2008 pág. 10 AMD 27/2008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Aylton Gomes DCL 15/12/2008 pág. 03 AMD 87/2008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Licença Aylton Gomes DCL 30/06/2009 pág. 05 AMD 55/2009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Licença Aylton Gomes DCL 28/09/2009 pág. 06 AMD 77/2009</t>
    </r>
    <r>
      <rPr>
        <sz val="11"/>
        <rFont val="Calibri"/>
      </rPr>
      <t xml:space="preserve"> 
</t>
    </r>
    <r>
      <rPr>
        <u/>
        <sz val="11"/>
        <color rgb="FF1155CC"/>
        <rFont val="Calibri"/>
      </rPr>
      <t>Retorno Aylton Gomes DCL 02/10/2009 pág. 04 AMD 76/2009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 xml:space="preserve">Retorno Aylton Gomes DCL 28/10/2009 pág. 11 AMD 98/2009
</t>
    </r>
  </si>
  <si>
    <t xml:space="preserve">Benedito Domingos </t>
  </si>
  <si>
    <t>Titular. Licenciado entre 05/01/2007 e 15/12/2008 para assumir a Administração Regional de Taguatinga.</t>
  </si>
  <si>
    <r>
      <rPr>
        <u/>
        <sz val="11"/>
        <color rgb="FF1155CC"/>
        <rFont val="Calibri"/>
      </rPr>
      <t>Licença Benedito Domingos DCL 05/01/2007 pág. 09 AMD 06/2009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Benedito Domingos DCL 15/12/2008 pág. 04 AMD 88/2008</t>
    </r>
    <r>
      <rPr>
        <sz val="11"/>
        <color theme="1"/>
        <rFont val="Calibri"/>
        <scheme val="minor"/>
      </rPr>
      <t xml:space="preserve"> </t>
    </r>
  </si>
  <si>
    <t>Titular. Licenciado nos períodos entre 12/02/2009 e 24/09/2009; e entre 25/09/2009 e 02/12/2009, para assumir a Secretario de justiça, Direitos Humanos e Cidadania do GDF.</t>
  </si>
  <si>
    <r>
      <rPr>
        <u/>
        <sz val="11"/>
        <color rgb="FF1155CC"/>
        <rFont val="Calibri"/>
      </rPr>
      <t>Licença Alírio Neto DCL 13/02/2009 pág. 03 AMD 08/2009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Licença Alírio Neto DCL 28/09/2009 pág. 05 AMD 75/2009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Retorno Alírio Neto DCL 02/10/2009 pág. 03 AMD 75/2009</t>
    </r>
    <r>
      <rPr>
        <sz val="11"/>
        <color theme="1"/>
        <rFont val="Calibri"/>
        <scheme val="minor"/>
      </rPr>
      <t xml:space="preserve">
</t>
    </r>
    <r>
      <rPr>
        <u/>
        <sz val="11"/>
        <color rgb="FF1155CC"/>
        <rFont val="Calibri"/>
      </rPr>
      <t>Retorno Alírio Neto DCL 04/12/2009 pág. 06 AMD 118/2009</t>
    </r>
  </si>
  <si>
    <t>Wilson Lima</t>
  </si>
  <si>
    <t>PR (Partido da República</t>
  </si>
  <si>
    <r>
      <rPr>
        <sz val="11"/>
        <color rgb="FF000000"/>
        <rFont val="Calibri"/>
      </rPr>
      <t>Titular. Licenciado para assumir o Governo do DF entre 24/02/2010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>e 19/04/2010.</t>
    </r>
  </si>
  <si>
    <r>
      <rPr>
        <u/>
        <sz val="11"/>
        <color rgb="FF1155CC"/>
        <rFont val="Calibri"/>
      </rPr>
      <t>Licença para assumir como Governador Wilson Lima DCL 24/02/2010 pág. 3 - Comunicado e Carta de Renúncia Paulo Octávio (ex-Vice Governador))</t>
    </r>
    <r>
      <rPr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Retorno Wilson Lima DCL 20/04/2010 pág.02 AMD 42/2010</t>
    </r>
    <r>
      <rPr>
        <sz val="11"/>
        <color rgb="FFFF0000"/>
        <rFont val="Calibri"/>
      </rPr>
      <t xml:space="preserve"> </t>
    </r>
  </si>
  <si>
    <t>Batista das Cooperativas</t>
  </si>
  <si>
    <t>PRP (Partido Republicano Progressista)</t>
  </si>
  <si>
    <t>Rogério Ulysses</t>
  </si>
  <si>
    <t>Titular. Perdeu o mandato em 30/09/2010. Reassumiu o mandato em 14/10/2010, em face de decisão do TSE para suspender os efeitos do Acórdão 4244.</t>
  </si>
  <si>
    <r>
      <rPr>
        <u/>
        <sz val="10"/>
        <color rgb="FF1155CC"/>
        <rFont val="Calibri"/>
      </rPr>
      <t>Perda de mandato Rogério Ulysses DCL 05/10/2010 pág.04 AMD 94/2010</t>
    </r>
    <r>
      <rPr>
        <u/>
        <sz val="10"/>
        <color rgb="FF0563C1"/>
        <rFont val="Calibri"/>
      </rPr>
      <t xml:space="preserve"> 
</t>
    </r>
    <r>
      <rPr>
        <u/>
        <sz val="10"/>
        <color rgb="FF1155CC"/>
        <rFont val="Calibri"/>
      </rPr>
      <t>Termo de posse Rogério Ulysses DCL 15/10/2010 pág.02</t>
    </r>
    <r>
      <rPr>
        <u/>
        <sz val="10"/>
        <color rgb="FF0563C1"/>
        <rFont val="Calibri"/>
      </rPr>
      <t xml:space="preserve"> </t>
    </r>
  </si>
  <si>
    <t>Jaqueline Roriz</t>
  </si>
  <si>
    <t>PSDB (Partido da Social Democracia Brasileira)</t>
  </si>
  <si>
    <t>Milton Barbosa</t>
  </si>
  <si>
    <t>Titular. Licenciado nos períodos entre 03/01/2007 e 31/10/2007; 05/12/2007 e 05/08/2008; para assumir a Secretaria de Justiça, Cidadania e Direitos Humanos do GDF.</t>
  </si>
  <si>
    <r>
      <rPr>
        <sz val="11"/>
        <rFont val="Calibri"/>
      </rPr>
      <t xml:space="preserve"> </t>
    </r>
    <r>
      <rPr>
        <u/>
        <sz val="11"/>
        <color rgb="FF0563C1"/>
        <rFont val="Calibri"/>
      </rPr>
      <t xml:space="preserve">Licença Raimundo Ribeiro DCL 03/01/2007 pág.02 AMD 01/2007
</t>
    </r>
    <r>
      <rPr>
        <sz val="11"/>
        <rFont val="Calibri"/>
      </rPr>
      <t xml:space="preserve"> </t>
    </r>
    <r>
      <rPr>
        <u/>
        <sz val="11"/>
        <color rgb="FF1155CC"/>
        <rFont val="Calibri"/>
      </rPr>
      <t>Retorno Raimundo Ribeiro DCL 01/11/2007 pág.05 AMD 88/2007</t>
    </r>
    <r>
      <rPr>
        <sz val="11"/>
        <rFont val="Calibri"/>
      </rPr>
      <t xml:space="preserve">          
 </t>
    </r>
    <r>
      <rPr>
        <u/>
        <sz val="11"/>
        <color rgb="FF1155CC"/>
        <rFont val="Calibri"/>
      </rPr>
      <t>Licença Raimundo Ribeiro DCL 06/12/2007 pág.57 AMD 104/2007</t>
    </r>
    <r>
      <rPr>
        <sz val="11"/>
        <rFont val="Calibri"/>
      </rPr>
      <t xml:space="preserve">    
 </t>
    </r>
    <r>
      <rPr>
        <u/>
        <sz val="11"/>
        <color rgb="FF1155CC"/>
        <rFont val="Calibri"/>
      </rPr>
      <t>Retorno Raimundo Ribeiro DCL 06/08/2008 pág.06 AMD 51/2008</t>
    </r>
  </si>
  <si>
    <t>Cabo Patrício</t>
  </si>
  <si>
    <t xml:space="preserve">Chico Leite </t>
  </si>
  <si>
    <t>Erika Kokay</t>
  </si>
  <si>
    <t>Paulo Tadeu</t>
  </si>
  <si>
    <t>Dr. Charles</t>
  </si>
  <si>
    <t>PSL (Partido Social Liberal)</t>
  </si>
  <si>
    <r>
      <rPr>
        <sz val="11"/>
        <color rgb="FF000000"/>
        <rFont val="Calibri"/>
      </rPr>
      <t xml:space="preserve">1º Suplente PSL, ocupando entre 04/01/2007 e 31/10/2007; e 06/12/2007 e 05/08/2008, a vaga do deputado </t>
    </r>
    <r>
      <rPr>
        <b/>
        <sz val="11"/>
        <color rgb="FF000000"/>
        <rFont val="Calibri"/>
      </rPr>
      <t>Raimundo Ribeiro</t>
    </r>
    <r>
      <rPr>
        <sz val="11"/>
        <color rgb="FF000000"/>
        <rFont val="Calibri"/>
      </rPr>
      <t>, que assumiu a Secretaria de Justiça, Cidadania e Direitos Humanos do GDF</t>
    </r>
  </si>
  <si>
    <t>Termo de posse Luzia de Paula DCL 05/01/2007 pág. 19
Termo de posse Luzia de Paula DCL 07/12/2007 pág. 93</t>
  </si>
  <si>
    <r>
      <rPr>
        <sz val="11"/>
        <color theme="1"/>
        <rFont val="Calibri"/>
      </rPr>
      <t xml:space="preserve">1º Suplente do DEM/PFL, ocupando nos períodos entre 04/01/2007 e 29/08/2007, 16/09/2007 e 31/10/2007; 21/12/2007 e 23/06/2008; 15/08/2008 e 02/12/2008, a vaga da deputada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, que se licenciou do cargo para assumir a Secretaria de Desenvolvimento Social e Trabalho do GDF, e entre 23/01/2009 e 24/09/2009 quando se licenciou para assumir a Secretaria de Estado de Desenvolvimento Social e Transferência de Renda do GDF. Entre 25/09/2009 e 08/12/2009, 17/12/2009 e 28/12/2009, 08/02/2010 e 09/02/2010, ocupou a vaga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>, que se licenciou para assumir a Secretaria de Habitação do GDF. Passa a ocupar definitivamente, em 03/03/2010, a vaga do deputado</t>
    </r>
    <r>
      <rPr>
        <b/>
        <sz val="11"/>
        <color theme="1"/>
        <rFont val="Calibri"/>
      </rPr>
      <t xml:space="preserve"> Leonardo Prudente</t>
    </r>
    <r>
      <rPr>
        <sz val="11"/>
        <color theme="1"/>
        <rFont val="Calibri"/>
      </rPr>
      <t>, que renunciou ao mandato em 02/03/2010.</t>
    </r>
  </si>
  <si>
    <r>
      <rPr>
        <u/>
        <sz val="11"/>
        <color rgb="FF0563C1"/>
        <rFont val="Calibri"/>
      </rPr>
      <t xml:space="preserve">Termo de posse Raad Massouh DCL 05/01/2007 pág. 19
</t>
    </r>
    <r>
      <rPr>
        <u/>
        <sz val="11"/>
        <color rgb="FF1155CC"/>
        <rFont val="Calibri"/>
      </rPr>
      <t>Termo de posse Raad Massouh DCL 18/09/2007 pág.09
Termo de posse Raad Massouh DCL 02/01/2008 pág.02</t>
    </r>
    <r>
      <rPr>
        <u/>
        <sz val="11"/>
        <color rgb="FF0563C1"/>
        <rFont val="Calibri"/>
      </rPr>
      <t xml:space="preserve"> 
</t>
    </r>
    <r>
      <rPr>
        <u/>
        <sz val="11"/>
        <color rgb="FF1155CC"/>
        <rFont val="Calibri"/>
      </rPr>
      <t>Termo de Posse Raad Massouh DCL 15/08/2008 pág 0</t>
    </r>
    <r>
      <rPr>
        <u/>
        <sz val="11"/>
        <color rgb="FF0563C1"/>
        <rFont val="Calibri"/>
      </rPr>
      <t>1</t>
    </r>
    <r>
      <rPr>
        <u/>
        <sz val="11"/>
        <color rgb="FF1155CC"/>
        <rFont val="Calibri"/>
      </rPr>
      <t xml:space="preserve">
Termo de posse Raad Massouh DCL 26/01/2009 pág.03</t>
    </r>
    <r>
      <rPr>
        <u/>
        <sz val="11"/>
        <color rgb="FF0563C1"/>
        <rFont val="Calibri"/>
      </rPr>
      <t xml:space="preserve">  
</t>
    </r>
    <r>
      <rPr>
        <u/>
        <sz val="11"/>
        <color rgb="FF1155CC"/>
        <rFont val="Calibri"/>
      </rPr>
      <t>Termo de posse Raad Massouh DCL 30/09/2009 pág. 07</t>
    </r>
    <r>
      <rPr>
        <u/>
        <sz val="11"/>
        <color rgb="FF0563C1"/>
        <rFont val="Calibri"/>
      </rPr>
      <t xml:space="preserve">
</t>
    </r>
    <r>
      <rPr>
        <u/>
        <sz val="11"/>
        <color rgb="FF0563C1"/>
        <rFont val="Calibri"/>
      </rPr>
      <t>R</t>
    </r>
    <r>
      <rPr>
        <u/>
        <sz val="11"/>
        <color rgb="FF1155CC"/>
        <rFont val="Calibri"/>
      </rPr>
      <t>etorno Eliana Pedrosa DCL 01/10/2009 pág.08 AMD 84/2009</t>
    </r>
    <r>
      <rPr>
        <u/>
        <sz val="11"/>
        <color rgb="FF1155CC"/>
        <rFont val="Calibri"/>
      </rPr>
      <t xml:space="preserve">
</t>
    </r>
    <r>
      <rPr>
        <u/>
        <sz val="11"/>
        <color rgb="FF0563C1"/>
        <rFont val="Calibri"/>
      </rPr>
      <t>R</t>
    </r>
    <r>
      <rPr>
        <u/>
        <sz val="11"/>
        <color rgb="FF1155CC"/>
        <rFont val="Calibri"/>
      </rPr>
      <t>etorno Paulo Roriz DCL 04/11/2009 pág.04 AMD 103/2009</t>
    </r>
    <r>
      <rPr>
        <u/>
        <sz val="11"/>
        <color rgb="FF1155CC"/>
        <rFont val="Calibri"/>
      </rPr>
      <t xml:space="preserve">
</t>
    </r>
    <r>
      <rPr>
        <u/>
        <sz val="11"/>
        <color rgb="FF1155CC"/>
        <rFont val="Calibri"/>
      </rPr>
      <t>Termo de posse Raad Massouh DCL 09/02/2010 pág.04</t>
    </r>
    <r>
      <rPr>
        <u/>
        <sz val="11"/>
        <color rgb="FF0563C1"/>
        <rFont val="Calibri"/>
      </rPr>
      <t xml:space="preserve">
R</t>
    </r>
    <r>
      <rPr>
        <u/>
        <sz val="11"/>
        <color rgb="FF1155CC"/>
        <rFont val="Calibri"/>
      </rPr>
      <t>etorno Paulo Roriz DCL 10/02/2010 pág.03 AMD 06/2010
Termo de Posse de Raad Massouh DCL 04/03/2010 pág.04</t>
    </r>
  </si>
  <si>
    <t>Berinaldo Pontes</t>
  </si>
  <si>
    <r>
      <rPr>
        <sz val="11"/>
        <color theme="1"/>
        <rFont val="Calibri"/>
      </rPr>
      <t>1º Suplente do PP,  ocupando entre 05/01/2007 e 15/12/2008 a vaga do deputado</t>
    </r>
    <r>
      <rPr>
        <b/>
        <sz val="11"/>
        <color theme="1"/>
        <rFont val="Calibri"/>
      </rPr>
      <t xml:space="preserve"> Benedito Domingos</t>
    </r>
    <r>
      <rPr>
        <sz val="11"/>
        <color theme="1"/>
        <rFont val="Calibri"/>
      </rPr>
      <t>, que se licenciou para assumir a Administração Regional de Taguatinga.</t>
    </r>
  </si>
  <si>
    <t>Termo de posse Berinaldo Pontes DCL 08/01/2007 pág.3</t>
  </si>
  <si>
    <r>
      <rPr>
        <sz val="11"/>
        <color rgb="FF000000"/>
        <rFont val="Calibri"/>
      </rPr>
      <t xml:space="preserve">1º Suplente do PR, ocupando nos períodos entre 14/08/2007 e 02/12/2008; e 16/12/2008 e 24/09/2009; e 25/09/2009 e 01/03/2010, a vaga do deputado </t>
    </r>
    <r>
      <rPr>
        <b/>
        <sz val="11"/>
        <color rgb="FF000000"/>
        <rFont val="Calibri"/>
      </rPr>
      <t>Aguinaldo de Jesus</t>
    </r>
    <r>
      <rPr>
        <sz val="11"/>
        <color rgb="FF000000"/>
        <rFont val="Calibri"/>
      </rPr>
      <t>, que se licenciou para assumir a Secretaria de Esportes do GDF.</t>
    </r>
  </si>
  <si>
    <t>Termo de posse Bispo Renato Andrade DCL 15/08/2007 pág.88
Termo de posse Bispo Renato Andrade DCL 17/12/2008 pág.10
Termo de posse Bispo Renato Andrade DCL 30/09/2009 pág.07</t>
  </si>
  <si>
    <t>Eurides Brito da Silva</t>
  </si>
  <si>
    <r>
      <rPr>
        <sz val="11"/>
        <color theme="1"/>
        <rFont val="Calibri"/>
      </rPr>
      <t>1ª Suplente do PMDB, ocupando em 16/08/2007 a vaga do deputado</t>
    </r>
    <r>
      <rPr>
        <b/>
        <sz val="11"/>
        <color theme="1"/>
        <rFont val="Calibri"/>
      </rPr>
      <t xml:space="preserve"> Pedro Passos</t>
    </r>
    <r>
      <rPr>
        <sz val="11"/>
        <color theme="1"/>
        <rFont val="Calibri"/>
      </rPr>
      <t xml:space="preserve"> que renunciou em 14/08/2007. Foi afastada em 18/05/2010 até que terminassem as apurações e procedimentos pendentes contra sua pessoa</t>
    </r>
  </si>
  <si>
    <r>
      <rPr>
        <u/>
        <sz val="11"/>
        <color rgb="FF0563C1"/>
        <rFont val="Calibri"/>
      </rPr>
      <t xml:space="preserve">Termo de Posse Eurides Brito DCL 17/08/2007 pág.24
</t>
    </r>
    <r>
      <rPr>
        <u/>
        <sz val="11"/>
        <color rgb="FF1155CC"/>
        <rFont val="Calibri"/>
      </rPr>
      <t xml:space="preserve">Afastamento Eurídes Brito DCL 18/05/2010 pág. 10 </t>
    </r>
    <r>
      <rPr>
        <u/>
        <sz val="11"/>
        <color rgb="FF0563C1"/>
        <rFont val="Calibri"/>
      </rPr>
      <t>AMD 51/2010</t>
    </r>
  </si>
  <si>
    <t>Geraldo Naves</t>
  </si>
  <si>
    <r>
      <rPr>
        <sz val="11"/>
        <color theme="1"/>
        <rFont val="Calibri"/>
      </rPr>
      <t xml:space="preserve">2° Suplente do DEM, ocupando a vaga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 xml:space="preserve"> nos períodos entre 21/08/2008 e 02/12/2008, 22/01/2009 a 22/09/2009, momento da volta de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. Assume novamente a vaga em 23/10/2009 com a saída da deputada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 e permanece no cargo até o retorno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 xml:space="preserve"> em 29/10/2009. Retorna em 03/11/2009 com a saída do deputado </t>
    </r>
    <r>
      <rPr>
        <b/>
        <sz val="11"/>
        <color theme="1"/>
        <rFont val="Calibri"/>
      </rPr>
      <t>Paulo Roriz</t>
    </r>
    <r>
      <rPr>
        <sz val="11"/>
        <color theme="1"/>
        <rFont val="Calibri"/>
      </rPr>
      <t xml:space="preserve"> e permanece até a volta da deputada </t>
    </r>
    <r>
      <rPr>
        <b/>
        <sz val="11"/>
        <color theme="1"/>
        <rFont val="Calibri"/>
      </rPr>
      <t>Eliana Pedrosa</t>
    </r>
    <r>
      <rPr>
        <sz val="11"/>
        <color theme="1"/>
        <rFont val="Calibri"/>
      </rPr>
      <t xml:space="preserve"> em 08/12/2009. Reassume o mandato entre 28/12/2009 e 08/02/2010, em face de sua impossibilidade temporária declarada do 1° suplente</t>
    </r>
    <r>
      <rPr>
        <b/>
        <sz val="11"/>
        <color theme="1"/>
        <rFont val="Calibri"/>
      </rPr>
      <t xml:space="preserve"> Raad Massouh </t>
    </r>
    <r>
      <rPr>
        <sz val="11"/>
        <color theme="1"/>
        <rFont val="Calibri"/>
      </rPr>
      <t xml:space="preserve">de assumir o mandato. Passa a ocupar definitivamente a vaga do deputado </t>
    </r>
    <r>
      <rPr>
        <b/>
        <sz val="11"/>
        <color theme="1"/>
        <rFont val="Calibri"/>
      </rPr>
      <t>Brunelli</t>
    </r>
    <r>
      <rPr>
        <sz val="11"/>
        <color theme="1"/>
        <rFont val="Calibri"/>
      </rPr>
      <t>, em 13/04/2010, que renunciou ao mandato em 02/03/2010.</t>
    </r>
  </si>
  <si>
    <r>
      <rPr>
        <u/>
        <sz val="11"/>
        <color rgb="FF1155CC"/>
        <rFont val="Calibri"/>
      </rPr>
      <t>Termo de Posse Geraldo Naves DCL 21/08/2008 pág. 10</t>
    </r>
    <r>
      <rPr>
        <sz val="11"/>
        <rFont val="Calibri"/>
      </rPr>
      <t xml:space="preserve"> </t>
    </r>
    <r>
      <rPr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Termo de posse Geraldo Naves DCL 26/01/2009 pág.02
Termo de posse Geraldo Naves DCL 28/10/2009 pág. 12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Termo de posse Geraldo Naves DCL 05/11/2009 pág. 09</t>
    </r>
    <r>
      <rPr>
        <sz val="11"/>
        <rFont val="Calibri"/>
      </rPr>
      <t xml:space="preserve">
</t>
    </r>
    <r>
      <rPr>
        <u/>
        <sz val="11"/>
        <color rgb="FF0563C1"/>
        <rFont val="Calibri"/>
      </rPr>
      <t>Retorno Eliana Pedrosa DCL 09/12/2009 pág. 03</t>
    </r>
    <r>
      <rPr>
        <sz val="11"/>
        <rFont val="Calibri"/>
      </rPr>
      <t xml:space="preserve">    
</t>
    </r>
    <r>
      <rPr>
        <u/>
        <sz val="11"/>
        <color rgb="FF1155CC"/>
        <rFont val="Calibri"/>
      </rPr>
      <t>Termo de posse Geraldo Naves DCL 05/01/2010 pág. 04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Termo de Posse Geraldo Naves DCL 14/04/2010 pág. 09</t>
    </r>
  </si>
  <si>
    <t>Pedro do Ovo (Pedro Marcos Dias)</t>
  </si>
  <si>
    <r>
      <rPr>
        <sz val="11"/>
        <color rgb="FF000000"/>
        <rFont val="Calibri"/>
      </rPr>
      <t>1º Suplente PMN, ocupando, nos períodos entre 21/12/2007 e 15/04/2008; e 25/04/2008 e 02/12/2008; e 30/06/2009 e 24/09/2009; e 25/09/2009 e 23/10/2009, a vaga do deputado</t>
    </r>
    <r>
      <rPr>
        <b/>
        <sz val="11"/>
        <color rgb="FF000000"/>
        <rFont val="Calibri"/>
      </rPr>
      <t xml:space="preserve"> Aylton Gomes</t>
    </r>
    <r>
      <rPr>
        <sz val="11"/>
        <color rgb="FF000000"/>
        <rFont val="Calibri"/>
      </rPr>
      <t xml:space="preserve">, que se licenciou para assumir a Administração Regional de Planaltina, e entre em 16/03/2010 e 19/04/2010, a vaga do deputado </t>
    </r>
    <r>
      <rPr>
        <b/>
        <sz val="11"/>
        <color rgb="FF000000"/>
        <rFont val="Calibri"/>
      </rPr>
      <t>Wilson Lima</t>
    </r>
    <r>
      <rPr>
        <sz val="11"/>
        <color rgb="FF000000"/>
        <rFont val="Calibri"/>
      </rPr>
      <t>, que assumiu a chefia do Poder Executivo do DF</t>
    </r>
  </si>
  <si>
    <r>
      <rPr>
        <u/>
        <sz val="11"/>
        <color rgb="FF0563C1"/>
        <rFont val="Calibri"/>
      </rPr>
      <t xml:space="preserve">Termo de posse Pedro do Ovo DCL 02/01/2008 pág.02
</t>
    </r>
    <r>
      <rPr>
        <u/>
        <sz val="11"/>
        <color rgb="FF1155CC"/>
        <rFont val="Calibri"/>
      </rPr>
      <t>Termo de posse Pedro do Ovo DCL 09/05/2008 pág.08
Termo de posse Pedro do Ovo DCL 01/07/2009 pág.48
Termo de posse Pedro do ovo DCL 30/09/2009 pág. 06
Termo de posse Pedro do Ovo DCL 18/03/2010 pág.16</t>
    </r>
  </si>
  <si>
    <t>Roberto Batista de Lucena</t>
  </si>
  <si>
    <r>
      <rPr>
        <sz val="11"/>
        <color theme="1"/>
        <rFont val="Calibri"/>
      </rPr>
      <t xml:space="preserve">2º Suplente PMDB, ocupando nos períodos entre 10/06/2008 e 02/12/2008, 18/02/2009 e 06/04/2009 a vaga do deputado </t>
    </r>
    <r>
      <rPr>
        <b/>
        <sz val="11"/>
        <color theme="1"/>
        <rFont val="Calibri"/>
      </rPr>
      <t>Rôney Nemer</t>
    </r>
    <r>
      <rPr>
        <sz val="11"/>
        <color theme="1"/>
        <rFont val="Calibri"/>
      </rPr>
      <t xml:space="preserve">, que se licenciou para assumir, respectivamente, o cargo de Diretor Geral da Agência de Fiscalização do DF e a presidência da Empresa Brasiliense de Tursimo - BRASILIATUR. Foi empossado em 02/03/2010 para </t>
    </r>
    <r>
      <rPr>
        <b/>
        <sz val="11"/>
        <color theme="1"/>
        <rFont val="Calibri"/>
      </rPr>
      <t xml:space="preserve">apreciação do pedido de impeachment do governador do DF. </t>
    </r>
    <r>
      <rPr>
        <sz val="11"/>
        <color theme="1"/>
        <rFont val="Calibri"/>
      </rPr>
      <t xml:space="preserve">Ocupou em 18/05/2010 a vaga da deputada </t>
    </r>
    <r>
      <rPr>
        <b/>
        <sz val="11"/>
        <color theme="1"/>
        <rFont val="Calibri"/>
      </rPr>
      <t>Eurides Brito</t>
    </r>
    <r>
      <rPr>
        <sz val="11"/>
        <color theme="1"/>
        <rFont val="Calibri"/>
      </rPr>
      <t xml:space="preserve">, que foi afastada até que terminassem as apurações e procedimentos pendentes contra sua pessoa, sendo então convocado, em 02/07/2010, para reassumir o exercício do mandato em face da </t>
    </r>
    <r>
      <rPr>
        <b/>
        <sz val="11"/>
        <color theme="1"/>
        <rFont val="Calibri"/>
      </rPr>
      <t xml:space="preserve">decisão do TSE </t>
    </r>
    <r>
      <rPr>
        <sz val="11"/>
        <color theme="1"/>
        <rFont val="Calibri"/>
      </rPr>
      <t>que deferiu o pedido liminar para suspensão do acórdão 2952 TRE/DF.</t>
    </r>
  </si>
  <si>
    <r>
      <rPr>
        <u/>
        <sz val="11"/>
        <color rgb="FF0563C1"/>
        <rFont val="Calibri"/>
      </rPr>
      <t xml:space="preserve">Termo de posse Roberto Lucena DCL 11/06/2008 pág.06
</t>
    </r>
    <r>
      <rPr>
        <u/>
        <sz val="11"/>
        <color rgb="FF1155CC"/>
        <rFont val="Calibri"/>
      </rPr>
      <t>Termo de posse Roberto Lucena DCL 19/02/2009 pág. 04</t>
    </r>
    <r>
      <rPr>
        <u/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>Convocação Suplentes de Deputado DCL 27/01/2010 pág.02 AMD 34/2010
Termo de posse Roberto Lucena DCL 03/03/2010 pág.03 
Suspensão da convocação de suplentes DCL 14/04/2010 pág. 04 AMD 02/2010
Termo de posse Roberto Lucena DCL 19/05/2010 pág.05</t>
    </r>
    <r>
      <rPr>
        <u/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 xml:space="preserve">Afastamento Roberto Lucena DCL 07/07/2010 pág.01 AMD 71/2010
Suspensão de acórdão DCL 12/07/2010 pág.02
Termo de posse Roberto Lucena DCL 13/07/2010 pág.02
</t>
    </r>
  </si>
  <si>
    <r>
      <rPr>
        <sz val="11"/>
        <color theme="1"/>
        <rFont val="Calibri"/>
      </rPr>
      <t>2º Suplente PPS, ocupando entre 17/02/2009 e 24/09/2009; entre 25/09/2009 e 02/12/2009 a vaga do deputado</t>
    </r>
    <r>
      <rPr>
        <b/>
        <sz val="11"/>
        <color theme="1"/>
        <rFont val="Calibri"/>
      </rPr>
      <t xml:space="preserve"> Alírio Neto</t>
    </r>
    <r>
      <rPr>
        <sz val="11"/>
        <color theme="1"/>
        <rFont val="Calibri"/>
      </rPr>
      <t>, que se licenciou para assumir a Secretaria de Estado de justiça, Direitos Humanos e Cidadania do GDF</t>
    </r>
  </si>
  <si>
    <r>
      <rPr>
        <u/>
        <sz val="11"/>
        <color rgb="FF0563C1"/>
        <rFont val="Calibri"/>
      </rPr>
      <t>Termo de posse Cláudio Abrantes DCL 18/02/2009 pág.06</t>
    </r>
    <r>
      <rPr>
        <u/>
        <sz val="11"/>
        <color rgb="FF000000"/>
        <rFont val="Calibri"/>
      </rPr>
      <t xml:space="preserve">
</t>
    </r>
    <r>
      <rPr>
        <u/>
        <sz val="11"/>
        <color rgb="FF1155CC"/>
        <rFont val="Calibri"/>
      </rPr>
      <t>Termo de posse Cláudio Abrantes DCL 30/09/2009 pág. 06</t>
    </r>
  </si>
  <si>
    <t>Wigberto Tartuce</t>
  </si>
  <si>
    <r>
      <rPr>
        <sz val="11"/>
        <color theme="1"/>
        <rFont val="Calibri"/>
      </rPr>
      <t>3º Suplente PMDB, empossado em 02/03/2010 para apreciação do pedido de</t>
    </r>
    <r>
      <rPr>
        <b/>
        <sz val="11"/>
        <color theme="1"/>
        <rFont val="Calibri"/>
      </rPr>
      <t xml:space="preserve"> impeachment do governador do DF, </t>
    </r>
    <r>
      <rPr>
        <sz val="11"/>
        <color theme="1"/>
        <rFont val="Calibri"/>
      </rPr>
      <t xml:space="preserve">ocupando em 07/07/2010 a vaga do deputado </t>
    </r>
    <r>
      <rPr>
        <b/>
        <sz val="11"/>
        <color theme="1"/>
        <rFont val="Calibri"/>
      </rPr>
      <t>Roberto de Lucena</t>
    </r>
    <r>
      <rPr>
        <sz val="11"/>
        <color theme="1"/>
        <rFont val="Calibri"/>
      </rPr>
      <t>, que perdeu o mandato.</t>
    </r>
  </si>
  <si>
    <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0563C1"/>
        <rFont val="Calibri"/>
      </rPr>
      <t xml:space="preserve">Termo de posse Wigberto Tartuce DCL 03/03/2010 pág.03 </t>
    </r>
    <r>
      <rPr>
        <sz val="11"/>
        <color theme="1"/>
        <rFont val="Calibri"/>
        <scheme val="minor"/>
      </rPr>
      <t xml:space="preserve">
 </t>
    </r>
    <r>
      <rPr>
        <u/>
        <sz val="11"/>
        <color rgb="FF1155CC"/>
        <rFont val="Calibri"/>
      </rPr>
      <t xml:space="preserve">Suspensão da convocação de suplentes DCL 14/04/2010 pág. 04 AMD 34/2010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 xml:space="preserve">Termo de posse Wigberto Tartuce DCL 08/07/2010 pág.01
</t>
    </r>
  </si>
  <si>
    <t>Ivelise Longhi</t>
  </si>
  <si>
    <r>
      <rPr>
        <sz val="11"/>
        <color theme="1"/>
        <rFont val="Calibri"/>
      </rPr>
      <t>4ª Suplente PMDB, empossada em 02/03/2010 para apreciação do pedido de</t>
    </r>
    <r>
      <rPr>
        <b/>
        <sz val="11"/>
        <color theme="1"/>
        <rFont val="Calibri"/>
      </rPr>
      <t xml:space="preserve"> impeachment do governador do DF.</t>
    </r>
  </si>
  <si>
    <r>
      <rPr>
        <u/>
        <sz val="11"/>
        <color rgb="FF1155CC"/>
        <rFont val="Calibri"/>
      </rPr>
      <t xml:space="preserve">Convocação Suplentes DCL 27/01/2010 pág.02 AMD 02/2010
Termo de posse Ivelise Longhi DCL 03/03/2010 pág.03 </t>
    </r>
    <r>
      <rPr>
        <sz val="11"/>
        <color theme="1"/>
        <rFont val="Calibri"/>
        <scheme val="minor"/>
      </rPr>
      <t xml:space="preserve"> 
</t>
    </r>
    <r>
      <rPr>
        <u/>
        <sz val="11"/>
        <color rgb="FF1155CC"/>
        <rFont val="Calibri"/>
      </rPr>
      <t>Suspensão da convocação de suplentes DCL 14/04/2010 pág.04 AMD 34/2010</t>
    </r>
  </si>
  <si>
    <t>Washington Gil Mesquita</t>
  </si>
  <si>
    <r>
      <rPr>
        <sz val="11"/>
        <color theme="1"/>
        <rFont val="Calibri"/>
      </rPr>
      <t xml:space="preserve">3º Suplente DEM, empossado em 02/03/2010 para apreciação do pedido de </t>
    </r>
    <r>
      <rPr>
        <b/>
        <sz val="11"/>
        <color theme="1"/>
        <rFont val="Calibri"/>
      </rPr>
      <t>impeachment do governador do DF.</t>
    </r>
  </si>
  <si>
    <r>
      <t xml:space="preserve"> </t>
    </r>
    <r>
      <rPr>
        <u/>
        <sz val="11"/>
        <color rgb="FF0563C1"/>
        <rFont val="Calibri"/>
      </rPr>
      <t xml:space="preserve">Termo de posse Washington Mesquita DCL 03/03/2010 pág.04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1155CC"/>
        <rFont val="Calibri"/>
      </rPr>
      <t>Suspensão da convocação de suplentes DCL 14/04/2010 pág.04 AMD 34/2010</t>
    </r>
  </si>
  <si>
    <r>
      <rPr>
        <sz val="11"/>
        <color theme="1"/>
        <rFont val="Calibri"/>
      </rPr>
      <t>1º Suplente PSB, empossado em 02/03/2010 para apreciação do pedido de</t>
    </r>
    <r>
      <rPr>
        <b/>
        <sz val="11"/>
        <color theme="1"/>
        <rFont val="Calibri"/>
      </rPr>
      <t xml:space="preserve"> impeachment do governador do DF. Assumiu </t>
    </r>
    <r>
      <rPr>
        <sz val="11"/>
        <color theme="1"/>
        <rFont val="Calibri"/>
      </rPr>
      <t xml:space="preserve">definitivamente, em 07/10/2010, a vaga do deputado </t>
    </r>
    <r>
      <rPr>
        <b/>
        <sz val="11"/>
        <color theme="1"/>
        <rFont val="Calibri"/>
      </rPr>
      <t xml:space="preserve">Rogério Ulysses Telles de Mello </t>
    </r>
    <r>
      <rPr>
        <sz val="11"/>
        <color theme="1"/>
        <rFont val="Calibri"/>
      </rPr>
      <t>após a perda do mandato em 30/09/2010. Rogério Ulysses consegue reverter decisão e reassumiu em 13/10/2010</t>
    </r>
  </si>
  <si>
    <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0563C1"/>
        <rFont val="Calibri"/>
      </rPr>
      <t>Termo de posse Joe Valle DCL 03/03/2010 pág.04</t>
    </r>
    <r>
      <rPr>
        <sz val="11"/>
        <color theme="1"/>
        <rFont val="Calibri"/>
        <scheme val="minor"/>
      </rPr>
      <t xml:space="preserve">
 </t>
    </r>
    <r>
      <rPr>
        <u/>
        <sz val="11"/>
        <color rgb="FF1155CC"/>
        <rFont val="Calibri"/>
      </rPr>
      <t xml:space="preserve">Suspensão da convocação de suplentes DCL 14/04/2010 pág.04 AMD 34/2010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>Termo de posse Joe Valle DCL 08/10/2010 pág.03</t>
    </r>
    <r>
      <rPr>
        <sz val="11"/>
        <color theme="1"/>
        <rFont val="Calibri"/>
        <scheme val="minor"/>
      </rPr>
      <t xml:space="preserve"> </t>
    </r>
  </si>
  <si>
    <t>Mário Gomes</t>
  </si>
  <si>
    <r>
      <rPr>
        <sz val="11"/>
        <color theme="1"/>
        <rFont val="Calibri"/>
      </rPr>
      <t xml:space="preserve">2º Suplente PP, empossado em 02/03/2010 para apreciação do pedido de </t>
    </r>
    <r>
      <rPr>
        <b/>
        <sz val="11"/>
        <color theme="1"/>
        <rFont val="Calibri"/>
      </rPr>
      <t>impeachment do governador do DF.</t>
    </r>
  </si>
  <si>
    <r>
      <t xml:space="preserve"> </t>
    </r>
    <r>
      <rPr>
        <u/>
        <sz val="11"/>
        <color rgb="FF1155CC"/>
        <rFont val="Calibri"/>
      </rPr>
      <t>Convocação Suplentes DCL 27/01/2010 pág.02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0563C1"/>
        <rFont val="Calibri"/>
      </rPr>
      <t>Termo de posse Mário Gomes DCL 03/03/2010 pág.04</t>
    </r>
    <r>
      <rPr>
        <sz val="11"/>
        <color theme="1"/>
        <rFont val="Calibri"/>
        <scheme val="minor"/>
      </rPr>
      <t xml:space="preserve">
 </t>
    </r>
    <r>
      <rPr>
        <u/>
        <sz val="11"/>
        <color rgb="FF1155CC"/>
        <rFont val="Calibri"/>
      </rPr>
      <t>Suspensão da convocação de suplentes DCL 14/04/2010 pág.04 AMD 34/2010</t>
    </r>
    <r>
      <rPr>
        <sz val="11"/>
        <color theme="1"/>
        <rFont val="Calibri"/>
        <scheme val="minor"/>
      </rPr>
      <t xml:space="preserve"> </t>
    </r>
  </si>
  <si>
    <r>
      <rPr>
        <sz val="11"/>
        <color theme="1"/>
        <rFont val="Calibri"/>
      </rPr>
      <t>2º Suplente PT do B, empossado em 02/03/2010 para apreciação do pedido de</t>
    </r>
    <r>
      <rPr>
        <b/>
        <sz val="11"/>
        <color theme="1"/>
        <rFont val="Calibri"/>
      </rPr>
      <t xml:space="preserve"> impeachment do governador do DF.</t>
    </r>
  </si>
  <si>
    <r>
      <t xml:space="preserve"> </t>
    </r>
    <r>
      <rPr>
        <u/>
        <sz val="11"/>
        <color rgb="FF0563C1"/>
        <rFont val="Calibri"/>
      </rPr>
      <t xml:space="preserve">Termo de posse Olair Francisco DCL 03/03/2010 pg. 04
</t>
    </r>
    <r>
      <rPr>
        <sz val="11"/>
        <color theme="1"/>
        <rFont val="Calibri"/>
        <scheme val="minor"/>
      </rPr>
      <t xml:space="preserve"> </t>
    </r>
    <r>
      <rPr>
        <u/>
        <sz val="11"/>
        <color rgb="FF1155CC"/>
        <rFont val="Calibri"/>
      </rPr>
      <t>Convocação Suplentes DCL 27/01/2010 pg.02 AMD 02/2010</t>
    </r>
    <r>
      <rPr>
        <sz val="11"/>
        <color theme="1"/>
        <rFont val="Calibri"/>
        <scheme val="minor"/>
      </rPr>
      <t xml:space="preserve"> 
 </t>
    </r>
    <r>
      <rPr>
        <u/>
        <sz val="11"/>
        <color rgb="FF1155CC"/>
        <rFont val="Calibri"/>
      </rPr>
      <t>Suspensão da convocação de suplentes DCL 14/04/2010 pg.04 AMD 34/2010</t>
    </r>
  </si>
  <si>
    <t>decisão em Ação Civil Pública n° 2010.01.1.001832-3 pelo afastamento de quaisquer atividades relacionadas ao processo de Impeachment do Governador- Aylton Gomes, Benedito Domingos, Benicio Tavares, Eurides Brito, Brunelli, Leonardo Prudente, Rogerio Ulysses, Roney Nemer e suplentes Pedro do Ovo e Berinaldo Pontes</t>
  </si>
  <si>
    <t xml:space="preserve"> convoca os suplentes: - Roberto de Lucena, Wigberto Tartuce, Ivelise Longhi, Raad, Washington Mesquita, Joe Valle, Mário Gomes da Nóbrega e Olair Francisco</t>
  </si>
  <si>
    <t>AMD 02/2010 - Convocação suplentes</t>
  </si>
  <si>
    <t>Anilcéia Machado</t>
  </si>
  <si>
    <t>Titular. Renunciou ao mandato em 10/03/2006.</t>
  </si>
  <si>
    <t>Renúncia Anilcéia Machado DCL 10/03/2006 pág. 31 AMD 17/2006</t>
  </si>
  <si>
    <t>Augusto Carvalho</t>
  </si>
  <si>
    <t>PPB (Partido Progressista Brasileiro)</t>
  </si>
  <si>
    <t>Carlos Xavier</t>
  </si>
  <si>
    <t>Titular. Perdeu o mandato em 10/08/2004.</t>
  </si>
  <si>
    <t>Perda do mandato Carlos Xavier DCL 10/08/2004 pág. 1 Resolução 211/2004</t>
  </si>
  <si>
    <t>Chico Floresta</t>
  </si>
  <si>
    <t>PCdoB (Partido Comunista do Brasil</t>
  </si>
  <si>
    <t>Érika Kokay</t>
  </si>
  <si>
    <t xml:space="preserve">Eurides Brito </t>
  </si>
  <si>
    <t>Fábio Barcellos</t>
  </si>
  <si>
    <t>Gim Argello</t>
  </si>
  <si>
    <t>Titular. Licenciado para a Secretaria de Estado do Trabalho do GDF em 23/03/2005 e 31/03/2006, retornando à CLDF em 03/04/2006.</t>
  </si>
  <si>
    <r>
      <rPr>
        <u/>
        <sz val="11"/>
        <color rgb="FF1155CC"/>
        <rFont val="Calibri"/>
      </rPr>
      <t>Licença Gim Argello DCL 28/03/2005 pág. 6 AMD 17/2005
Exoneração Gim Argello DODF 31/03/2006 pág. 26</t>
    </r>
    <r>
      <rPr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>Retorno Gim Argello DCL 03/04/2006 pág. 18</t>
    </r>
  </si>
  <si>
    <t>Izalci Lucas</t>
  </si>
  <si>
    <t>PFL (Partido da Frente Liberal</t>
  </si>
  <si>
    <t>Titular. Licenciado para assumir a Secretaria de Estado de Desenvolvimento Tecnológico do GDF nos períodos entre 09/01/2004 e 10/12/2004, 03/02/2005 e 03/04/2006.</t>
  </si>
  <si>
    <t>Licença Izalci Lucas DCL 13/01/2004 pág. 3 Ato do Presidente 23/2004 
Retorno Izalci DCL 10/12/2004 pág. 2 AMD 94/2004 
Licença Izalci Lucas DCL 03/02/2005 pág. 31 AMD 06/2005 DCL
Retorno Izalci Lucas DCL 03/04/2006 pág. 17 AMD 21/2006</t>
  </si>
  <si>
    <t>Jorge Cauhy</t>
  </si>
  <si>
    <t>Titular. Licenciado para tratamento de saúde em 06/05/2005. Faleceu em 02/06/2005.</t>
  </si>
  <si>
    <r>
      <rPr>
        <u/>
        <sz val="11"/>
        <color rgb="FF0563C1"/>
        <rFont val="Calibri"/>
      </rPr>
      <t xml:space="preserve">Licença Jorge Cauhy DCL 06/05/2005 pág. 22 AMD 32/2005 
</t>
    </r>
    <r>
      <rPr>
        <u/>
        <sz val="11"/>
        <color rgb="FF1155CC"/>
        <rFont val="Calibri"/>
      </rPr>
      <t>Vacância por falecimento Jorge Cauhy DCL 02/06/2005 pág. 29 AMD 45/2005</t>
    </r>
  </si>
  <si>
    <t>José Edmar</t>
  </si>
  <si>
    <t>Titular. Licenciado para assumir Secretaria de Estado no GDF no período entre 06/07/2004 e 10/12/2004.</t>
  </si>
  <si>
    <r>
      <rPr>
        <u/>
        <sz val="11"/>
        <color rgb="FF0563C1"/>
        <rFont val="Calibri"/>
      </rPr>
      <t xml:space="preserve">Licença Leonardo Prudente DCL 06/07/2004 pág. 1 AMD 48/2004
</t>
    </r>
    <r>
      <rPr>
        <u/>
        <sz val="11"/>
        <color rgb="FF1155CC"/>
        <rFont val="Calibri"/>
      </rPr>
      <t>Retorno Leonardo Prudente DCL 10/12/2004 pág. 1 AMD 91/2004</t>
    </r>
  </si>
  <si>
    <t>Odilon Aires</t>
  </si>
  <si>
    <t xml:space="preserve">Paulo Tadeu </t>
  </si>
  <si>
    <t>Titular. Licenciado para assumir a Secretaria da Agricultura do GDF entre 28/03/2005 e 23/11/2005, e para assumir a Secretaria de Agricultura, Pecuária e Abastecimento do GDF entre 01/12/2005 e 03/04/2006.</t>
  </si>
  <si>
    <t xml:space="preserve">Licença Pedro Passos DCL 28/03/2005 pág. 6 AMD 18/2005
Retorno Pedro Passos DCL 23/11/2005 pág. 10 AMD 94 e 95/2005
Licença Pedro Passos DCL 01/12/2005 pág. 88 AMD 99/2005
Retorno Pedro Passos DCL 03/04/2006 pág. 18 AMD 24/2005
</t>
  </si>
  <si>
    <t>Peniel Pacheco</t>
  </si>
  <si>
    <t>Titular. Licenciado para assumir Secretaria de Infraestrutura e Obras do GDF entre 05/12/2003 e 03/04/2006.</t>
  </si>
  <si>
    <r>
      <rPr>
        <u/>
        <sz val="11"/>
        <color rgb="FF0563C1"/>
        <rFont val="Calibri"/>
      </rPr>
      <t>Licença Rôney Nemer DCL 05/12/2003 pág. 120 AMD 128/2003</t>
    </r>
    <r>
      <rPr>
        <u/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Retorno Rôney Nemer DCL 10/04/2006 pág. 05 AMD 20/2006</t>
    </r>
  </si>
  <si>
    <t>Titular. Licenciado para tratamento de saúde por 125 dias, por duas vezes, nas datas de 14/02/2003 e 01/12/2003. Em 04/04/2004 obteve nova licença para tratar de interesse particular por 120 dias, e enfim, licenciou-se entre 13/01/2005 e 03/04/2006 para assumir a Secretaria Extraordinária de Relações Institucionais e de Cooperação Entre Poderes do Distrito Federal.</t>
  </si>
  <si>
    <t xml:space="preserve">Licença Wigberto Tartuce DCL 14/02/2003 pág. 2 AMD 6/2003
Licença Wigberto Tartuce DCL 03/12/2003 pág. 37 AMD 126/2003
Licença Wigberto Tartuce DCL 05/04/2004 pág. 67 Ato do Presidente 292/2004
Licença Wigberto Tartuce  DCL 18/01/2005 pág. 20 AMD 01/2005
Retorno Wigberto Tartuce DCL 03/04/2006 pág. 18 AMD 22/2006 </t>
  </si>
  <si>
    <t>João de Deus</t>
  </si>
  <si>
    <r>
      <rPr>
        <sz val="11"/>
        <color theme="1"/>
        <rFont val="Calibri"/>
      </rPr>
      <t xml:space="preserve">1º Suplente do PP, assumiu a vaga do deputado </t>
    </r>
    <r>
      <rPr>
        <b/>
        <sz val="11"/>
        <color theme="1"/>
        <rFont val="Calibri"/>
      </rPr>
      <t>Wigberto Tartuce</t>
    </r>
    <r>
      <rPr>
        <sz val="11"/>
        <color theme="1"/>
        <rFont val="Calibri"/>
      </rPr>
      <t xml:space="preserve"> licenciado por 125 dias, por duas vezes, para tratamento de saúde, nos dias 14/02/2003 e 01/12/2003, e, entre 18/01/2005 e 03/04/2006, quando da investidura do Deputado Wigberto Tartuce no cargo de Secretário de Estado da Secretaria Extraordinária de Relações Institucionais e de Cooperação entre Poderes do DF.</t>
    </r>
  </si>
  <si>
    <r>
      <rPr>
        <u/>
        <sz val="11"/>
        <color rgb="FF1155CC"/>
        <rFont val="Calibri"/>
      </rPr>
      <t>Convocação João de Deus DCL 14/02/2003 pág. 2 AMD 7/2003 
Convocação João de Deus DCL 03/12/2003 pág. 37 AMD 127/2003</t>
    </r>
    <r>
      <rPr>
        <u/>
        <sz val="11"/>
        <color rgb="FF1155CC"/>
        <rFont val="Calibri"/>
      </rPr>
      <t xml:space="preserve">
</t>
    </r>
    <r>
      <rPr>
        <u/>
        <sz val="11"/>
        <color rgb="FF1155CC"/>
        <rFont val="Calibri"/>
      </rPr>
      <t>Convocação João de Deus DCL 18/01/2005 pág. 20 AMD 02/2005</t>
    </r>
  </si>
  <si>
    <r>
      <rPr>
        <sz val="11"/>
        <color theme="1"/>
        <rFont val="Calibri"/>
      </rPr>
      <t xml:space="preserve">1º Suplente do PSD, assumindo em 05/12/2003, a vaga do deputado </t>
    </r>
    <r>
      <rPr>
        <b/>
        <sz val="11"/>
        <color theme="1"/>
        <rFont val="Calibri"/>
      </rPr>
      <t>Rôney Nemer</t>
    </r>
    <r>
      <rPr>
        <sz val="11"/>
        <color theme="1"/>
        <rFont val="Calibri"/>
      </rPr>
      <t xml:space="preserve">, licenciado para Secretaria de Estado do GDF. Assumiu a titularidade do mandato em 10/08/2004 com a perda do mandato do deputado </t>
    </r>
    <r>
      <rPr>
        <b/>
        <sz val="11"/>
        <color theme="1"/>
        <rFont val="Calibri"/>
      </rPr>
      <t>Carlos Xavier.</t>
    </r>
  </si>
  <si>
    <t xml:space="preserve">Convocação Wilson Lima DCL 05/12/2003 pág. 121 AMD 129/2003 
</t>
  </si>
  <si>
    <r>
      <rPr>
        <sz val="11"/>
        <color theme="1"/>
        <rFont val="Calibri"/>
      </rPr>
      <t xml:space="preserve">1º Suplente do PFL, assumiu, nos períodos entre 13/01/2004 e 10/12/2004, 03/02/2005 e 03/04/2006, a vaga do deputado </t>
    </r>
    <r>
      <rPr>
        <b/>
        <sz val="11"/>
        <color theme="1"/>
        <rFont val="Calibri"/>
      </rPr>
      <t>Izalci Lucas</t>
    </r>
    <r>
      <rPr>
        <sz val="11"/>
        <color theme="1"/>
        <rFont val="Calibri"/>
      </rPr>
      <t>, que assumiu a Secretaria de Desenvolvimento Tecnológico do GDF, e, a partir de 31/05/2005, assumiu definitiivamente a vaga do deputado</t>
    </r>
    <r>
      <rPr>
        <b/>
        <sz val="11"/>
        <color theme="1"/>
        <rFont val="Calibri"/>
      </rPr>
      <t xml:space="preserve"> Jorge Cauhy</t>
    </r>
    <r>
      <rPr>
        <sz val="11"/>
        <color theme="1"/>
        <rFont val="Calibri"/>
      </rPr>
      <t>, em virtude de seu falecimento.</t>
    </r>
  </si>
  <si>
    <r>
      <rPr>
        <u/>
        <sz val="11"/>
        <color rgb="FF0563C1"/>
        <rFont val="Calibri"/>
      </rPr>
      <t xml:space="preserve">Convocação Aguinaldo de Jesus DCL 13/01/2004 pág. 3 Ato do Presidente 23/2004
</t>
    </r>
    <r>
      <rPr>
        <u/>
        <sz val="11"/>
        <color rgb="FF1155CC"/>
        <rFont val="Calibri"/>
      </rPr>
      <t>Convocação Aguinaldo de Jesus DCL 03/02/2005 pág. 31 AMD 07/2005
Titularidade do Mandato Aguinaldo de Jesus DCL 27/06/2005 pág. 13 AMD 45/2005</t>
    </r>
  </si>
  <si>
    <r>
      <rPr>
        <sz val="11"/>
        <color theme="1"/>
        <rFont val="Calibri"/>
      </rPr>
      <t xml:space="preserve">1ª Suplente da coligação PMDB/PSDB/PST, assumiu, entre 06/07/2004 e 10/12/2004, a vaga do deputado </t>
    </r>
    <r>
      <rPr>
        <b/>
        <sz val="11"/>
        <color theme="1"/>
        <rFont val="Calibri"/>
      </rPr>
      <t>Leonardo Prudente</t>
    </r>
    <r>
      <rPr>
        <sz val="11"/>
        <color theme="1"/>
        <rFont val="Calibri"/>
      </rPr>
      <t xml:space="preserve">, licenciado para a Secretaria deTrabalho do GDF, e entre em 28/03/2005 e 10/03/2006, a vaga do deputado </t>
    </r>
    <r>
      <rPr>
        <b/>
        <sz val="11"/>
        <color theme="1"/>
        <rFont val="Calibri"/>
      </rPr>
      <t>Gim Argello</t>
    </r>
    <r>
      <rPr>
        <sz val="11"/>
        <color theme="1"/>
        <rFont val="Calibri"/>
      </rPr>
      <t xml:space="preserve">, licenciado para a Secretaria de Estado do Trabalho do GDF, quando assumiu então a titularidade do mandato devido à renúncia da deputada </t>
    </r>
    <r>
      <rPr>
        <b/>
        <sz val="11"/>
        <color theme="1"/>
        <rFont val="Calibri"/>
      </rPr>
      <t>Anilcéia Machado.</t>
    </r>
  </si>
  <si>
    <r>
      <rPr>
        <u/>
        <sz val="11"/>
        <color rgb="FF1155CC"/>
        <rFont val="Calibri"/>
      </rPr>
      <t xml:space="preserve">Termo de Posse Ivelise Longhi DCL 28/03/2003 pág. 7
</t>
    </r>
    <r>
      <rPr>
        <u/>
        <sz val="11"/>
        <color rgb="FF0563C1"/>
        <rFont val="Calibri"/>
      </rPr>
      <t xml:space="preserve">Convocação Ivelise Longhi DCL 06/07/2004 pág. 01 AMD 49/2004
</t>
    </r>
    <r>
      <rPr>
        <u/>
        <sz val="11"/>
        <color rgb="FF1155CC"/>
        <rFont val="Calibri"/>
      </rPr>
      <t>Titularidade do Mandadto Ivelise Longhi DCL 10/03/2006 pág. 31 AMD 17/2006</t>
    </r>
  </si>
  <si>
    <t>Cícero Expedito Bandeira Alves</t>
  </si>
  <si>
    <r>
      <rPr>
        <sz val="11"/>
        <color theme="1"/>
        <rFont val="Calibri"/>
      </rPr>
      <t xml:space="preserve">2° Suplente do PSD, assume o mandato em 11/08/2004, quando o deputado </t>
    </r>
    <r>
      <rPr>
        <b/>
        <sz val="11"/>
        <color theme="1"/>
        <rFont val="Calibri"/>
      </rPr>
      <t>Wilson Lima</t>
    </r>
    <r>
      <rPr>
        <sz val="11"/>
        <color theme="1"/>
        <rFont val="Calibri"/>
      </rPr>
      <t xml:space="preserve"> se torna titular, após a perda de mandato de Carlos Xavier, ocupando-o até 03/04/2006 quando do retorno do deputado </t>
    </r>
    <r>
      <rPr>
        <b/>
        <sz val="11"/>
        <color theme="1"/>
        <rFont val="Calibri"/>
      </rPr>
      <t>Ronêy Nemer.</t>
    </r>
  </si>
  <si>
    <t>Convocação Expedito Bandeira DCL 11/08/2004 pág. 14 AMD 53/2004</t>
  </si>
  <si>
    <t>Maria da Guia</t>
  </si>
  <si>
    <r>
      <rPr>
        <sz val="11"/>
        <color theme="1"/>
        <rFont val="Calibri"/>
      </rPr>
      <t xml:space="preserve">3ª Suplente do PSD, assumiu nos períodos entre 28/03/2005 e 23/11/2005, 25/11/2005 e 03/04/2006, a vaga do deputado </t>
    </r>
    <r>
      <rPr>
        <b/>
        <sz val="11"/>
        <color theme="1"/>
        <rFont val="Calibri"/>
      </rPr>
      <t>Pedro Passos</t>
    </r>
    <r>
      <rPr>
        <sz val="11"/>
        <color theme="1"/>
        <rFont val="Calibri"/>
      </rPr>
      <t>, licenciado para a Secretaria da Agricultura do GDF e para a Secretaria de AgricuItura, Pecuária e Abastecimento do GDF, respectivamente.</t>
    </r>
  </si>
  <si>
    <r>
      <rPr>
        <u/>
        <sz val="11"/>
        <color rgb="FF0563C1"/>
        <rFont val="Calibri"/>
      </rPr>
      <t xml:space="preserve">Convocação Maria da Guia  DCL 28/03/2005 pág. 7 AMD 20/2005
</t>
    </r>
    <r>
      <rPr>
        <u/>
        <sz val="11"/>
        <color rgb="FF1155CC"/>
        <rFont val="Calibri"/>
      </rPr>
      <t>Convocação Maria da Guia  DCL 01/12/2005 pág. 89 AMD 100/2005</t>
    </r>
  </si>
  <si>
    <t xml:space="preserve">Agrício Braga </t>
  </si>
  <si>
    <r>
      <rPr>
        <sz val="11"/>
        <color theme="1"/>
        <rFont val="Calibri"/>
      </rPr>
      <t xml:space="preserve">2º Suplente do PFL, ocupou a vaga do deputado </t>
    </r>
    <r>
      <rPr>
        <b/>
        <sz val="11"/>
        <color theme="1"/>
        <rFont val="Calibri"/>
      </rPr>
      <t xml:space="preserve">Jorge Cauhy </t>
    </r>
    <r>
      <rPr>
        <sz val="11"/>
        <color theme="1"/>
        <rFont val="Calibri"/>
      </rPr>
      <t>de 05/05/2005 até o momento em que assumiu</t>
    </r>
    <r>
      <rPr>
        <sz val="11"/>
        <color rgb="FFFF0000"/>
        <rFont val="Calibri"/>
      </rPr>
      <t xml:space="preserve"> </t>
    </r>
    <r>
      <rPr>
        <sz val="11"/>
        <color theme="1"/>
        <rFont val="Calibri"/>
      </rPr>
      <t xml:space="preserve">a vaga do deputado </t>
    </r>
    <r>
      <rPr>
        <b/>
        <sz val="11"/>
        <color theme="1"/>
        <rFont val="Calibri"/>
      </rPr>
      <t xml:space="preserve">Izalci Lucas, </t>
    </r>
    <r>
      <rPr>
        <sz val="11"/>
        <color theme="1"/>
        <rFont val="Calibri"/>
      </rPr>
      <t xml:space="preserve">ocupando-a entre 31/05/2005 e 03/04/2006. Esta vaga antes era ocupado pelo 1º suplente </t>
    </r>
    <r>
      <rPr>
        <b/>
        <sz val="11"/>
        <color theme="1"/>
        <rFont val="Calibri"/>
      </rPr>
      <t>Aguinaldo de Jesus</t>
    </r>
    <r>
      <rPr>
        <sz val="11"/>
        <color theme="1"/>
        <rFont val="Calibri"/>
      </rPr>
      <t xml:space="preserve">, que assumiu a titularidade do mandato após a morte do deputado </t>
    </r>
    <r>
      <rPr>
        <b/>
        <sz val="11"/>
        <color theme="1"/>
        <rFont val="Calibri"/>
      </rPr>
      <t>Jorge Cauhy</t>
    </r>
    <r>
      <rPr>
        <sz val="11"/>
        <color theme="1"/>
        <rFont val="Calibri"/>
      </rPr>
      <t xml:space="preserve"> em 31/05/2005</t>
    </r>
  </si>
  <si>
    <r>
      <rPr>
        <u/>
        <sz val="11"/>
        <color rgb="FF0563C1"/>
        <rFont val="Calibri"/>
      </rPr>
      <t xml:space="preserve">Convocação Agrício Braga DCL 06/05/2005 pág. 21 AMD 31/2005 
</t>
    </r>
    <r>
      <rPr>
        <u/>
        <sz val="11"/>
        <color rgb="FF0563C1"/>
        <rFont val="Calibri"/>
      </rPr>
      <t xml:space="preserve">Convocação Agrício Braga DCL 27/06/2005 pág. 13  AMD 45/2005
</t>
    </r>
  </si>
  <si>
    <t>Pastor Vitor</t>
  </si>
  <si>
    <r>
      <rPr>
        <sz val="11"/>
        <color theme="1"/>
        <rFont val="Calibri"/>
      </rPr>
      <t>2° Suplente da coligação PMDB/PSDB/PST, assumiu o mandato em 15/03/2006 quando a deputada</t>
    </r>
    <r>
      <rPr>
        <b/>
        <sz val="11"/>
        <color theme="1"/>
        <rFont val="Calibri"/>
      </rPr>
      <t xml:space="preserve"> Ivelise Longhi</t>
    </r>
    <r>
      <rPr>
        <sz val="11"/>
        <color theme="1"/>
        <rFont val="Calibri"/>
      </rPr>
      <t xml:space="preserve"> assumiu a titularidade do mandato.</t>
    </r>
  </si>
  <si>
    <r>
      <rPr>
        <u/>
        <sz val="11"/>
        <color rgb="FF0563C1"/>
        <rFont val="Calibri"/>
      </rPr>
      <t xml:space="preserve">Termo de Posse Pastor Vitor DCL 15/03/2006 pág. 05
</t>
    </r>
    <r>
      <rPr>
        <u/>
        <sz val="11"/>
        <color rgb="FF1155CC"/>
        <rFont val="Calibri"/>
      </rPr>
      <t>Renúncia Pastor Vitor DCL 16/03/2006 pág. 59</t>
    </r>
  </si>
  <si>
    <t>Daniel Marques</t>
  </si>
  <si>
    <r>
      <rPr>
        <sz val="11"/>
        <color theme="1"/>
        <rFont val="Calibri"/>
      </rPr>
      <t xml:space="preserve">3° Suplente da coligação PMDB/PSDB/PST, ocupando o mandato em virtude da renúncia do deputado </t>
    </r>
    <r>
      <rPr>
        <b/>
        <sz val="11"/>
        <color theme="1"/>
        <rFont val="Calibri"/>
      </rPr>
      <t>Pastor Vitor</t>
    </r>
    <r>
      <rPr>
        <sz val="11"/>
        <color theme="1"/>
        <rFont val="Calibri"/>
      </rPr>
      <t xml:space="preserve"> em 16/03/2006.</t>
    </r>
  </si>
  <si>
    <t>Convocação Daniel Marques DCL 16/03/2006 pág. 59 AMD 18/2006</t>
  </si>
  <si>
    <t>TODO MUNDO VOLTANDO PRA CLDF EM 03/04/2006: Roney, Izalci, Wigberto, Gim, Pedro Passos:  Roriz Renunciou e Maria abadia assumiu como governadora.</t>
  </si>
  <si>
    <t>Informações</t>
  </si>
  <si>
    <t>Adão (Carlos) Xavier</t>
  </si>
  <si>
    <t>Titular. Licenciado  para exercer o cargo de Administrador Regional, na Administração Regional de Samambaia - RAXII, entre 15/01/2002 e 05/04/2002.</t>
  </si>
  <si>
    <r>
      <rPr>
        <u/>
        <sz val="11"/>
        <color rgb="FF0563C1"/>
        <rFont val="Calibri"/>
      </rPr>
      <t xml:space="preserve">Licença Carlos Xavier DCL 15/01/2002 pág. 10 Ato do Presidente 18/2002
</t>
    </r>
    <r>
      <rPr>
        <u/>
        <sz val="11"/>
        <color rgb="FF0563C1"/>
        <rFont val="Calibri"/>
      </rPr>
      <t>Comunica r</t>
    </r>
    <r>
      <rPr>
        <u/>
        <sz val="11"/>
        <color rgb="FF1155CC"/>
        <rFont val="Calibri"/>
      </rPr>
      <t xml:space="preserve">etorno Carlos Xavier DCL 05/04/2002 pág. 15
</t>
    </r>
  </si>
  <si>
    <t>Agrício Braga</t>
  </si>
  <si>
    <t xml:space="preserve">Titular. Licenciado para assumir a Secretaria de Esportes do DF entre 26/05/2000 e 08/04/2002. </t>
  </si>
  <si>
    <r>
      <rPr>
        <u/>
        <sz val="11"/>
        <color rgb="FF0563C1"/>
        <rFont val="Calibri"/>
      </rPr>
      <t xml:space="preserve">Licença Agrício DCL 26/05/2000 pág. 2 AMD 26/2000
</t>
    </r>
    <r>
      <rPr>
        <u/>
        <sz val="11"/>
        <color rgb="FF1155CC"/>
        <rFont val="Calibri"/>
      </rPr>
      <t>Comunica retorno Agrício DCL 08/04/2002 pág. 12</t>
    </r>
  </si>
  <si>
    <t>Titular. Licenciado para assumir o cargo de Administrador Regional do Riacho Fundo - RA XV, entre 25/01/2002 e 05/04/2002.</t>
  </si>
  <si>
    <r>
      <rPr>
        <u/>
        <sz val="11"/>
        <color rgb="FF0563C1"/>
        <rFont val="Calibri"/>
      </rPr>
      <t xml:space="preserve">Licença Aguinaldo DCL 25/01/2002 pág 1 Ato do Presidente 36/2002
</t>
    </r>
    <r>
      <rPr>
        <u/>
        <sz val="11"/>
        <color rgb="FF0563C1"/>
        <rFont val="Calibri"/>
      </rPr>
      <t>Comunica r</t>
    </r>
    <r>
      <rPr>
        <u/>
        <sz val="11"/>
        <color rgb="FF1155CC"/>
        <rFont val="Calibri"/>
      </rPr>
      <t>etorno Aguinaldo DCL 05/04/2002 pág. 15</t>
    </r>
  </si>
  <si>
    <t>PPS (Partido Popular Socialista))</t>
  </si>
  <si>
    <t>Titular. Licenciada para assumir o cargo de Administradora Regional de Sobradinho - RA V, em 11/01/2002 e 05/04/2002.</t>
  </si>
  <si>
    <r>
      <rPr>
        <u/>
        <sz val="11"/>
        <color rgb="FF0563C1"/>
        <rFont val="Calibri"/>
      </rPr>
      <t xml:space="preserve">Licença Anilcéia DCL 11/01/2002 pág. 12 Ato do Presidente 11/2002
</t>
    </r>
    <r>
      <rPr>
        <u/>
        <sz val="11"/>
        <color rgb="FF1155CC"/>
        <rFont val="Calibri"/>
      </rPr>
      <t>Comunica retorno Anilceia DCL 05/04/2002 pág. 15</t>
    </r>
  </si>
  <si>
    <t>César Lacerda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</si>
  <si>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</si>
  <si>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Titular. Licenciado para assumir a Secretaria de Trabalho e Direitos Humanos do DF, nos períodos entre 08/02/2001 e 20/11/2001, 22/11/2001 e 07/02/2002, quando assumiu a Administração Regional de Planaltina - RA VI. Ocupou o cargo até 05/04/2002, quando retorna ao mandato. Em 28/11/2002 se licencia para tratar de interesse particular, sem subsídio. </t>
  </si>
  <si>
    <t xml:space="preserve">Licença Daniel Marques DCL 08/02/2001 pág. 6 AMD 04/2001
Exoneração Daniel Marques DODF 20/11/2001 pág. 9
Comunicado de retorno Daniel Marques DCL 20/11/2001 pág. 70 Ato do Presidente 468/2001
Licença Daniel Marques DCL 22/11/2001 pág. 8 AMD 90/2001
Exoneração Daniel Marques Secretário e Nomeação Planaltina DODF 07/02/2002 pág. 25
Comunica retorno Daniel Marques DCL 05/04/2002 pág. 15
Licença interesse particular Daniel Marques DCL 28/11/2002 pág. 7 AMD 95/2002
</t>
  </si>
  <si>
    <t>Edimar Pireneus</t>
  </si>
  <si>
    <t>Titular. Licenciado para assumir a Secretaria de Desenvolvimento Econômico, Ciência e Tecnologia do DF, em 03/12/2001 e 03/04/2002.</t>
  </si>
  <si>
    <r>
      <rPr>
        <u/>
        <sz val="11"/>
        <color rgb="FF0563C1"/>
        <rFont val="Calibri"/>
      </rPr>
      <t xml:space="preserve">Licença Edimar Pirineus DCL 03/12/2001 pág. 5 AMD 95/2001
</t>
    </r>
    <r>
      <rPr>
        <u/>
        <sz val="11"/>
        <color rgb="FF1155CC"/>
        <rFont val="Calibri"/>
      </rPr>
      <t xml:space="preserve">Exoneração Edimar DODF 03/04/2002 pág. 30
</t>
    </r>
    <r>
      <rPr>
        <u/>
        <sz val="11"/>
        <color rgb="FFFF0000"/>
        <rFont val="Calibri"/>
      </rPr>
      <t>conseguimos achar retorno À cldf?</t>
    </r>
  </si>
  <si>
    <t>Titular. Licenciada para assumir a Secretaria de Educação do DF, em 01/01/1999 e 05/04/2002.</t>
  </si>
  <si>
    <t xml:space="preserve"> </t>
  </si>
  <si>
    <t>PDT (Partido Democrático Trabalhista</t>
  </si>
  <si>
    <t>José Rajão</t>
  </si>
  <si>
    <t>José Tatico</t>
  </si>
  <si>
    <t>Lucia Carvalho</t>
  </si>
  <si>
    <t>Maria José - Maninha</t>
  </si>
  <si>
    <r>
      <rPr>
        <sz val="11"/>
        <color rgb="FF000000"/>
        <rFont val="Calibri"/>
      </rPr>
      <t xml:space="preserve">Titular. Licenciado para assumir a Secretaria de Assuntos Fundiários do DF, entre 03/02/1999 e </t>
    </r>
    <r>
      <rPr>
        <sz val="11"/>
        <color rgb="FF000000"/>
        <rFont val="Calibri"/>
      </rPr>
      <t>e 05/04/2002.</t>
    </r>
  </si>
  <si>
    <r>
      <rPr>
        <u/>
        <sz val="11"/>
        <color rgb="FF0563C1"/>
        <rFont val="Calibri"/>
      </rPr>
      <t xml:space="preserve">Licença Odilon DCL 03/02/1999 pág. 4 AMD 06/99
</t>
    </r>
    <r>
      <rPr>
        <u/>
        <sz val="11"/>
        <color rgb="FF1155CC"/>
        <rFont val="Calibri"/>
      </rPr>
      <t>Comunica retorno Odilon DCL 08/04/2002 pág. 12</t>
    </r>
  </si>
  <si>
    <t>Renato Rainha</t>
  </si>
  <si>
    <r>
      <rPr>
        <sz val="11"/>
        <color rgb="FF000000"/>
        <rFont val="Calibri"/>
      </rPr>
      <t xml:space="preserve">Titular. Renunciou ao mandato para ocupar o cargo de Conselheiro do TCDF em </t>
    </r>
    <r>
      <rPr>
        <sz val="11"/>
        <color rgb="FF000000"/>
        <rFont val="Calibri"/>
      </rPr>
      <t>19/12/2001.</t>
    </r>
  </si>
  <si>
    <r>
      <rPr>
        <u/>
        <sz val="11"/>
        <color rgb="FF0563C1"/>
        <rFont val="Calibri"/>
      </rPr>
      <t xml:space="preserve">Aprovação Conselheiro Rainha DCL 20/12/2001 pág. 36 Decreto Legislativo 807/2001
</t>
    </r>
    <r>
      <rPr>
        <u/>
        <sz val="11"/>
        <color rgb="FF1155CC"/>
        <rFont val="Calibri"/>
      </rPr>
      <t xml:space="preserve">Declaração de renúncia Rainha DCL 20/12/2001 pág. 37 </t>
    </r>
  </si>
  <si>
    <t>Rodrigo Rollemberg</t>
  </si>
  <si>
    <t>Nijed Zakhour</t>
  </si>
  <si>
    <r>
      <rPr>
        <sz val="11"/>
        <color rgb="FF000000"/>
        <rFont val="Calibri"/>
      </rPr>
      <t xml:space="preserve">1º Suplente do PL, ocupando, entre 26/05/2000 e 05/04/2002, a vaga do Deputado </t>
    </r>
    <r>
      <rPr>
        <b/>
        <sz val="11"/>
        <color rgb="FF000000"/>
        <rFont val="Calibri"/>
      </rPr>
      <t>Agrício Braga</t>
    </r>
    <r>
      <rPr>
        <sz val="11"/>
        <color rgb="FF000000"/>
        <rFont val="Calibri"/>
      </rPr>
      <t>, que assumiu a Secretaria de Esportes do DF. Tornou-se titular em 19/12/2001, quando da renuncia do deputado Renato Rainha para ocupar a vaga de Conselheiro do TCDF.</t>
    </r>
  </si>
  <si>
    <r>
      <rPr>
        <u/>
        <sz val="11"/>
        <color rgb="FF0563C1"/>
        <rFont val="Calibri"/>
      </rPr>
      <t xml:space="preserve">Convocação Nijed DCL 26/05/2000 pág. 2 AMD 25/2000
</t>
    </r>
    <r>
      <rPr>
        <u/>
        <sz val="11"/>
        <color rgb="FF1155CC"/>
        <rFont val="Calibri"/>
      </rPr>
      <t>Assume titularidade Nijed DCL 21/12/2001 pág. 15 AMD 109/2001</t>
    </r>
  </si>
  <si>
    <t>01/01/1999</t>
  </si>
  <si>
    <r>
      <rPr>
        <sz val="11"/>
        <color rgb="FF000000"/>
        <rFont val="Calibri"/>
      </rPr>
      <t xml:space="preserve">1° suplente da coligação PMDB/PRP, ocupando, entre 01/01/1999 e 05/04/2002, a vaga da deputada </t>
    </r>
    <r>
      <rPr>
        <b/>
        <sz val="11"/>
        <color rgb="FF000000"/>
        <rFont val="Calibri"/>
      </rPr>
      <t>Eurides Brito</t>
    </r>
    <r>
      <rPr>
        <sz val="11"/>
        <color rgb="FF000000"/>
        <rFont val="Calibri"/>
      </rPr>
      <t>, enquanto esta assumiu a Secretaria de Educação do DF.</t>
    </r>
  </si>
  <si>
    <t xml:space="preserve">Convocação Jorge Cauhy DCL 01/01/1999 pág. 14 AMD 02/1999
</t>
  </si>
  <si>
    <t>03/02/1999</t>
  </si>
  <si>
    <t>Manoel de Andrade - Manoelzinho</t>
  </si>
  <si>
    <r>
      <rPr>
        <sz val="11"/>
        <color rgb="FF000000"/>
        <rFont val="Calibri"/>
      </rPr>
      <t xml:space="preserve">2° Suplente da coligação PMDB/PRP, ocupando a vaga do deputado </t>
    </r>
    <r>
      <rPr>
        <b/>
        <sz val="11"/>
        <color rgb="FF000000"/>
        <rFont val="Calibri"/>
      </rPr>
      <t>Odilon Aires</t>
    </r>
    <r>
      <rPr>
        <sz val="11"/>
        <color rgb="FF000000"/>
        <rFont val="Calibri"/>
      </rPr>
      <t>, que assumiu a Secretaria de Assuntos Fundiários do DF, entre 03/02/1999 e 04/02/1999, ocasião em que se licenciou para assumir a Secretaria de Administração do GDF.</t>
    </r>
  </si>
  <si>
    <r>
      <rPr>
        <u/>
        <sz val="11"/>
        <color rgb="FF0563C1"/>
        <rFont val="Calibri"/>
      </rPr>
      <t xml:space="preserve">Convocação Manoel de Andrade DCL 03/02/1999 pág. 3 AMD 05/1999
</t>
    </r>
    <r>
      <rPr>
        <u/>
        <sz val="11"/>
        <color rgb="FF1155CC"/>
        <rFont val="Calibri"/>
      </rPr>
      <t>Licença Manoel Secretaria de Administração DCL 04/02/1999 pág. 2 AMD 08/1999</t>
    </r>
  </si>
  <si>
    <t>03/12/2001</t>
  </si>
  <si>
    <r>
      <rPr>
        <sz val="11"/>
        <color rgb="FF000000"/>
        <rFont val="Calibri"/>
      </rPr>
      <t xml:space="preserve">5° suplente da coligação </t>
    </r>
    <r>
      <rPr>
        <sz val="11"/>
        <color rgb="FF000000"/>
        <rFont val="Calibri"/>
      </rPr>
      <t>PMDB/PRP</t>
    </r>
    <r>
      <rPr>
        <sz val="11"/>
        <color rgb="FF000000"/>
        <rFont val="Calibri"/>
      </rPr>
      <t xml:space="preserve">, ocupando a vaga do deputado </t>
    </r>
    <r>
      <rPr>
        <b/>
        <sz val="11"/>
        <color rgb="FF000000"/>
        <rFont val="Calibri"/>
      </rPr>
      <t xml:space="preserve">Edimar Pirineus, </t>
    </r>
    <r>
      <rPr>
        <sz val="11"/>
        <color rgb="FF000000"/>
        <rFont val="Calibri"/>
      </rPr>
      <t>que assumiu a Secretaria de Desenvolvimento Econômico, Ciência e Tecnologia do DF, em 30/11/2001.</t>
    </r>
  </si>
  <si>
    <t>Convocação Leonardo Prudente DCL 03/12/2001 pág. 6 AMD 96/2001</t>
  </si>
  <si>
    <t>04/02/1999</t>
  </si>
  <si>
    <t>Silvio Linhares</t>
  </si>
  <si>
    <r>
      <rPr>
        <sz val="11"/>
        <color rgb="FF000000"/>
        <rFont val="Calibri"/>
      </rPr>
      <t xml:space="preserve">3° suplente da coligação </t>
    </r>
    <r>
      <rPr>
        <sz val="11"/>
        <color rgb="FF000000"/>
        <rFont val="Calibri"/>
      </rPr>
      <t>PMDB/PRP</t>
    </r>
    <r>
      <rPr>
        <sz val="11"/>
        <color rgb="FF000000"/>
        <rFont val="Calibri"/>
      </rPr>
      <t xml:space="preserve">, ocupando a vaga do deputado </t>
    </r>
    <r>
      <rPr>
        <b/>
        <sz val="11"/>
        <color rgb="FF000000"/>
        <rFont val="Calibri"/>
      </rPr>
      <t>Manoel de Andrade</t>
    </r>
    <r>
      <rPr>
        <sz val="11"/>
        <color rgb="FF000000"/>
        <rFont val="Calibri"/>
      </rPr>
      <t>, que assumiu a Secretaria de Administração do DF.</t>
    </r>
  </si>
  <si>
    <t>Convocação Silvio Linhares DCL 04/02/1999 pág. 2 AMD 09/1999</t>
  </si>
  <si>
    <t>11/01/2002</t>
  </si>
  <si>
    <t>Ilton Mendes</t>
  </si>
  <si>
    <r>
      <rPr>
        <sz val="11"/>
        <color theme="1"/>
        <rFont val="Calibri"/>
      </rPr>
      <t xml:space="preserve">1º suplente da Coligação PTB/PSDB, ocupando, entre 11/01/2002 e 05/04/2002, a vaga da Deputada </t>
    </r>
    <r>
      <rPr>
        <b/>
        <sz val="11"/>
        <color theme="1"/>
        <rFont val="Calibri"/>
      </rPr>
      <t>Anilcéia Machado</t>
    </r>
    <r>
      <rPr>
        <sz val="11"/>
        <color theme="1"/>
        <rFont val="Calibri"/>
      </rPr>
      <t>, enquanto esta ocupou o cargo de Administradora Regional de Sobradinho - RA V.</t>
    </r>
  </si>
  <si>
    <t>Convocação Ilton DCL 14/01/2002 pág. 9 Ato do Presidente 15/2002</t>
  </si>
  <si>
    <t>15/01/2002</t>
  </si>
  <si>
    <t>José Lopes Lima</t>
  </si>
  <si>
    <t>PST (Partido Social Trabalhista)</t>
  </si>
  <si>
    <r>
      <rPr>
        <sz val="11"/>
        <color rgb="FF000000"/>
        <rFont val="Calibri"/>
      </rPr>
      <t xml:space="preserve">1° suplente pela coligação PPB/PST, ocupando, entre 15/01/2002 e 05/04/2002, a vaga do deputado </t>
    </r>
    <r>
      <rPr>
        <b/>
        <sz val="11"/>
        <color rgb="FF000000"/>
        <rFont val="Calibri"/>
      </rPr>
      <t>Carlos Pereira Xavier</t>
    </r>
    <r>
      <rPr>
        <sz val="11"/>
        <color rgb="FF000000"/>
        <rFont val="Calibri"/>
      </rPr>
      <t>, enquanto este ocupou o cargo de Administrador Regional de Samambaia - RAXII.</t>
    </r>
  </si>
  <si>
    <t>Convocação José Lopes Lima DCL 15/01/2002 pág. 10 Ato do Presidente 19/2002</t>
  </si>
  <si>
    <t>20/12/2001</t>
  </si>
  <si>
    <t>Valter Sousa</t>
  </si>
  <si>
    <r>
      <rPr>
        <sz val="11"/>
        <color rgb="FF000000"/>
        <rFont val="Calibri"/>
      </rPr>
      <t xml:space="preserve">2° suplente do PL, ocupando em 20/12/2001 a vaga do deputado </t>
    </r>
    <r>
      <rPr>
        <b/>
        <sz val="11"/>
        <color rgb="FF000000"/>
        <rFont val="Calibri"/>
      </rPr>
      <t>Renato Rainha</t>
    </r>
    <r>
      <rPr>
        <sz val="11"/>
        <color rgb="FF000000"/>
        <rFont val="Calibri"/>
      </rPr>
      <t xml:space="preserve">, que renunciou ao mandato para ocupar a vaga de Conselheiro do TDCF, decorrente da aposentaria do conselheiro e ex-deputado distrital Maurílio Silva. </t>
    </r>
  </si>
  <si>
    <t>Termo de Posse Valter Sousa DCL 21/12/2001 pág. 16</t>
  </si>
  <si>
    <t>22/11/2001</t>
  </si>
  <si>
    <t>João Carlos Coelho</t>
  </si>
  <si>
    <r>
      <rPr>
        <sz val="11"/>
        <color rgb="FF000000"/>
        <rFont val="Calibri"/>
      </rPr>
      <t xml:space="preserve">4° suplente pela coligação PMDB/PRP, ocupando a vaga do deputado </t>
    </r>
    <r>
      <rPr>
        <b/>
        <sz val="11"/>
        <color rgb="FF000000"/>
        <rFont val="Calibri"/>
      </rPr>
      <t>Daniel Marques</t>
    </r>
    <r>
      <rPr>
        <sz val="11"/>
        <color rgb="FF000000"/>
        <rFont val="Calibri"/>
      </rPr>
      <t xml:space="preserve">, que assumiu a Secretaria de Trabalho e Direitos Humanos do DF, nos períodos entre entre 08/02/2001 e 20/11/2001, 22/11/2001 e 05/04/2002. </t>
    </r>
  </si>
  <si>
    <r>
      <rPr>
        <u/>
        <sz val="11"/>
        <color rgb="FF1155CC"/>
        <rFont val="Calibri"/>
      </rPr>
      <t>Convocação João Carlos Coelho DCL 08/02/2001 pág. 6 AMD 05/2001</t>
    </r>
    <r>
      <rPr>
        <sz val="11"/>
        <color rgb="FF000000"/>
        <rFont val="Calibri"/>
      </rPr>
      <t xml:space="preserve">
</t>
    </r>
    <r>
      <rPr>
        <u/>
        <sz val="11"/>
        <color rgb="FF1155CC"/>
        <rFont val="Calibri"/>
      </rPr>
      <t>Convocação João Carlos Coelho DCL 22/11/2001 pág. 9 AMD 91/2001</t>
    </r>
  </si>
  <si>
    <t>24/01/2002</t>
  </si>
  <si>
    <t>José Santos Ramos</t>
  </si>
  <si>
    <r>
      <rPr>
        <sz val="11"/>
        <color rgb="FF000000"/>
        <rFont val="Calibri"/>
      </rPr>
      <t xml:space="preserve">1° suplente do PFL, ocupando, entre 24/01/2002 e 05/04/2002, a vaga do Deputado </t>
    </r>
    <r>
      <rPr>
        <b/>
        <sz val="11"/>
        <color rgb="FF000000"/>
        <rFont val="Calibri"/>
      </rPr>
      <t>Aguinaldo de Jesus</t>
    </r>
    <r>
      <rPr>
        <sz val="11"/>
        <color rgb="FF000000"/>
        <rFont val="Calibri"/>
      </rPr>
      <t>,</t>
    </r>
    <r>
      <rPr>
        <sz val="11"/>
        <color rgb="FFFF0000"/>
        <rFont val="Calibri"/>
      </rPr>
      <t xml:space="preserve"> </t>
    </r>
    <r>
      <rPr>
        <sz val="11"/>
        <color rgb="FF000000"/>
        <rFont val="Calibri"/>
      </rPr>
      <t xml:space="preserve">enquanto este ocupou o cargo de Administrador Regional, na Administração Regional do Riacho Fundo - RA XV. </t>
    </r>
  </si>
  <si>
    <t>Convocação José Santos DCL 25/01/2002 pág. 1 Ato do Presidente 37/2002</t>
  </si>
  <si>
    <r>
      <rPr>
        <b/>
        <sz val="11"/>
        <color rgb="FFFF0000"/>
        <rFont val="Calibri"/>
      </rPr>
      <t>CPI DA ASEFE</t>
    </r>
    <r>
      <rPr>
        <sz val="11"/>
        <color rgb="FFFF0000"/>
        <rFont val="Calibri"/>
      </rPr>
      <t xml:space="preserve"> - foi esse o motivo dos secretários todos terem voltado? (maio de 2002) Exoneração em massa nos DODF </t>
    </r>
    <r>
      <rPr>
        <u/>
        <sz val="11"/>
        <color rgb="FF1155CC"/>
        <rFont val="Calibri"/>
      </rPr>
      <t>03/04/2002</t>
    </r>
    <r>
      <rPr>
        <sz val="11"/>
        <color rgb="FFFF0000"/>
        <rFont val="Calibri"/>
      </rPr>
      <t xml:space="preserve"> (edimar pirineus) e </t>
    </r>
    <r>
      <rPr>
        <u/>
        <sz val="11"/>
        <color rgb="FF1155CC"/>
        <rFont val="Calibri"/>
      </rPr>
      <t>05/04/2002</t>
    </r>
    <r>
      <rPr>
        <sz val="11"/>
        <color rgb="FFFF0000"/>
        <rFont val="Calibri"/>
      </rPr>
      <t xml:space="preserve"> (adão xavier, agricio, aguinaldo, anilceia, daniel marques, eurides, odilon)</t>
    </r>
  </si>
  <si>
    <t>pag 3 CPI ASEFE</t>
  </si>
  <si>
    <t>Zé Ramalho</t>
  </si>
  <si>
    <t>Adão Xavier</t>
  </si>
  <si>
    <t>PMDB (Partido do Movimento Democrático Brasileiro</t>
  </si>
  <si>
    <t>PP (Partido Progressistas)</t>
  </si>
  <si>
    <t>Luiz Estevão</t>
  </si>
  <si>
    <t>Manoel de Andrade</t>
  </si>
  <si>
    <t>Tadeu Filippelli</t>
  </si>
  <si>
    <t>Cláudio Monteiro</t>
  </si>
  <si>
    <t>PRN (Partido da Reconstrução Nacional)</t>
  </si>
  <si>
    <t>Marcos Arruda</t>
  </si>
  <si>
    <t>Antônio Cafu</t>
  </si>
  <si>
    <t>Geraldo Magela</t>
  </si>
  <si>
    <t>Titular. Licenciado para assumir a Secretaria de Habitação e Desenvolvimento Urbano do DF de 19/12/1997 até 02/04/1998.</t>
  </si>
  <si>
    <r>
      <rPr>
        <u/>
        <sz val="11"/>
        <color rgb="FF1155CC"/>
        <rFont val="Calibri"/>
      </rPr>
      <t>Licença Geraldo Magela DCL 22/12/1997 pág. 22 AMD 88/97
Exoneração  Geraldo Magela Habitação DODF 03/04/1998 pág. 19</t>
    </r>
    <r>
      <rPr>
        <u/>
        <sz val="11"/>
        <color rgb="FF1155CC"/>
        <rFont val="Calibri"/>
      </rPr>
      <t xml:space="preserve">
</t>
    </r>
    <r>
      <rPr>
        <u/>
        <sz val="11"/>
        <color rgb="FF1155CC"/>
        <rFont val="Calibri"/>
      </rPr>
      <t>Retorno Geraldo Magela DCL 08/04/1998 pág. 26 Ato da Presidente 116/1998</t>
    </r>
  </si>
  <si>
    <t>Lúcia Carvalho</t>
  </si>
  <si>
    <t>Marco Lima</t>
  </si>
  <si>
    <t>Maria José da Conceição - Maninha</t>
  </si>
  <si>
    <t>Titular. Licenciada para assumir a Secretaria de Saúde entre 23/09/1996 e 02/04/1998.</t>
  </si>
  <si>
    <r>
      <rPr>
        <u/>
        <sz val="11"/>
        <color rgb="FF1155CC"/>
        <rFont val="Calibri"/>
      </rPr>
      <t>Licença Maninha DCL 24/09/1996 pág. 29 AMD 41/1996</t>
    </r>
    <r>
      <rPr>
        <u/>
        <sz val="11"/>
        <color rgb="FF000000"/>
        <rFont val="Calibri"/>
      </rPr>
      <t xml:space="preserve"> 
</t>
    </r>
    <r>
      <rPr>
        <u/>
        <sz val="11"/>
        <color rgb="FF1155CC"/>
        <rFont val="Calibri"/>
      </rPr>
      <t>Exoneração Maninha DODF 03/04/1998 pág. 19</t>
    </r>
  </si>
  <si>
    <t>Pedro Celso</t>
  </si>
  <si>
    <t>Titular. Licenciado para assumir a Secretaria do Trabalho entre 01/01/1995 e 10/11/1997.</t>
  </si>
  <si>
    <t>Licença Pedro Celso DCL 02/01/1995 pág. 1 AMD 02/1995
Exoneração Pedro Celso Trabalho DODF 11/11/1997 pág. 36</t>
  </si>
  <si>
    <t>Titular. Licenciado para assumir a Secretaria de Fazenda entre 02/01/1995 e 18/12/1995</t>
  </si>
  <si>
    <r>
      <rPr>
        <u/>
        <sz val="11"/>
        <color rgb="FF1155CC"/>
        <rFont val="Calibri"/>
      </rPr>
      <t>Licença Wasny DCL 02/01/1995 pág 1 AMD 01/1995</t>
    </r>
    <r>
      <rPr>
        <sz val="11"/>
        <color theme="1"/>
        <rFont val="Calibri"/>
      </rPr>
      <t xml:space="preserve"> 
</t>
    </r>
    <r>
      <rPr>
        <u/>
        <sz val="11"/>
        <color rgb="FF1155CC"/>
        <rFont val="Calibri"/>
      </rPr>
      <t>Comunica retorno Wasny DCL 18/12/1995 pág. 17 - OFICIO N°1.937/95-GAB/SEFP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</si>
  <si>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 xml:space="preserve">1° suplente da bancada da Frente Brasília Popular (PT, PSB, PPS, PCdoB, PCB e PSTU), ocupando, em 01/01/1995, a vaga do deputado </t>
    </r>
    <r>
      <rPr>
        <b/>
        <sz val="11"/>
        <color theme="1"/>
        <rFont val="Calibri"/>
      </rPr>
      <t>Pedro Celso</t>
    </r>
    <r>
      <rPr>
        <sz val="11"/>
        <color theme="1"/>
        <rFont val="Calibri"/>
      </rPr>
      <t xml:space="preserve"> que assumiu a Secretaria do Trabalho. Manteve-se no cargo até se licenciar para assumir a Secretaria de Turismo do GDF, em 15/02/1996.
</t>
    </r>
  </si>
  <si>
    <r>
      <rPr>
        <u/>
        <sz val="11"/>
        <color rgb="FFFF0000"/>
        <rFont val="Calibri"/>
      </rPr>
      <t xml:space="preserve">convocação de Rodrigo Rollemberg para a vaga de Wasny de Roure Sessão preparatória 01/01/1995 (\\arquivos\cam\DOCUMENTOS DIGITALIZADOS\ATAS DAS SESSÕES DIGITALIZADAS\2a Leg 1995 a 1998\1995\Preparatórias-001SP95 )
</t>
    </r>
    <r>
      <rPr>
        <u/>
        <sz val="11"/>
        <color rgb="FF1155CC"/>
        <rFont val="Calibri"/>
      </rPr>
      <t xml:space="preserve">Licença Rodrigo Rollemberg Turismo DCL 15/02/1996  pág. 26 </t>
    </r>
    <r>
      <rPr>
        <u/>
        <sz val="11"/>
        <color rgb="FFFF0000"/>
        <rFont val="Calibri"/>
      </rPr>
      <t xml:space="preserve">
</t>
    </r>
    <r>
      <rPr>
        <u/>
        <sz val="11"/>
        <color rgb="FF1155CC"/>
        <rFont val="Calibri"/>
      </rPr>
      <t>Exoneração Rodrigo Rollemberg Turismo DODF 03/04/1998 pág. 19</t>
    </r>
  </si>
  <si>
    <t>Miquéias Paz</t>
  </si>
  <si>
    <t>PCdoB (Partido Comunista do Brasil)</t>
  </si>
  <si>
    <r>
      <rPr>
        <sz val="11"/>
        <color theme="1"/>
        <rFont val="Calibri"/>
      </rPr>
      <t xml:space="preserve">2° suplente da Frente Brasília Popular (PT, PSB, PPS, PCdoB, PCB e PSTU), ocupou, nos períodos entre 02/01/1995 e 18/12/1995, a vaga do deputado </t>
    </r>
    <r>
      <rPr>
        <b/>
        <sz val="11"/>
        <color theme="1"/>
        <rFont val="Calibri"/>
      </rPr>
      <t xml:space="preserve">Wasny de Roure </t>
    </r>
    <r>
      <rPr>
        <sz val="11"/>
        <color theme="1"/>
        <rFont val="Calibri"/>
      </rPr>
      <t xml:space="preserve">enquanto este ocupava a Secretaria de Fazenda do GDF e a partir de 15/02/1996 a vaga do deputado </t>
    </r>
    <r>
      <rPr>
        <b/>
        <sz val="11"/>
        <color theme="1"/>
        <rFont val="Calibri"/>
      </rPr>
      <t>Rodrigo Rollemberg</t>
    </r>
    <r>
      <rPr>
        <sz val="11"/>
        <color theme="1"/>
        <rFont val="Calibri"/>
      </rPr>
      <t xml:space="preserve">, enquanto este ocupava a Secretaria de Turismo do DF. Exerceu o mandato até 13/04/1998, quando do retorno da deputada </t>
    </r>
    <r>
      <rPr>
        <b/>
        <sz val="11"/>
        <color theme="1"/>
        <rFont val="Calibri"/>
      </rPr>
      <t xml:space="preserve">Maria José da Conceição - Maninha. </t>
    </r>
  </si>
  <si>
    <r>
      <rPr>
        <u/>
        <sz val="11"/>
        <color rgb="FF0563C1"/>
        <rFont val="Calibri"/>
      </rPr>
      <t xml:space="preserve">Convocação Miquéias </t>
    </r>
    <r>
      <rPr>
        <u/>
        <sz val="11"/>
        <color rgb="FF1155CC"/>
        <rFont val="Calibri"/>
      </rPr>
      <t>DCL 15/02/1996 pág 26 AMD 03/1996</t>
    </r>
  </si>
  <si>
    <t>Eurípedes Camargo</t>
  </si>
  <si>
    <r>
      <rPr>
        <sz val="11"/>
        <color rgb="FF000000"/>
        <rFont val="Calibri"/>
      </rPr>
      <t xml:space="preserve">3° suplente da Frente Brasília Popular (PT, PSB, PPS, PCdoB, PCB e PSTU), ocupando, em 24/09/1996, a vaga da Deputada </t>
    </r>
    <r>
      <rPr>
        <b/>
        <sz val="11"/>
        <color rgb="FF000000"/>
        <rFont val="Calibri"/>
      </rPr>
      <t>Maria José da Conceição - Maninha</t>
    </r>
    <r>
      <rPr>
        <sz val="11"/>
        <color rgb="FF000000"/>
        <rFont val="Calibri"/>
      </rPr>
      <t xml:space="preserve">, que se licenciou para assumir a Secretaria de Saúde do Governo do Distrito Federal. Exerceu o mandato até 10/11/1997, quando do retorno do deputado </t>
    </r>
    <r>
      <rPr>
        <b/>
        <sz val="11"/>
        <color rgb="FF000000"/>
        <rFont val="Calibri"/>
      </rPr>
      <t>Pedro Celso</t>
    </r>
    <r>
      <rPr>
        <sz val="11"/>
        <color rgb="FF000000"/>
        <rFont val="Calibri"/>
      </rPr>
      <t xml:space="preserve"> ao cargo.</t>
    </r>
  </si>
  <si>
    <t>Convocação Eurípedes DCL 25/09/1996 pág.46 AMD 42/1996</t>
  </si>
  <si>
    <t>José Eudes</t>
  </si>
  <si>
    <r>
      <rPr>
        <sz val="11"/>
        <color rgb="FF000000"/>
        <rFont val="Calibri"/>
      </rPr>
      <t>5° suplente pela coligação Frente Brasília Popular (PT, PSB, PPS, PCdoB, PCB e PSTU), ocupando a vaga do deputado</t>
    </r>
    <r>
      <rPr>
        <b/>
        <sz val="11"/>
        <color rgb="FF000000"/>
        <rFont val="Calibri"/>
      </rPr>
      <t xml:space="preserve"> Geraldo Magela</t>
    </r>
    <r>
      <rPr>
        <sz val="11"/>
        <color rgb="FF000000"/>
        <rFont val="Calibri"/>
      </rPr>
      <t xml:space="preserve">, que assumiu a Secretaria de Habitação e Desenvolvimento Urbano do DF no dia </t>
    </r>
    <r>
      <rPr>
        <sz val="11"/>
        <color rgb="FF000000"/>
        <rFont val="Calibri"/>
      </rPr>
      <t>22/12/1997</t>
    </r>
    <r>
      <rPr>
        <sz val="11"/>
        <color rgb="FF000000"/>
        <rFont val="Calibri"/>
      </rPr>
      <t xml:space="preserve">, face à desistência do 3° Suplente Euripedes Camargo e do 4° Suplente Márcio Baiochi. Permaneceu no cargo até o retorno do titular no dia </t>
    </r>
    <r>
      <rPr>
        <sz val="11"/>
        <color rgb="FF000000"/>
        <rFont val="Calibri"/>
      </rPr>
      <t>08/04/1998.</t>
    </r>
  </si>
  <si>
    <r>
      <rPr>
        <u/>
        <sz val="11"/>
        <color rgb="FF1155CC"/>
        <rFont val="Calibri"/>
      </rPr>
      <t>Convocação José Eudes DCL 22/12/1997 pág. 22 AMD 88/97</t>
    </r>
    <r>
      <rPr>
        <sz val="11"/>
        <rFont val="Calibri"/>
      </rPr>
      <t xml:space="preserve">
</t>
    </r>
    <r>
      <rPr>
        <u/>
        <sz val="11"/>
        <color rgb="FF1155CC"/>
        <rFont val="Calibri"/>
      </rPr>
      <t>Republicação ato convocação José Eudes DCL 18/02/98 pág. 78 AMD 91/97</t>
    </r>
  </si>
  <si>
    <r>
      <rPr>
        <sz val="11"/>
        <color rgb="FFFF0000"/>
        <rFont val="Calibri"/>
      </rPr>
      <t>*aguardando Termo de Posse dos Suplentes (Rollemberg, Miquéias, Eurípedes e José Eudes). Solicitação dia 24/04/23, via SAU ao Arquivo</t>
    </r>
    <r>
      <rPr>
        <sz val="11"/>
        <color theme="1"/>
        <rFont val="Calibri"/>
      </rPr>
      <t xml:space="preserve"> </t>
    </r>
  </si>
  <si>
    <t xml:space="preserve">Agnelo Queiroz </t>
  </si>
  <si>
    <t xml:space="preserve">Aroldo Satake </t>
  </si>
  <si>
    <t>PDS (Partido Democrático Social)</t>
  </si>
  <si>
    <t>Carlos Alberto</t>
  </si>
  <si>
    <t>PCB (Partido Comunista Brasileiro)</t>
  </si>
  <si>
    <t>PRP (Partido Repubicano Progressista)</t>
  </si>
  <si>
    <t>Fernando Naves</t>
  </si>
  <si>
    <t>PDC (Partido Democrata Cristão)</t>
  </si>
  <si>
    <t>Titular. Licenciado para assumir a Secretaria de Transportes entre 07/11/1994 a 31/12/1994.</t>
  </si>
  <si>
    <r>
      <rPr>
        <u/>
        <sz val="11"/>
        <color rgb="FF1155CC"/>
        <rFont val="Calibri"/>
      </rPr>
      <t>Nomeação Fernando Naves Transportes DODF 08/11/1994 pág. 11</t>
    </r>
    <r>
      <rPr>
        <u/>
        <sz val="11"/>
        <color rgb="FF0563C1"/>
        <rFont val="Calibri"/>
      </rPr>
      <t xml:space="preserve">
</t>
    </r>
    <r>
      <rPr>
        <u/>
        <sz val="11"/>
        <color rgb="FF1155CC"/>
        <rFont val="Calibri"/>
      </rPr>
      <t>Exoneração Fernando Naves DODF 01/01/199</t>
    </r>
    <r>
      <rPr>
        <u/>
        <sz val="11"/>
        <color rgb="FF0563C1"/>
        <rFont val="Calibri"/>
      </rPr>
      <t>5 pág. 10</t>
    </r>
  </si>
  <si>
    <t>Gilson Araújo</t>
  </si>
  <si>
    <t>PTR (Partido Trabalhista Renovador)</t>
  </si>
  <si>
    <t>José Ornellas</t>
  </si>
  <si>
    <t>Titular. Licenciado para assumir a Secretaria de Indústria, Comércio e Desenvolvimento Regional do DF entre 16/08/1993 e 29/03/1994.</t>
  </si>
  <si>
    <r>
      <rPr>
        <u/>
        <sz val="11"/>
        <color rgb="FF0563C1"/>
        <rFont val="Calibri"/>
      </rPr>
      <t xml:space="preserve">Nomeação José Ornellas Indústria </t>
    </r>
    <r>
      <rPr>
        <u/>
        <sz val="11"/>
        <color rgb="FF0563C1"/>
        <rFont val="Calibri"/>
      </rPr>
      <t>DODF 17/08/1993</t>
    </r>
    <r>
      <rPr>
        <u/>
        <sz val="11"/>
        <color rgb="FF0563C1"/>
        <rFont val="Calibri"/>
      </rPr>
      <t xml:space="preserve"> pág. 1  
E</t>
    </r>
    <r>
      <rPr>
        <u/>
        <sz val="11"/>
        <color rgb="FF1155CC"/>
        <rFont val="Calibri"/>
      </rPr>
      <t>xoneração José Ornellas DODF 30/03/1994 pág. 7</t>
    </r>
  </si>
  <si>
    <t>Maria de Lourdes Abadia</t>
  </si>
  <si>
    <t>Maurílio Silva</t>
  </si>
  <si>
    <t>Titular. Licenciado para assumir a Secretaria de Governo entre 07/11/1994 e 07/12/1994. Renunciou ao mandato para tornar-se Conselheiro do TCDF em 07/12/1994.</t>
  </si>
  <si>
    <r>
      <rPr>
        <u/>
        <sz val="11"/>
        <color rgb="FF0563C1"/>
        <rFont val="Calibri"/>
      </rPr>
      <t xml:space="preserve">Nomeação Maurílio Silva Governo DODF 08/11/1994 pág. 10
</t>
    </r>
    <r>
      <rPr>
        <u/>
        <sz val="11"/>
        <color rgb="FF1155CC"/>
        <rFont val="Calibri"/>
      </rPr>
      <t>Licença Maurílio Silva DCL 21/11/94 pág. 2 AMD 95/1994 
Nomeação Maurílio Silva Conselheiro TCDF DODF 08/12/1994 pág. 6
Renúncia Maurílio Silva como deputado DCL 12/12/1994 pág 3</t>
    </r>
  </si>
  <si>
    <t>Padre Jonas</t>
  </si>
  <si>
    <t>Rose Mary Miranda</t>
  </si>
  <si>
    <t>Salviano Guimarães</t>
  </si>
  <si>
    <t>Tadeu Roriz</t>
  </si>
  <si>
    <r>
      <rPr>
        <sz val="11"/>
        <color rgb="FF000000"/>
        <rFont val="Calibri"/>
      </rPr>
      <t xml:space="preserve">1° suplente da coligação Movimento Liberal Progressista, ocupando a vaga do deputado </t>
    </r>
    <r>
      <rPr>
        <b/>
        <sz val="11"/>
        <color rgb="FF000000"/>
        <rFont val="Calibri"/>
      </rPr>
      <t>José Ornellas</t>
    </r>
    <r>
      <rPr>
        <sz val="11"/>
        <color rgb="FF000000"/>
        <rFont val="Calibri"/>
      </rPr>
      <t>, que assumiu a Secretaria de Indústria, Comércio e Desenvolvimento Regional do DF entre 16/08/1993 e 30/03/1994, quando então retornou ao cargo de Deputado Distrital.</t>
    </r>
  </si>
  <si>
    <r>
      <rPr>
        <u/>
        <sz val="11"/>
        <color rgb="FF0563C1"/>
        <rFont val="Calibri"/>
      </rPr>
      <t xml:space="preserve">Pronunciamento de posse Odilon Aires DCL 18/08/93 pág. 17 - Comunicado de Parlamentares
</t>
    </r>
    <r>
      <rPr>
        <u/>
        <sz val="11"/>
        <color rgb="FF0563C1"/>
        <rFont val="Calibri"/>
      </rPr>
      <t xml:space="preserve">Saída </t>
    </r>
    <r>
      <rPr>
        <u/>
        <sz val="11"/>
        <color rgb="FF1155CC"/>
        <rFont val="Calibri"/>
      </rPr>
      <t xml:space="preserve">Odilon Aires DCL 30/03/1994 pag. 2 - Comunicado de Parlamentares </t>
    </r>
  </si>
  <si>
    <t>Cícero Miranda</t>
  </si>
  <si>
    <r>
      <rPr>
        <sz val="11"/>
        <color theme="1"/>
        <rFont val="Calibri"/>
      </rPr>
      <t xml:space="preserve">1° suplente da coligação Frente Comunidade, ocupando, no período de 11/11/94 a 31/12/94, a vaga do deputado </t>
    </r>
    <r>
      <rPr>
        <b/>
        <sz val="11"/>
        <color theme="1"/>
        <rFont val="Calibri"/>
      </rPr>
      <t>Maurílio Silva</t>
    </r>
    <r>
      <rPr>
        <sz val="11"/>
        <color theme="1"/>
        <rFont val="Calibri"/>
      </rPr>
      <t>, que assumiu a Secretaria de Governo e que, em 07/12/1994, tornou-se Conselheiro do TCDF.</t>
    </r>
  </si>
  <si>
    <t>Comunicado de Parlamentares Cícero Miranda DCL 11/11/94 pág. 15</t>
  </si>
  <si>
    <t>Danton Nogueira</t>
  </si>
  <si>
    <r>
      <rPr>
        <sz val="11"/>
        <color theme="1"/>
        <rFont val="Calibri"/>
      </rPr>
      <t xml:space="preserve">1° suplente da Coligação Frente Comunitária, ocupando, em 11/11/1994, a vaga do deputado </t>
    </r>
    <r>
      <rPr>
        <b/>
        <sz val="11"/>
        <color theme="1"/>
        <rFont val="Calibri"/>
      </rPr>
      <t>Fernando Naves</t>
    </r>
    <r>
      <rPr>
        <sz val="11"/>
        <color theme="1"/>
        <rFont val="Calibri"/>
      </rPr>
      <t>, que assumiu a Secretaria de Transporte.</t>
    </r>
  </si>
  <si>
    <t>Comunicado de Parlamentares Danton Nogueira DCL 11/11/94  pág.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</si>
</sst>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29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u/>
      <sz val="11"/>
      <color rgb="FF0000FF"/>
      <name val="Calibri"/>
    </font>
    <font>
      <sz val="9"/>
      <color theme="1"/>
      <name val="Arial"/>
    </font>
    <font>
      <b/>
      <sz val="11"/>
      <color theme="1"/>
      <name val="Calibri"/>
    </font>
    <font>
      <sz val="11"/>
      <color rgb="FF0563C1"/>
      <name val="Calibri"/>
    </font>
    <font>
      <u/>
      <sz val="11"/>
      <color rgb="FF0563C1"/>
      <name val="Calibri"/>
    </font>
    <font>
      <sz val="11"/>
      <color rgb="FFFF0000"/>
      <name val="Calibri"/>
    </font>
    <font>
      <sz val="9"/>
      <color theme="1"/>
      <name val="Calibri"/>
    </font>
    <font>
      <b/>
      <u/>
      <sz val="11"/>
      <color rgb="FF0000FF"/>
      <name val="Calibri"/>
    </font>
    <font>
      <u/>
      <sz val="10"/>
      <color rgb="FF0563C1"/>
      <name val="Calibri"/>
    </font>
    <font>
      <sz val="11"/>
      <color rgb="FF741B47"/>
      <name val="Calibri"/>
    </font>
    <font>
      <u/>
      <sz val="11"/>
      <color rgb="FF741B47"/>
      <name val="Calibri"/>
    </font>
    <font>
      <sz val="11"/>
      <color theme="1"/>
      <name val="Calibri"/>
      <scheme val="minor"/>
    </font>
    <font>
      <u/>
      <sz val="11"/>
      <color rgb="FF1155CC"/>
      <name val="Calibri"/>
    </font>
    <font>
      <b/>
      <sz val="11"/>
      <color rgb="FFFF0000"/>
      <name val="Calibri"/>
    </font>
    <font>
      <u/>
      <sz val="11"/>
      <color rgb="FFFF0000"/>
      <name val="Calibri"/>
    </font>
    <font>
      <u/>
      <sz val="11"/>
      <color rgb="FF000000"/>
      <name val="Calibri"/>
    </font>
    <font>
      <sz val="12"/>
      <color theme="1"/>
      <name val="Calibri"/>
    </font>
    <font>
      <sz val="12"/>
      <color rgb="FF4F4C4D"/>
      <name val="Calibri"/>
    </font>
    <font>
      <u/>
      <sz val="11"/>
      <color theme="1"/>
      <name val="Calibri"/>
    </font>
    <font>
      <sz val="11"/>
      <color rgb="FF4F6B72"/>
      <name val="Calibri"/>
    </font>
    <font>
      <b/>
      <sz val="11"/>
      <color rgb="FF000000"/>
      <name val="Calibri"/>
    </font>
    <font>
      <sz val="11"/>
      <name val="Calibri"/>
    </font>
    <font>
      <b/>
      <sz val="11"/>
      <name val="Calibri"/>
    </font>
    <font>
      <u/>
      <sz val="10"/>
      <color rgb="FF1155CC"/>
      <name val="Calibri"/>
    </font>
    <font>
      <u/>
      <sz val="10"/>
      <color rgb="FF000000"/>
      <name val="Calibri"/>
    </font>
    <font>
      <i/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26A69A"/>
        <bgColor rgb="FF26A69A"/>
      </patternFill>
    </fill>
    <fill>
      <patternFill patternType="solid">
        <fgColor rgb="FFFFFFFF"/>
        <bgColor rgb="FFFFFFFF"/>
      </patternFill>
    </fill>
    <fill>
      <patternFill patternType="solid">
        <fgColor rgb="FFDDF2F0"/>
        <bgColor rgb="FFDDF2F0"/>
      </patternFill>
    </fill>
    <fill>
      <patternFill patternType="solid">
        <fgColor theme="0"/>
        <bgColor theme="0"/>
      </patternFill>
    </fill>
    <fill>
      <patternFill patternType="solid">
        <fgColor rgb="FFFFFFF8"/>
        <bgColor rgb="FFFFFF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0" xfId="0" applyFont="1" applyFill="1" applyAlignment="1">
      <alignment horizontal="center" vertical="top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vertical="center"/>
    </xf>
    <xf numFmtId="49" fontId="4" fillId="4" borderId="0" xfId="0" applyNumberFormat="1" applyFont="1" applyFill="1" applyAlignment="1">
      <alignment vertical="center"/>
    </xf>
    <xf numFmtId="49" fontId="4" fillId="3" borderId="0" xfId="0" applyNumberFormat="1" applyFont="1" applyFill="1" applyAlignment="1">
      <alignment vertical="center"/>
    </xf>
    <xf numFmtId="0" fontId="5" fillId="0" borderId="0" xfId="0" applyFont="1"/>
    <xf numFmtId="0" fontId="1" fillId="4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horizontal="center"/>
    </xf>
    <xf numFmtId="49" fontId="6" fillId="3" borderId="0" xfId="0" applyNumberFormat="1" applyFont="1" applyFill="1"/>
    <xf numFmtId="49" fontId="7" fillId="4" borderId="0" xfId="0" applyNumberFormat="1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left" vertical="center" wrapText="1"/>
    </xf>
    <xf numFmtId="49" fontId="4" fillId="4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14" fontId="1" fillId="3" borderId="0" xfId="0" applyNumberFormat="1" applyFont="1" applyFill="1" applyAlignment="1">
      <alignment vertical="center"/>
    </xf>
    <xf numFmtId="14" fontId="1" fillId="4" borderId="0" xfId="0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 wrapText="1"/>
    </xf>
    <xf numFmtId="49" fontId="6" fillId="3" borderId="0" xfId="0" applyNumberFormat="1" applyFont="1" applyFill="1" applyAlignment="1">
      <alignment vertical="center"/>
    </xf>
    <xf numFmtId="49" fontId="6" fillId="4" borderId="0" xfId="0" applyNumberFormat="1" applyFont="1" applyFill="1" applyAlignment="1">
      <alignment horizontal="center"/>
    </xf>
    <xf numFmtId="14" fontId="8" fillId="4" borderId="0" xfId="0" applyNumberFormat="1" applyFont="1" applyFill="1" applyAlignment="1">
      <alignment horizontal="center" vertical="center"/>
    </xf>
    <xf numFmtId="49" fontId="9" fillId="4" borderId="0" xfId="0" applyNumberFormat="1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49" fontId="10" fillId="4" borderId="0" xfId="0" applyNumberFormat="1" applyFont="1" applyFill="1" applyAlignment="1">
      <alignment horizontal="left" vertical="center"/>
    </xf>
    <xf numFmtId="49" fontId="11" fillId="4" borderId="0" xfId="0" applyNumberFormat="1" applyFont="1" applyFill="1" applyAlignment="1">
      <alignment horizontal="left" vertical="center"/>
    </xf>
    <xf numFmtId="0" fontId="5" fillId="3" borderId="0" xfId="0" applyFont="1" applyFill="1"/>
    <xf numFmtId="49" fontId="8" fillId="3" borderId="0" xfId="0" applyNumberFormat="1" applyFont="1" applyFill="1" applyAlignment="1">
      <alignment horizontal="left" vertical="center" wrapText="1"/>
    </xf>
    <xf numFmtId="0" fontId="12" fillId="0" borderId="0" xfId="0" applyFont="1"/>
    <xf numFmtId="49" fontId="13" fillId="4" borderId="0" xfId="0" applyNumberFormat="1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49" fontId="14" fillId="4" borderId="0" xfId="0" applyNumberFormat="1" applyFont="1" applyFill="1" applyAlignment="1">
      <alignment horizontal="left" vertical="center" wrapText="1"/>
    </xf>
    <xf numFmtId="49" fontId="15" fillId="3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horizontal="left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vertical="center"/>
    </xf>
    <xf numFmtId="49" fontId="1" fillId="3" borderId="0" xfId="0" applyNumberFormat="1" applyFont="1" applyFill="1" applyAlignment="1">
      <alignment horizontal="left" vertical="center" wrapText="1"/>
    </xf>
    <xf numFmtId="14" fontId="1" fillId="4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horizontal="left" vertical="center" wrapText="1"/>
    </xf>
    <xf numFmtId="49" fontId="2" fillId="3" borderId="0" xfId="0" applyNumberFormat="1" applyFont="1" applyFill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 wrapText="1"/>
    </xf>
    <xf numFmtId="49" fontId="1" fillId="4" borderId="0" xfId="0" applyNumberFormat="1" applyFont="1" applyFill="1" applyAlignment="1">
      <alignment horizontal="left" vertical="center"/>
    </xf>
    <xf numFmtId="49" fontId="17" fillId="4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left" vertical="center"/>
    </xf>
    <xf numFmtId="14" fontId="2" fillId="3" borderId="0" xfId="0" applyNumberFormat="1" applyFont="1" applyFill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49" fontId="1" fillId="4" borderId="0" xfId="0" applyNumberFormat="1" applyFont="1" applyFill="1" applyAlignment="1">
      <alignment vertical="center" wrapText="1"/>
    </xf>
    <xf numFmtId="49" fontId="18" fillId="3" borderId="0" xfId="0" applyNumberFormat="1" applyFont="1" applyFill="1" applyAlignment="1">
      <alignment horizontal="left" vertical="center"/>
    </xf>
    <xf numFmtId="49" fontId="19" fillId="3" borderId="0" xfId="0" applyNumberFormat="1" applyFont="1" applyFill="1" applyAlignment="1">
      <alignment horizontal="center"/>
    </xf>
    <xf numFmtId="49" fontId="19" fillId="3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49" fontId="19" fillId="4" borderId="0" xfId="0" applyNumberFormat="1" applyFont="1" applyFill="1"/>
    <xf numFmtId="49" fontId="19" fillId="0" borderId="0" xfId="0" applyNumberFormat="1" applyFont="1"/>
    <xf numFmtId="49" fontId="20" fillId="3" borderId="0" xfId="0" applyNumberFormat="1" applyFont="1" applyFill="1"/>
    <xf numFmtId="1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14" fontId="1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14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14" fontId="2" fillId="3" borderId="0" xfId="0" applyNumberFormat="1" applyFont="1" applyFill="1" applyAlignment="1">
      <alignment horizontal="center" vertical="center"/>
    </xf>
    <xf numFmtId="49" fontId="21" fillId="3" borderId="0" xfId="0" applyNumberFormat="1" applyFont="1" applyFill="1" applyAlignment="1">
      <alignment horizontal="left" vertical="center" wrapText="1"/>
    </xf>
    <xf numFmtId="164" fontId="2" fillId="4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2" fillId="6" borderId="0" xfId="0" applyNumberFormat="1" applyFont="1" applyFill="1" applyAlignment="1">
      <alignment horizontal="left"/>
    </xf>
    <xf numFmtId="49" fontId="2" fillId="4" borderId="0" xfId="0" applyNumberFormat="1" applyFont="1" applyFill="1" applyAlignment="1">
      <alignment horizontal="center" vertical="center"/>
    </xf>
    <xf numFmtId="49" fontId="22" fillId="4" borderId="0" xfId="0" applyNumberFormat="1" applyFont="1" applyFill="1" applyAlignment="1">
      <alignment horizontal="left" wrapText="1"/>
    </xf>
    <xf numFmtId="0" fontId="5" fillId="5" borderId="0" xfId="0" applyFont="1" applyFill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wrapText="1"/>
    </xf>
    <xf numFmtId="14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0" fontId="28" fillId="0" borderId="0" xfId="0" applyFont="1" applyFill="1"/>
    <xf numFmtId="0" fontId="1" fillId="0" borderId="0" xfId="0" applyFont="1"/>
    <xf numFmtId="0" fontId="1" fillId="3" borderId="0" xfId="0" applyFont="1" applyFill="1"/>
    <xf numFmtId="49" fontId="1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49" fontId="3" fillId="3" borderId="0" xfId="0" applyNumberFormat="1" applyFont="1" applyFill="1" applyAlignment="1">
      <alignment vertical="center" wrapText="1"/>
    </xf>
    <xf numFmtId="14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4" borderId="0" xfId="0" applyNumberFormat="1" applyFont="1" applyFill="1"/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49" fontId="7" fillId="3" borderId="0" xfId="0" applyNumberFormat="1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14" fontId="1" fillId="5" borderId="0" xfId="0" applyNumberFormat="1" applyFon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wrapText="1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7" fillId="4" borderId="0" xfId="0" applyNumberFormat="1" applyFont="1" applyFill="1" applyAlignment="1">
      <alignment vertical="center"/>
    </xf>
    <xf numFmtId="49" fontId="7" fillId="3" borderId="0" xfId="0" applyNumberFormat="1" applyFont="1" applyFill="1" applyAlignment="1">
      <alignment vertical="center"/>
    </xf>
    <xf numFmtId="0" fontId="1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/>
    </xf>
    <xf numFmtId="49" fontId="7" fillId="4" borderId="0" xfId="0" applyNumberFormat="1" applyFont="1" applyFill="1" applyAlignment="1">
      <alignment horizontal="left" vertical="center" wrapText="1"/>
    </xf>
    <xf numFmtId="49" fontId="3" fillId="4" borderId="0" xfId="0" applyNumberFormat="1" applyFont="1" applyFill="1" applyAlignment="1">
      <alignment horizontal="left" vertical="center" wrapText="1"/>
    </xf>
    <xf numFmtId="0" fontId="1" fillId="3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/>
    </xf>
    <xf numFmtId="49" fontId="3" fillId="4" borderId="0" xfId="0" applyNumberFormat="1" applyFont="1" applyFill="1"/>
    <xf numFmtId="49" fontId="3" fillId="3" borderId="0" xfId="0" applyNumberFormat="1" applyFont="1" applyFill="1"/>
    <xf numFmtId="49" fontId="3" fillId="4" borderId="0" xfId="0" applyNumberFormat="1" applyFont="1" applyFill="1" applyAlignment="1">
      <alignment horizontal="left" vertical="center"/>
    </xf>
    <xf numFmtId="0" fontId="2" fillId="0" borderId="0" xfId="0" applyFont="1"/>
    <xf numFmtId="49" fontId="7" fillId="3" borderId="0" xfId="0" applyNumberFormat="1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vertical="center" wrapText="1"/>
    </xf>
    <xf numFmtId="49" fontId="3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wrapText="1"/>
    </xf>
    <xf numFmtId="49" fontId="1" fillId="0" borderId="0" xfId="0" applyNumberFormat="1" applyFont="1"/>
    <xf numFmtId="49" fontId="17" fillId="3" borderId="0" xfId="0" applyNumberFormat="1" applyFont="1" applyFill="1" applyAlignment="1">
      <alignment horizontal="left"/>
    </xf>
    <xf numFmtId="49" fontId="15" fillId="3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horizontal="left" wrapText="1"/>
    </xf>
    <xf numFmtId="49" fontId="17" fillId="4" borderId="0" xfId="0" applyNumberFormat="1" applyFont="1" applyFill="1" applyAlignment="1">
      <alignment horizontal="left" wrapText="1"/>
    </xf>
    <xf numFmtId="49" fontId="3" fillId="4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15" fillId="4" borderId="0" xfId="0" applyNumberFormat="1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7" fillId="4" borderId="0" xfId="0" applyFont="1" applyFill="1" applyAlignment="1">
      <alignment horizontal="left"/>
    </xf>
    <xf numFmtId="0" fontId="17" fillId="3" borderId="0" xfId="0" applyFont="1" applyFill="1"/>
    <xf numFmtId="0" fontId="17" fillId="4" borderId="0" xfId="0" applyFont="1" applyFill="1" applyAlignment="1">
      <alignment horizontal="left" vertical="center"/>
    </xf>
    <xf numFmtId="14" fontId="2" fillId="4" borderId="0" xfId="0" applyNumberFormat="1" applyFont="1" applyFill="1" applyAlignment="1">
      <alignment vertical="center"/>
    </xf>
    <xf numFmtId="0" fontId="7" fillId="4" borderId="0" xfId="0" applyFont="1" applyFill="1"/>
  </cellXfs>
  <cellStyles count="1">
    <cellStyle name="Normal" xfId="0" builtinId="0"/>
  </cellStyles>
  <dxfs count="41">
    <dxf>
      <fill>
        <patternFill patternType="solid">
          <fgColor rgb="FFE8E7FC"/>
          <bgColor rgb="FFE8E7F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8989EB"/>
          <bgColor rgb="FF8989EB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E2EFD9"/>
          <bgColor rgb="FFE2EFD9"/>
        </patternFill>
      </fill>
    </dxf>
  </dxfs>
  <tableStyles count="19">
    <tableStyle name="3ª Legislatura-style" pivot="0" count="2" xr9:uid="{00000000-0011-0000-FFFF-FFFF00000000}">
      <tableStyleElement type="firstRowStripe" dxfId="40"/>
      <tableStyleElement type="secondRowStripe" dxfId="39"/>
    </tableStyle>
    <tableStyle name="3ª Legislatura-style 2" pivot="0" count="2" xr9:uid="{00000000-0011-0000-FFFF-FFFF01000000}">
      <tableStyleElement type="firstRowStripe" dxfId="38"/>
      <tableStyleElement type="secondRowStripe" dxfId="37"/>
    </tableStyle>
    <tableStyle name="3ª Legislatura-style 3" pivot="0" count="2" xr9:uid="{00000000-0011-0000-FFFF-FFFF02000000}">
      <tableStyleElement type="firstRowStripe" dxfId="36"/>
      <tableStyleElement type="secondRowStripe" dxfId="35"/>
    </tableStyle>
    <tableStyle name="3ª Legislatura-style 4" pivot="0" count="2" xr9:uid="{00000000-0011-0000-FFFF-FFFF03000000}">
      <tableStyleElement type="firstRowStripe" dxfId="34"/>
      <tableStyleElement type="secondRowStripe" dxfId="33"/>
    </tableStyle>
    <tableStyle name="3ª Legislatura-style 5" pivot="0" count="2" xr9:uid="{00000000-0011-0000-FFFF-FFFF04000000}">
      <tableStyleElement type="firstRowStripe" dxfId="32"/>
      <tableStyleElement type="secondRowStripe" dxfId="31"/>
    </tableStyle>
    <tableStyle name="3ª Legislatura-style 6" pivot="0" count="2" xr9:uid="{00000000-0011-0000-FFFF-FFFF05000000}">
      <tableStyleElement type="firstRowStripe" dxfId="30"/>
      <tableStyleElement type="secondRowStripe" dxfId="29"/>
    </tableStyle>
    <tableStyle name="2ª Legislatura-style" pivot="0" count="2" xr9:uid="{00000000-0011-0000-FFFF-FFFF06000000}">
      <tableStyleElement type="firstRowStripe" dxfId="28"/>
      <tableStyleElement type="secondRowStripe" dxfId="27"/>
    </tableStyle>
    <tableStyle name="2ª Legislatura-style 2" pivot="0" count="3" xr9:uid="{00000000-0011-0000-FFFF-FFFF07000000}">
      <tableStyleElement type="headerRow" dxfId="26"/>
      <tableStyleElement type="firstRowStripe" dxfId="25"/>
      <tableStyleElement type="secondRowStripe" dxfId="24"/>
    </tableStyle>
    <tableStyle name="2ª Legislatura-style 3" pivot="0" count="2" xr9:uid="{00000000-0011-0000-FFFF-FFFF08000000}">
      <tableStyleElement type="firstRowStripe" dxfId="23"/>
      <tableStyleElement type="secondRowStripe" dxfId="22"/>
    </tableStyle>
    <tableStyle name="2ª Legislatura-style 4" pivot="0" count="2" xr9:uid="{00000000-0011-0000-FFFF-FFFF09000000}">
      <tableStyleElement type="firstRowStripe" dxfId="21"/>
      <tableStyleElement type="secondRowStripe" dxfId="20"/>
    </tableStyle>
    <tableStyle name="2ª Legislatura-style 5" pivot="0" count="2" xr9:uid="{00000000-0011-0000-FFFF-FFFF0A000000}">
      <tableStyleElement type="firstRowStripe" dxfId="19"/>
      <tableStyleElement type="secondRowStripe" dxfId="18"/>
    </tableStyle>
    <tableStyle name="2ª Legislatura-style 6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Mandatos-style" pivot="0" count="2" xr9:uid="{00000000-0011-0000-FFFF-FFFF0C000000}">
      <tableStyleElement type="firstRowStripe" dxfId="14"/>
      <tableStyleElement type="secondRowStripe" dxfId="13"/>
    </tableStyle>
    <tableStyle name="Mandatos-style 2" pivot="0" count="2" xr9:uid="{00000000-0011-0000-FFFF-FFFF0D000000}">
      <tableStyleElement type="firstRowStripe" dxfId="12"/>
      <tableStyleElement type="secondRowStripe" dxfId="11"/>
    </tableStyle>
    <tableStyle name="Deputadas-style" pivot="0" count="2" xr9:uid="{00000000-0011-0000-FFFF-FFFF0E000000}">
      <tableStyleElement type="firstRowStripe" dxfId="10"/>
      <tableStyleElement type="secondRowStripe" dxfId="9"/>
    </tableStyle>
    <tableStyle name="Deputadas-style 2" pivot="0" count="2" xr9:uid="{00000000-0011-0000-FFFF-FFFF0F000000}">
      <tableStyleElement type="firstRowStripe" dxfId="8"/>
      <tableStyleElement type="secondRowStripe" dxfId="7"/>
    </tableStyle>
    <tableStyle name="Deputados em ordem alfabética-style" pivot="0" count="2" xr9:uid="{00000000-0011-0000-FFFF-FFFF10000000}">
      <tableStyleElement type="firstRowStripe" dxfId="6"/>
      <tableStyleElement type="secondRowStripe" dxfId="5"/>
    </tableStyle>
    <tableStyle name="Deputados em ordem alfabética-style 2" pivot="0" count="2" xr9:uid="{00000000-0011-0000-FFFF-FFFF11000000}">
      <tableStyleElement type="firstRowStripe" dxfId="4"/>
      <tableStyleElement type="secondRowStripe" dxfId="3"/>
    </tableStyle>
    <tableStyle name="Histórico Licenças Deputados-style" pivot="0" count="3" xr9:uid="{00000000-0011-0000-FFFF-FFFF1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LICENÇAS DEPUTADOS PARA SECRETARIAS DO GDF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1"/>
        <c:ser>
          <c:idx val="0"/>
          <c:order val="0"/>
          <c:tx>
            <c:strRef>
              <c:f>'Histórico Licenças Deputados'!$B$1</c:f>
              <c:strCache>
                <c:ptCount val="1"/>
                <c:pt idx="0">
                  <c:v>9ª Legislatura</c:v>
                </c:pt>
              </c:strCache>
            </c:strRef>
          </c:tx>
          <c:spPr>
            <a:solidFill>
              <a:srgbClr val="00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763-4C78-B6B2-A308BFDC0F27}"/>
            </c:ext>
          </c:extLst>
        </c:ser>
        <c:ser>
          <c:idx val="1"/>
          <c:order val="1"/>
          <c:tx>
            <c:strRef>
              <c:f>'Histórico Licenças Deputados'!$C$1</c:f>
              <c:strCache>
                <c:ptCount val="1"/>
                <c:pt idx="0">
                  <c:v>8ª Legislatura</c:v>
                </c:pt>
              </c:strCache>
            </c:strRef>
          </c:tx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Deputados'!$C$2:$C$31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763-4C78-B6B2-A308BFDC0F27}"/>
            </c:ext>
          </c:extLst>
        </c:ser>
        <c:ser>
          <c:idx val="2"/>
          <c:order val="2"/>
          <c:tx>
            <c:strRef>
              <c:f>'Histórico Licenças Deputados'!$D$1</c:f>
              <c:strCache>
                <c:ptCount val="1"/>
                <c:pt idx="0">
                  <c:v>7ª Legislatura</c:v>
                </c:pt>
              </c:strCache>
            </c:strRef>
          </c:tx>
          <c:spPr>
            <a:solidFill>
              <a:srgbClr val="A5A5A5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Deputados'!$D$2:$D$31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3763-4C78-B6B2-A308BFDC0F27}"/>
            </c:ext>
          </c:extLst>
        </c:ser>
        <c:ser>
          <c:idx val="3"/>
          <c:order val="3"/>
          <c:tx>
            <c:strRef>
              <c:f>'Histórico Licenças Deputados'!$E$1</c:f>
              <c:strCache>
                <c:ptCount val="1"/>
                <c:pt idx="0">
                  <c:v>6ª Legislatura</c:v>
                </c:pt>
              </c:strCache>
            </c:strRef>
          </c:tx>
          <c:spPr>
            <a:solidFill>
              <a:srgbClr val="6D9EEB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Deputados'!$E$2:$E$31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763-4C78-B6B2-A308BFDC0F27}"/>
            </c:ext>
          </c:extLst>
        </c:ser>
        <c:ser>
          <c:idx val="4"/>
          <c:order val="4"/>
          <c:tx>
            <c:strRef>
              <c:f>'Histórico Licenças Deputados'!$F$1</c:f>
              <c:strCache>
                <c:ptCount val="1"/>
                <c:pt idx="0">
                  <c:v>5ª Legislatura</c:v>
                </c:pt>
              </c:strCache>
            </c:strRef>
          </c:tx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Deputados'!$F$2:$F$31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3763-4C78-B6B2-A308BFDC0F27}"/>
            </c:ext>
          </c:extLst>
        </c:ser>
        <c:ser>
          <c:idx val="5"/>
          <c:order val="5"/>
          <c:tx>
            <c:strRef>
              <c:f>'Histórico Licenças Deputados'!$G$1</c:f>
              <c:strCache>
                <c:ptCount val="1"/>
                <c:pt idx="0">
                  <c:v>4ª Legislatura</c:v>
                </c:pt>
              </c:strCache>
            </c:strRef>
          </c:tx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Deputados'!$G$2:$G$31</c:f>
              <c:numCache>
                <c:formatCode>General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3763-4C78-B6B2-A308BFDC0F27}"/>
            </c:ext>
          </c:extLst>
        </c:ser>
        <c:ser>
          <c:idx val="6"/>
          <c:order val="6"/>
          <c:tx>
            <c:strRef>
              <c:f>'Histórico Licenças Deputados'!$H$1</c:f>
              <c:strCache>
                <c:ptCount val="1"/>
                <c:pt idx="0">
                  <c:v>3ª Legislatura</c:v>
                </c:pt>
              </c:strCache>
            </c:strRef>
          </c:tx>
          <c:spPr>
            <a:solidFill>
              <a:srgbClr val="D5E5F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Deputados'!$H$2:$H$31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6-3763-4C78-B6B2-A308BFDC0F27}"/>
            </c:ext>
          </c:extLst>
        </c:ser>
        <c:ser>
          <c:idx val="7"/>
          <c:order val="7"/>
          <c:tx>
            <c:strRef>
              <c:f>'Histórico Licenças Deputados'!$I$1</c:f>
              <c:strCache>
                <c:ptCount val="1"/>
                <c:pt idx="0">
                  <c:v>2ª Legislatura</c:v>
                </c:pt>
              </c:strCache>
            </c:strRef>
          </c:tx>
          <c:spPr>
            <a:solidFill>
              <a:srgbClr val="FF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Deputados'!$I$2:$I$31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3763-4C78-B6B2-A308BFDC0F27}"/>
            </c:ext>
          </c:extLst>
        </c:ser>
        <c:ser>
          <c:idx val="8"/>
          <c:order val="8"/>
          <c:tx>
            <c:strRef>
              <c:f>'Histórico Licenças Deputados'!$J$1</c:f>
              <c:strCache>
                <c:ptCount val="1"/>
                <c:pt idx="0">
                  <c:v>1ª Legislatura</c:v>
                </c:pt>
              </c:strCache>
            </c:strRef>
          </c:tx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Deputados'!$J$2:$J$31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8-3763-4C78-B6B2-A308BFDC0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59122848"/>
        <c:axId val="245910156"/>
        <c:axId val="0"/>
      </c:bar3DChart>
      <c:catAx>
        <c:axId val="135912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36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245910156"/>
        <c:crosses val="autoZero"/>
        <c:auto val="1"/>
        <c:lblAlgn val="ctr"/>
        <c:lblOffset val="100"/>
        <c:noMultiLvlLbl val="1"/>
      </c:catAx>
      <c:valAx>
        <c:axId val="2459101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3591228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2a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8204121687929342E-2"/>
          <c:y val="0.13993710691823899"/>
          <c:w val="0.96359175662414143"/>
          <c:h val="0.812758310871518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D4C2-4B4E-992F-F9D44316736C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D4C2-4B4E-992F-F9D44316736C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D4C2-4B4E-992F-F9D44316736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D4C2-4B4E-992F-F9D44316736C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D4C2-4B4E-992F-F9D44316736C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D4C2-4B4E-992F-F9D44316736C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D4C2-4B4E-992F-F9D44316736C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D4C2-4B4E-992F-F9D44316736C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D4C2-4B4E-992F-F9D44316736C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D4C2-4B4E-992F-F9D44316736C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D4C2-4B4E-992F-F9D44316736C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D4C2-4B4E-992F-F9D44316736C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D4C2-4B4E-992F-F9D44316736C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D4C2-4B4E-992F-F9D44316736C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D4C2-4B4E-992F-F9D44316736C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D4C2-4B4E-992F-F9D44316736C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D4C2-4B4E-992F-F9D44316736C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D4C2-4B4E-992F-F9D44316736C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D4C2-4B4E-992F-F9D44316736C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D4C2-4B4E-992F-F9D44316736C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D4C2-4B4E-992F-F9D44316736C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D4C2-4B4E-992F-F9D44316736C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D4C2-4B4E-992F-F9D44316736C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D4C2-4B4E-992F-F9D44316736C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D4C2-4B4E-992F-F9D44316736C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D4C2-4B4E-992F-F9D44316736C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D4C2-4B4E-992F-F9D44316736C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D4C2-4B4E-992F-F9D44316736C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D4C2-4B4E-992F-F9D44316736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D4C2-4B4E-992F-F9D44316736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D4C2-4B4E-992F-F9D44316736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Deputados'!$I$1:$I$31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4C2-4B4E-992F-F9D443167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1a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1.8204121687929342E-2"/>
          <c:y val="0.13993710691823899"/>
          <c:w val="0.96359175662414143"/>
          <c:h val="0.812758310871518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0259-4CA0-B922-AA9C60086FA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0259-4CA0-B922-AA9C60086FAF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0259-4CA0-B922-AA9C60086FAF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0259-4CA0-B922-AA9C60086FAF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0259-4CA0-B922-AA9C60086FAF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0259-4CA0-B922-AA9C60086FAF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0259-4CA0-B922-AA9C60086FAF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0259-4CA0-B922-AA9C60086FAF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0259-4CA0-B922-AA9C60086FAF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0259-4CA0-B922-AA9C60086FAF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0259-4CA0-B922-AA9C60086FAF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0259-4CA0-B922-AA9C60086FAF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0259-4CA0-B922-AA9C60086FAF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0259-4CA0-B922-AA9C60086FAF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0259-4CA0-B922-AA9C60086FAF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0259-4CA0-B922-AA9C60086FAF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0259-4CA0-B922-AA9C60086FAF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0259-4CA0-B922-AA9C60086FAF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0259-4CA0-B922-AA9C60086FAF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0259-4CA0-B922-AA9C60086FAF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0259-4CA0-B922-AA9C60086FAF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0259-4CA0-B922-AA9C60086FAF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0259-4CA0-B922-AA9C60086FAF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0259-4CA0-B922-AA9C60086FAF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0259-4CA0-B922-AA9C60086FAF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0259-4CA0-B922-AA9C60086FAF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0259-4CA0-B922-AA9C60086FAF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0259-4CA0-B922-AA9C60086FAF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0259-4CA0-B922-AA9C60086FA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0259-4CA0-B922-AA9C60086FA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0259-4CA0-B922-AA9C60086FA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Deputados'!$J$1:$J$31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0259-4CA0-B922-AA9C60086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4a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DC7C-4046-9958-C2C3951D40E0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DC7C-4046-9958-C2C3951D40E0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DC7C-4046-9958-C2C3951D40E0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DC7C-4046-9958-C2C3951D40E0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DC7C-4046-9958-C2C3951D40E0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DC7C-4046-9958-C2C3951D40E0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DC7C-4046-9958-C2C3951D40E0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DC7C-4046-9958-C2C3951D40E0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DC7C-4046-9958-C2C3951D40E0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DC7C-4046-9958-C2C3951D40E0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DC7C-4046-9958-C2C3951D40E0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DC7C-4046-9958-C2C3951D40E0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DC7C-4046-9958-C2C3951D40E0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DC7C-4046-9958-C2C3951D40E0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DC7C-4046-9958-C2C3951D40E0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DC7C-4046-9958-C2C3951D40E0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DC7C-4046-9958-C2C3951D40E0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DC7C-4046-9958-C2C3951D40E0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DC7C-4046-9958-C2C3951D40E0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DC7C-4046-9958-C2C3951D40E0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DC7C-4046-9958-C2C3951D40E0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DC7C-4046-9958-C2C3951D40E0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DC7C-4046-9958-C2C3951D40E0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DC7C-4046-9958-C2C3951D40E0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DC7C-4046-9958-C2C3951D40E0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DC7C-4046-9958-C2C3951D40E0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DC7C-4046-9958-C2C3951D40E0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DC7C-4046-9958-C2C3951D40E0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DC7C-4046-9958-C2C3951D40E0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DC7C-4046-9958-C2C3951D40E0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DC7C-4046-9958-C2C3951D40E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Deputados'!$G$1:$G$31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DC7C-4046-9958-C2C3951D4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rPr lang="pt-BR" b="1">
                <a:solidFill>
                  <a:srgbClr val="757575"/>
                </a:solidFill>
                <a:latin typeface="+mn-lt"/>
              </a:rPr>
              <a:t>9a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xMode val="edge"/>
          <c:yMode val="edge"/>
          <c:x val="2.8512396694214875E-2"/>
          <c:y val="0.11261435859021371"/>
          <c:w val="0.94921487603305776"/>
          <c:h val="0.82956091527520082"/>
        </c:manualLayout>
      </c:layout>
      <c:pie3DChart>
        <c:varyColors val="1"/>
        <c:ser>
          <c:idx val="0"/>
          <c:order val="0"/>
          <c:tx>
            <c:strRef>
              <c:f>'Histórico Licenças Deputados'!$B$1</c:f>
              <c:strCache>
                <c:ptCount val="1"/>
                <c:pt idx="0">
                  <c:v>9ª Legislatura</c:v>
                </c:pt>
              </c:strCache>
            </c:strRef>
          </c:tx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ED2B-446F-82CC-C9C76FE8B088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ED2B-446F-82CC-C9C76FE8B088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ED2B-446F-82CC-C9C76FE8B088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ED2B-446F-82CC-C9C76FE8B088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ED2B-446F-82CC-C9C76FE8B088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ED2B-446F-82CC-C9C76FE8B088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ED2B-446F-82CC-C9C76FE8B088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ED2B-446F-82CC-C9C76FE8B088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ED2B-446F-82CC-C9C76FE8B088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ED2B-446F-82CC-C9C76FE8B088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ED2B-446F-82CC-C9C76FE8B088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ED2B-446F-82CC-C9C76FE8B088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ED2B-446F-82CC-C9C76FE8B088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ED2B-446F-82CC-C9C76FE8B088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ED2B-446F-82CC-C9C76FE8B088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ED2B-446F-82CC-C9C76FE8B088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ED2B-446F-82CC-C9C76FE8B088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ED2B-446F-82CC-C9C76FE8B088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ED2B-446F-82CC-C9C76FE8B088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ED2B-446F-82CC-C9C76FE8B088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ED2B-446F-82CC-C9C76FE8B088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ED2B-446F-82CC-C9C76FE8B088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ED2B-446F-82CC-C9C76FE8B088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ED2B-446F-82CC-C9C76FE8B088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ED2B-446F-82CC-C9C76FE8B088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ED2B-446F-82CC-C9C76FE8B088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ED2B-446F-82CC-C9C76FE8B088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ED2B-446F-82CC-C9C76FE8B088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ED2B-446F-82CC-C9C76FE8B08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ED2B-446F-82CC-C9C76FE8B08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Deputados'!$A$2:$A$31</c:f>
              <c:strCache>
                <c:ptCount val="29"/>
                <c:pt idx="0">
                  <c:v>SECRETARIA DE ESTADO DA AGRICULTURA, ABASTECIMENTO E DESENVOLVIMENTO RURAL</c:v>
                </c:pt>
                <c:pt idx="1">
                  <c:v>SECRETARIA DE ESTADO DE ATENDIMENTO À COMUNIDADE</c:v>
                </c:pt>
                <c:pt idx="2">
                  <c:v>SECRETARIA DE ESTADO DE COMUNICAÇÃO</c:v>
                </c:pt>
                <c:pt idx="3">
                  <c:v>SECRETARIA DE ESTADO DE CULTURA E ECONOMIA CRIATIVA</c:v>
                </c:pt>
                <c:pt idx="4">
                  <c:v>SECRETARIA DE ESTADO DE CIÊNCIA, TECNOLOGIA E INOVAÇÃO</c:v>
                </c:pt>
                <c:pt idx="5">
                  <c:v>SECRETARIA DE DESENVOLVIMENTO SOCIAL</c:v>
                </c:pt>
                <c:pt idx="6">
                  <c:v>SECRETARIA DE ESTADO DE EDUCAÇÃO</c:v>
                </c:pt>
                <c:pt idx="7">
                  <c:v>SECRETARIA DE ESTADO DE ESPORTE E LAZER DO DISTRITO FEDERAL</c:v>
                </c:pt>
                <c:pt idx="8">
                  <c:v>SECRETARIA DE ESTADO DE FAZENDA</c:v>
                </c:pt>
                <c:pt idx="9">
                  <c:v>SECRETARIA DE ESTADO DE PLANEJAMENTO, ORÇAMENTO E ADMINISTRAÇÃO</c:v>
                </c:pt>
                <c:pt idx="10">
                  <c:v>SECRETARIA DE DESENVOLVIMENTO URBANO E HABITAÇÃO</c:v>
                </c:pt>
                <c:pt idx="11">
                  <c:v>SECRETARIA DE ESTADO DE JUSTIÇA E CIDADANIA</c:v>
                </c:pt>
                <c:pt idx="12">
                  <c:v>SECRETARIA DE ESTADO DO MEIO AMBIENTE E PROTEÇÃO ANIMAL</c:v>
                </c:pt>
                <c:pt idx="13">
                  <c:v>SECRETARIA DE ESTADO DA MULHER</c:v>
                </c:pt>
                <c:pt idx="14">
                  <c:v>SECRETARIA DE ESTADO DE OBRAS E INFRAESTRUTURA</c:v>
                </c:pt>
                <c:pt idx="15">
                  <c:v>SECRETARIA DE ESTADO DE FAMÍLIA E JUVENTUDE</c:v>
                </c:pt>
                <c:pt idx="16">
                  <c:v>SECRETARIA DE ESTADO DE PROJETOS ESPECIAIS</c:v>
                </c:pt>
                <c:pt idx="17">
                  <c:v>SECRETARIA DE ESTADO DE RELAÇÕES INSTITUCIONAIS</c:v>
                </c:pt>
                <c:pt idx="18">
                  <c:v>SECRETARIA DE ESTADO DE SAÚDE</c:v>
                </c:pt>
                <c:pt idx="19">
                  <c:v>SECRETARIA DE ESTADO DE SEGURANÇA PÚBLICA</c:v>
                </c:pt>
                <c:pt idx="20">
                  <c:v>SECRETARIA DE ESTADO DE DESENVOLVIMENTO ECONÔMICO, TRABALHO E RENDA</c:v>
                </c:pt>
                <c:pt idx="21">
                  <c:v>SECRETARIA DE ESTADO DE TRANSPORTE E MOBILIDADE</c:v>
                </c:pt>
                <c:pt idx="22">
                  <c:v>SECRETARIA DE ESTADO DE TURISMO</c:v>
                </c:pt>
                <c:pt idx="23">
                  <c:v>SECRETARIA DE ESTADO DE GOVERNO</c:v>
                </c:pt>
                <c:pt idx="24">
                  <c:v>SECRETARIA DE ESTADO DE PROTEÇÃO DA ORDEM URBANÍSTICA – DF LEGAL</c:v>
                </c:pt>
                <c:pt idx="25">
                  <c:v>SECRETARIA DE ESTADO DE ADMINISTRAÇÃO PENITENCIÁRIA – SEAPE</c:v>
                </c:pt>
                <c:pt idx="26">
                  <c:v>SECRETARIA EXTRAORDINÁRIA DA PESSOA COM DEFICIÊNCIA DO DISTRITO FEDERAL</c:v>
                </c:pt>
                <c:pt idx="27">
                  <c:v>SECRETARIA DE ESTADO DE ASSUNTOS INTERNACIONAIS</c:v>
                </c:pt>
                <c:pt idx="28">
                  <c:v>-</c:v>
                </c:pt>
              </c:strCache>
            </c:strRef>
          </c:cat>
          <c:val>
            <c:numRef>
              <c:f>'Histórico Licenças Deputados'!$B$2:$B$31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ED2B-446F-82CC-C9C76FE8B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sz="1000"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pt-BR" b="0">
                <a:solidFill>
                  <a:srgbClr val="757575"/>
                </a:solidFill>
                <a:latin typeface="+mn-lt"/>
              </a:rPr>
              <a:t>8a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7A2B-42E7-A40E-4009337F6C2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7A2B-42E7-A40E-4009337F6C2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7A2B-42E7-A40E-4009337F6C2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A2B-42E7-A40E-4009337F6C25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7A2B-42E7-A40E-4009337F6C2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7A2B-42E7-A40E-4009337F6C25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7A2B-42E7-A40E-4009337F6C2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7A2B-42E7-A40E-4009337F6C2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7A2B-42E7-A40E-4009337F6C25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7A2B-42E7-A40E-4009337F6C25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7A2B-42E7-A40E-4009337F6C25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7A2B-42E7-A40E-4009337F6C25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7A2B-42E7-A40E-4009337F6C25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7A2B-42E7-A40E-4009337F6C25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7A2B-42E7-A40E-4009337F6C25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7A2B-42E7-A40E-4009337F6C25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7A2B-42E7-A40E-4009337F6C25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7A2B-42E7-A40E-4009337F6C25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7A2B-42E7-A40E-4009337F6C25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7A2B-42E7-A40E-4009337F6C25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7A2B-42E7-A40E-4009337F6C25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7A2B-42E7-A40E-4009337F6C25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7A2B-42E7-A40E-4009337F6C25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7A2B-42E7-A40E-4009337F6C25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7A2B-42E7-A40E-4009337F6C25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7A2B-42E7-A40E-4009337F6C25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7A2B-42E7-A40E-4009337F6C25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7A2B-42E7-A40E-4009337F6C25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7A2B-42E7-A40E-4009337F6C2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7A2B-42E7-A40E-4009337F6C2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7A2B-42E7-A40E-4009337F6C2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Deputados'!$C$1:$C$31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A2B-42E7-A40E-4009337F6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7a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24EC-4481-BF7F-3F0EE8C5CE12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4EC-4481-BF7F-3F0EE8C5CE12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4EC-4481-BF7F-3F0EE8C5CE12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4EC-4481-BF7F-3F0EE8C5CE12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24EC-4481-BF7F-3F0EE8C5CE12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4EC-4481-BF7F-3F0EE8C5CE12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24EC-4481-BF7F-3F0EE8C5CE12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4EC-4481-BF7F-3F0EE8C5CE12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4EC-4481-BF7F-3F0EE8C5CE12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24EC-4481-BF7F-3F0EE8C5CE12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24EC-4481-BF7F-3F0EE8C5CE12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24EC-4481-BF7F-3F0EE8C5CE12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24EC-4481-BF7F-3F0EE8C5CE12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24EC-4481-BF7F-3F0EE8C5CE12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24EC-4481-BF7F-3F0EE8C5CE12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24EC-4481-BF7F-3F0EE8C5CE12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24EC-4481-BF7F-3F0EE8C5CE12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24EC-4481-BF7F-3F0EE8C5CE12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24EC-4481-BF7F-3F0EE8C5CE12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24EC-4481-BF7F-3F0EE8C5CE12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24EC-4481-BF7F-3F0EE8C5CE12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24EC-4481-BF7F-3F0EE8C5CE12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24EC-4481-BF7F-3F0EE8C5CE12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24EC-4481-BF7F-3F0EE8C5CE12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24EC-4481-BF7F-3F0EE8C5CE12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24EC-4481-BF7F-3F0EE8C5CE12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24EC-4481-BF7F-3F0EE8C5CE12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24EC-4481-BF7F-3F0EE8C5CE12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24EC-4481-BF7F-3F0EE8C5CE1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24EC-4481-BF7F-3F0EE8C5CE1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24EC-4481-BF7F-3F0EE8C5CE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Deputados'!$D$1:$D$31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4EC-4481-BF7F-3F0EE8C5C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6a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261A-4FDE-99E1-46B866E0287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61A-4FDE-99E1-46B866E0287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61A-4FDE-99E1-46B866E0287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61A-4FDE-99E1-46B866E02875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261A-4FDE-99E1-46B866E0287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61A-4FDE-99E1-46B866E02875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261A-4FDE-99E1-46B866E0287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61A-4FDE-99E1-46B866E0287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61A-4FDE-99E1-46B866E02875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261A-4FDE-99E1-46B866E02875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261A-4FDE-99E1-46B866E02875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261A-4FDE-99E1-46B866E02875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261A-4FDE-99E1-46B866E02875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261A-4FDE-99E1-46B866E02875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261A-4FDE-99E1-46B866E02875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261A-4FDE-99E1-46B866E02875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261A-4FDE-99E1-46B866E02875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261A-4FDE-99E1-46B866E02875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261A-4FDE-99E1-46B866E02875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261A-4FDE-99E1-46B866E02875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261A-4FDE-99E1-46B866E02875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261A-4FDE-99E1-46B866E02875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261A-4FDE-99E1-46B866E02875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261A-4FDE-99E1-46B866E02875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261A-4FDE-99E1-46B866E02875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261A-4FDE-99E1-46B866E02875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261A-4FDE-99E1-46B866E02875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261A-4FDE-99E1-46B866E02875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261A-4FDE-99E1-46B866E0287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261A-4FDE-99E1-46B866E0287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261A-4FDE-99E1-46B866E0287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Deputados'!$E$1:$E$31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61A-4FDE-99E1-46B866E02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5a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5F47-4DC8-A8E3-106186067BC5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5F47-4DC8-A8E3-106186067BC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5F47-4DC8-A8E3-106186067BC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5F47-4DC8-A8E3-106186067BC5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5F47-4DC8-A8E3-106186067BC5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5F47-4DC8-A8E3-106186067BC5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5F47-4DC8-A8E3-106186067BC5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5F47-4DC8-A8E3-106186067BC5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5F47-4DC8-A8E3-106186067BC5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5F47-4DC8-A8E3-106186067BC5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5F47-4DC8-A8E3-106186067BC5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5F47-4DC8-A8E3-106186067BC5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5F47-4DC8-A8E3-106186067BC5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5F47-4DC8-A8E3-106186067BC5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5F47-4DC8-A8E3-106186067BC5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5F47-4DC8-A8E3-106186067BC5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5F47-4DC8-A8E3-106186067BC5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5F47-4DC8-A8E3-106186067BC5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5F47-4DC8-A8E3-106186067BC5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5F47-4DC8-A8E3-106186067BC5}"/>
              </c:ext>
            </c:extLst>
          </c:dPt>
          <c:dPt>
            <c:idx val="20"/>
            <c:bubble3D val="0"/>
            <c:spPr>
              <a:solidFill>
                <a:srgbClr val="F6F6F6"/>
              </a:solidFill>
            </c:spPr>
            <c:extLst>
              <c:ext xmlns:c16="http://schemas.microsoft.com/office/drawing/2014/chart" uri="{C3380CC4-5D6E-409C-BE32-E72D297353CC}">
                <c16:uniqueId val="{00000029-5F47-4DC8-A8E3-106186067BC5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5F47-4DC8-A8E3-106186067BC5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5F47-4DC8-A8E3-106186067BC5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5F47-4DC8-A8E3-106186067BC5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5F47-4DC8-A8E3-106186067BC5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5F47-4DC8-A8E3-106186067BC5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5F47-4DC8-A8E3-106186067BC5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5F47-4DC8-A8E3-106186067BC5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5F47-4DC8-A8E3-106186067BC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5F47-4DC8-A8E3-106186067BC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5F47-4DC8-A8E3-106186067BC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Deputados'!$F$1:$F$31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5F47-4DC8-A8E3-106186067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4a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741E-4434-BED0-232DAA9C79EB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741E-4434-BED0-232DAA9C79E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741E-4434-BED0-232DAA9C79EB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741E-4434-BED0-232DAA9C79EB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741E-4434-BED0-232DAA9C79EB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741E-4434-BED0-232DAA9C79EB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741E-4434-BED0-232DAA9C79EB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741E-4434-BED0-232DAA9C79EB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741E-4434-BED0-232DAA9C79EB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741E-4434-BED0-232DAA9C79EB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741E-4434-BED0-232DAA9C79EB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741E-4434-BED0-232DAA9C79EB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741E-4434-BED0-232DAA9C79EB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741E-4434-BED0-232DAA9C79EB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741E-4434-BED0-232DAA9C79EB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741E-4434-BED0-232DAA9C79EB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741E-4434-BED0-232DAA9C79EB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741E-4434-BED0-232DAA9C79EB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741E-4434-BED0-232DAA9C79EB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741E-4434-BED0-232DAA9C79EB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741E-4434-BED0-232DAA9C79EB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741E-4434-BED0-232DAA9C79EB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741E-4434-BED0-232DAA9C79EB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741E-4434-BED0-232DAA9C79EB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741E-4434-BED0-232DAA9C79EB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741E-4434-BED0-232DAA9C79EB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741E-4434-BED0-232DAA9C79EB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741E-4434-BED0-232DAA9C79EB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741E-4434-BED0-232DAA9C79EB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741E-4434-BED0-232DAA9C79EB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741E-4434-BED0-232DAA9C79E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Deputados'!$G$1:$G$31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741E-4434-BED0-232DAA9C7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3a Legislatura - Licenças para o GDF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</c:spPr>
            <c:extLst>
              <c:ext xmlns:c16="http://schemas.microsoft.com/office/drawing/2014/chart" uri="{C3380CC4-5D6E-409C-BE32-E72D297353CC}">
                <c16:uniqueId val="{00000001-2E14-4024-964A-A56311118577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03-2E14-4024-964A-A56311118577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</c:spPr>
            <c:extLst>
              <c:ext xmlns:c16="http://schemas.microsoft.com/office/drawing/2014/chart" uri="{C3380CC4-5D6E-409C-BE32-E72D297353CC}">
                <c16:uniqueId val="{00000005-2E14-4024-964A-A56311118577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2E14-4024-964A-A56311118577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</c:spPr>
            <c:extLst>
              <c:ext xmlns:c16="http://schemas.microsoft.com/office/drawing/2014/chart" uri="{C3380CC4-5D6E-409C-BE32-E72D297353CC}">
                <c16:uniqueId val="{00000009-2E14-4024-964A-A56311118577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B-2E14-4024-964A-A56311118577}"/>
              </c:ext>
            </c:extLst>
          </c:dPt>
          <c:dPt>
            <c:idx val="6"/>
            <c:bubble3D val="0"/>
            <c:spPr>
              <a:solidFill>
                <a:srgbClr val="8CB9E2"/>
              </a:solidFill>
            </c:spPr>
            <c:extLst>
              <c:ext xmlns:c16="http://schemas.microsoft.com/office/drawing/2014/chart" uri="{C3380CC4-5D6E-409C-BE32-E72D297353CC}">
                <c16:uniqueId val="{0000000D-2E14-4024-964A-A56311118577}"/>
              </c:ext>
            </c:extLst>
          </c:dPt>
          <c:dPt>
            <c:idx val="7"/>
            <c:bubble3D val="0"/>
            <c:spPr>
              <a:solidFill>
                <a:srgbClr val="F2A46F"/>
              </a:solidFill>
            </c:spPr>
            <c:extLst>
              <c:ext xmlns:c16="http://schemas.microsoft.com/office/drawing/2014/chart" uri="{C3380CC4-5D6E-409C-BE32-E72D297353CC}">
                <c16:uniqueId val="{0000000F-2E14-4024-964A-A56311118577}"/>
              </c:ext>
            </c:extLst>
          </c:dPt>
          <c:dPt>
            <c:idx val="8"/>
            <c:bubble3D val="0"/>
            <c:spPr>
              <a:solidFill>
                <a:srgbClr val="C0C0C0"/>
              </a:solidFill>
            </c:spPr>
            <c:extLst>
              <c:ext xmlns:c16="http://schemas.microsoft.com/office/drawing/2014/chart" uri="{C3380CC4-5D6E-409C-BE32-E72D297353CC}">
                <c16:uniqueId val="{00000011-2E14-4024-964A-A56311118577}"/>
              </c:ext>
            </c:extLst>
          </c:dPt>
          <c:dPt>
            <c:idx val="9"/>
            <c:bubble3D val="0"/>
            <c:spPr>
              <a:solidFill>
                <a:srgbClr val="FFD34D"/>
              </a:solidFill>
            </c:spPr>
            <c:extLst>
              <c:ext xmlns:c16="http://schemas.microsoft.com/office/drawing/2014/chart" uri="{C3380CC4-5D6E-409C-BE32-E72D297353CC}">
                <c16:uniqueId val="{00000013-2E14-4024-964A-A56311118577}"/>
              </c:ext>
            </c:extLst>
          </c:dPt>
          <c:dPt>
            <c:idx val="10"/>
            <c:bubble3D val="0"/>
            <c:spPr>
              <a:solidFill>
                <a:srgbClr val="7C9CD6"/>
              </a:solidFill>
            </c:spPr>
            <c:extLst>
              <c:ext xmlns:c16="http://schemas.microsoft.com/office/drawing/2014/chart" uri="{C3380CC4-5D6E-409C-BE32-E72D297353CC}">
                <c16:uniqueId val="{00000015-2E14-4024-964A-A56311118577}"/>
              </c:ext>
            </c:extLst>
          </c:dPt>
          <c:dPt>
            <c:idx val="11"/>
            <c:bubble3D val="0"/>
            <c:spPr>
              <a:solidFill>
                <a:srgbClr val="9BC67E"/>
              </a:solidFill>
            </c:spPr>
            <c:extLst>
              <c:ext xmlns:c16="http://schemas.microsoft.com/office/drawing/2014/chart" uri="{C3380CC4-5D6E-409C-BE32-E72D297353CC}">
                <c16:uniqueId val="{00000017-2E14-4024-964A-A56311118577}"/>
              </c:ext>
            </c:extLst>
          </c:dPt>
          <c:dPt>
            <c:idx val="12"/>
            <c:bubble3D val="0"/>
            <c:spPr>
              <a:solidFill>
                <a:srgbClr val="BDD7EE"/>
              </a:solidFill>
            </c:spPr>
            <c:extLst>
              <c:ext xmlns:c16="http://schemas.microsoft.com/office/drawing/2014/chart" uri="{C3380CC4-5D6E-409C-BE32-E72D297353CC}">
                <c16:uniqueId val="{00000019-2E14-4024-964A-A56311118577}"/>
              </c:ext>
            </c:extLst>
          </c:dPt>
          <c:dPt>
            <c:idx val="13"/>
            <c:bubble3D val="0"/>
            <c:spPr>
              <a:solidFill>
                <a:srgbClr val="F8CBAD"/>
              </a:solidFill>
            </c:spPr>
            <c:extLst>
              <c:ext xmlns:c16="http://schemas.microsoft.com/office/drawing/2014/chart" uri="{C3380CC4-5D6E-409C-BE32-E72D297353CC}">
                <c16:uniqueId val="{0000001B-2E14-4024-964A-A56311118577}"/>
              </c:ext>
            </c:extLst>
          </c:dPt>
          <c:dPt>
            <c:idx val="14"/>
            <c:bubble3D val="0"/>
            <c:spPr>
              <a:solidFill>
                <a:srgbClr val="DBDBDB"/>
              </a:solidFill>
            </c:spPr>
            <c:extLst>
              <c:ext xmlns:c16="http://schemas.microsoft.com/office/drawing/2014/chart" uri="{C3380CC4-5D6E-409C-BE32-E72D297353CC}">
                <c16:uniqueId val="{0000001D-2E14-4024-964A-A56311118577}"/>
              </c:ext>
            </c:extLst>
          </c:dPt>
          <c:dPt>
            <c:idx val="15"/>
            <c:bubble3D val="0"/>
            <c:spPr>
              <a:solidFill>
                <a:srgbClr val="FFE699"/>
              </a:solidFill>
            </c:spPr>
            <c:extLst>
              <c:ext xmlns:c16="http://schemas.microsoft.com/office/drawing/2014/chart" uri="{C3380CC4-5D6E-409C-BE32-E72D297353CC}">
                <c16:uniqueId val="{0000001F-2E14-4024-964A-A56311118577}"/>
              </c:ext>
            </c:extLst>
          </c:dPt>
          <c:dPt>
            <c:idx val="16"/>
            <c:bubble3D val="0"/>
            <c:spPr>
              <a:solidFill>
                <a:srgbClr val="B4C7E7"/>
              </a:solidFill>
            </c:spPr>
            <c:extLst>
              <c:ext xmlns:c16="http://schemas.microsoft.com/office/drawing/2014/chart" uri="{C3380CC4-5D6E-409C-BE32-E72D297353CC}">
                <c16:uniqueId val="{00000021-2E14-4024-964A-A56311118577}"/>
              </c:ext>
            </c:extLst>
          </c:dPt>
          <c:dPt>
            <c:idx val="17"/>
            <c:bubble3D val="0"/>
            <c:spPr>
              <a:solidFill>
                <a:srgbClr val="C6DEB5"/>
              </a:solidFill>
            </c:spPr>
            <c:extLst>
              <c:ext xmlns:c16="http://schemas.microsoft.com/office/drawing/2014/chart" uri="{C3380CC4-5D6E-409C-BE32-E72D297353CC}">
                <c16:uniqueId val="{00000023-2E14-4024-964A-A56311118577}"/>
              </c:ext>
            </c:extLst>
          </c:dPt>
          <c:dPt>
            <c:idx val="18"/>
            <c:bubble3D val="0"/>
            <c:spPr>
              <a:solidFill>
                <a:srgbClr val="EFF5FB"/>
              </a:solidFill>
            </c:spPr>
            <c:extLst>
              <c:ext xmlns:c16="http://schemas.microsoft.com/office/drawing/2014/chart" uri="{C3380CC4-5D6E-409C-BE32-E72D297353CC}">
                <c16:uniqueId val="{00000025-2E14-4024-964A-A56311118577}"/>
              </c:ext>
            </c:extLst>
          </c:dPt>
          <c:dPt>
            <c:idx val="19"/>
            <c:bubble3D val="0"/>
            <c:spPr>
              <a:solidFill>
                <a:srgbClr val="FDF2EA"/>
              </a:solidFill>
            </c:spPr>
            <c:extLst>
              <c:ext xmlns:c16="http://schemas.microsoft.com/office/drawing/2014/chart" uri="{C3380CC4-5D6E-409C-BE32-E72D297353CC}">
                <c16:uniqueId val="{00000027-2E14-4024-964A-A56311118577}"/>
              </c:ext>
            </c:extLst>
          </c:dPt>
          <c:dPt>
            <c:idx val="20"/>
            <c:bubble3D val="0"/>
            <c:spPr>
              <a:solidFill>
                <a:srgbClr val="A64D79"/>
              </a:solidFill>
            </c:spPr>
            <c:extLst>
              <c:ext xmlns:c16="http://schemas.microsoft.com/office/drawing/2014/chart" uri="{C3380CC4-5D6E-409C-BE32-E72D297353CC}">
                <c16:uniqueId val="{00000029-2E14-4024-964A-A56311118577}"/>
              </c:ext>
            </c:extLst>
          </c:dPt>
          <c:dPt>
            <c:idx val="21"/>
            <c:bubble3D val="0"/>
            <c:spPr>
              <a:solidFill>
                <a:srgbClr val="FFF9E6"/>
              </a:solidFill>
            </c:spPr>
            <c:extLst>
              <c:ext xmlns:c16="http://schemas.microsoft.com/office/drawing/2014/chart" uri="{C3380CC4-5D6E-409C-BE32-E72D297353CC}">
                <c16:uniqueId val="{0000002B-2E14-4024-964A-A56311118577}"/>
              </c:ext>
            </c:extLst>
          </c:dPt>
          <c:dPt>
            <c:idx val="22"/>
            <c:bubble3D val="0"/>
            <c:spPr>
              <a:solidFill>
                <a:srgbClr val="ECF1F9"/>
              </a:solidFill>
            </c:spPr>
            <c:extLst>
              <c:ext xmlns:c16="http://schemas.microsoft.com/office/drawing/2014/chart" uri="{C3380CC4-5D6E-409C-BE32-E72D297353CC}">
                <c16:uniqueId val="{0000002D-2E14-4024-964A-A56311118577}"/>
              </c:ext>
            </c:extLst>
          </c:dPt>
          <c:dPt>
            <c:idx val="23"/>
            <c:bubble3D val="0"/>
            <c:spPr>
              <a:solidFill>
                <a:srgbClr val="F1F7ED"/>
              </a:solidFill>
            </c:spPr>
            <c:extLst>
              <c:ext xmlns:c16="http://schemas.microsoft.com/office/drawing/2014/chart" uri="{C3380CC4-5D6E-409C-BE32-E72D297353CC}">
                <c16:uniqueId val="{0000002F-2E14-4024-964A-A56311118577}"/>
              </c:ext>
            </c:extLst>
          </c:dPt>
          <c:dPt>
            <c:idx val="24"/>
            <c:bubble3D val="0"/>
            <c:spPr>
              <a:solidFill>
                <a:srgbClr val="201307"/>
              </a:solidFill>
            </c:spPr>
            <c:extLst>
              <c:ext xmlns:c16="http://schemas.microsoft.com/office/drawing/2014/chart" uri="{C3380CC4-5D6E-409C-BE32-E72D297353CC}">
                <c16:uniqueId val="{00000031-2E14-4024-964A-A56311118577}"/>
              </c:ext>
            </c:extLst>
          </c:dPt>
          <c:dPt>
            <c:idx val="25"/>
            <c:bubble3D val="0"/>
            <c:spPr>
              <a:solidFill>
                <a:srgbClr val="031928"/>
              </a:solidFill>
            </c:spPr>
            <c:extLst>
              <c:ext xmlns:c16="http://schemas.microsoft.com/office/drawing/2014/chart" uri="{C3380CC4-5D6E-409C-BE32-E72D297353CC}">
                <c16:uniqueId val="{00000033-2E14-4024-964A-A56311118577}"/>
              </c:ext>
            </c:extLst>
          </c:dPt>
          <c:dPt>
            <c:idx val="26"/>
            <c:bubble3D val="0"/>
            <c:spPr>
              <a:solidFill>
                <a:srgbClr val="111111"/>
              </a:solidFill>
            </c:spPr>
            <c:extLst>
              <c:ext xmlns:c16="http://schemas.microsoft.com/office/drawing/2014/chart" uri="{C3380CC4-5D6E-409C-BE32-E72D297353CC}">
                <c16:uniqueId val="{00000035-2E14-4024-964A-A56311118577}"/>
              </c:ext>
            </c:extLst>
          </c:dPt>
          <c:dPt>
            <c:idx val="27"/>
            <c:bubble3D val="0"/>
            <c:spPr>
              <a:solidFill>
                <a:srgbClr val="FF0C32"/>
              </a:solidFill>
            </c:spPr>
            <c:extLst>
              <c:ext xmlns:c16="http://schemas.microsoft.com/office/drawing/2014/chart" uri="{C3380CC4-5D6E-409C-BE32-E72D297353CC}">
                <c16:uniqueId val="{00000037-2E14-4024-964A-A56311118577}"/>
              </c:ext>
            </c:extLst>
          </c:dPt>
          <c:dPt>
            <c:idx val="28"/>
            <c:bubble3D val="0"/>
            <c:spPr>
              <a:solidFill>
                <a:srgbClr val="241B0B"/>
              </a:solidFill>
            </c:spPr>
            <c:extLst>
              <c:ext xmlns:c16="http://schemas.microsoft.com/office/drawing/2014/chart" uri="{C3380CC4-5D6E-409C-BE32-E72D297353CC}">
                <c16:uniqueId val="{00000039-2E14-4024-964A-A5631111857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A-2E14-4024-964A-A5631111857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B-2E14-4024-964A-A5631111857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'Histórico Licenças Deputados'!$A$1:$A$31</c:f>
              <c:strCache>
                <c:ptCount val="30"/>
                <c:pt idx="1">
                  <c:v>SECRETARIA DE ESTADO DA AGRICULTURA, ABASTECIMENTO E DESENVOLVIMENTO RURAL</c:v>
                </c:pt>
                <c:pt idx="2">
                  <c:v>SECRETARIA DE ESTADO DE ATENDIMENTO À COMUNIDADE</c:v>
                </c:pt>
                <c:pt idx="3">
                  <c:v>SECRETARIA DE ESTADO DE COMUNICAÇÃO</c:v>
                </c:pt>
                <c:pt idx="4">
                  <c:v>SECRETARIA DE ESTADO DE CULTURA E ECONOMIA CRIATIVA</c:v>
                </c:pt>
                <c:pt idx="5">
                  <c:v>SECRETARIA DE ESTADO DE CIÊNCIA, TECNOLOGIA E INOVAÇÃO</c:v>
                </c:pt>
                <c:pt idx="6">
                  <c:v>SECRETARIA DE DESENVOLVIMENTO SOCIAL</c:v>
                </c:pt>
                <c:pt idx="7">
                  <c:v>SECRETARIA DE ESTADO DE EDUCAÇÃO</c:v>
                </c:pt>
                <c:pt idx="8">
                  <c:v>SECRETARIA DE ESTADO DE ESPORTE E LAZER DO DISTRITO FEDERAL</c:v>
                </c:pt>
                <c:pt idx="9">
                  <c:v>SECRETARIA DE ESTADO DE FAZENDA</c:v>
                </c:pt>
                <c:pt idx="10">
                  <c:v>SECRETARIA DE ESTADO DE PLANEJAMENTO, ORÇAMENTO E ADMINISTRAÇÃO</c:v>
                </c:pt>
                <c:pt idx="11">
                  <c:v>SECRETARIA DE DESENVOLVIMENTO URBANO E HABITAÇÃO</c:v>
                </c:pt>
                <c:pt idx="12">
                  <c:v>SECRETARIA DE ESTADO DE JUSTIÇA E CIDADANIA</c:v>
                </c:pt>
                <c:pt idx="13">
                  <c:v>SECRETARIA DE ESTADO DO MEIO AMBIENTE E PROTEÇÃO ANIMAL</c:v>
                </c:pt>
                <c:pt idx="14">
                  <c:v>SECRETARIA DE ESTADO DA MULHER</c:v>
                </c:pt>
                <c:pt idx="15">
                  <c:v>SECRETARIA DE ESTADO DE OBRAS E INFRAESTRUTURA</c:v>
                </c:pt>
                <c:pt idx="16">
                  <c:v>SECRETARIA DE ESTADO DE FAMÍLIA E JUVENTUDE</c:v>
                </c:pt>
                <c:pt idx="17">
                  <c:v>SECRETARIA DE ESTADO DE PROJETOS ESPECIAIS</c:v>
                </c:pt>
                <c:pt idx="18">
                  <c:v>SECRETARIA DE ESTADO DE RELAÇÕES INSTITUCIONAIS</c:v>
                </c:pt>
                <c:pt idx="19">
                  <c:v>SECRETARIA DE ESTADO DE SAÚDE</c:v>
                </c:pt>
                <c:pt idx="20">
                  <c:v>SECRETARIA DE ESTADO DE SEGURANÇA PÚBLICA</c:v>
                </c:pt>
                <c:pt idx="21">
                  <c:v>SECRETARIA DE ESTADO DE DESENVOLVIMENTO ECONÔMICO, TRABALHO E RENDA</c:v>
                </c:pt>
                <c:pt idx="22">
                  <c:v>SECRETARIA DE ESTADO DE TRANSPORTE E MOBILIDADE</c:v>
                </c:pt>
                <c:pt idx="23">
                  <c:v>SECRETARIA DE ESTADO DE TURISMO</c:v>
                </c:pt>
                <c:pt idx="24">
                  <c:v>SECRETARIA DE ESTADO DE GOVERNO</c:v>
                </c:pt>
                <c:pt idx="25">
                  <c:v>SECRETARIA DE ESTADO DE PROTEÇÃO DA ORDEM URBANÍSTICA – DF LEGAL</c:v>
                </c:pt>
                <c:pt idx="26">
                  <c:v>SECRETARIA DE ESTADO DE ADMINISTRAÇÃO PENITENCIÁRIA – SEAPE</c:v>
                </c:pt>
                <c:pt idx="27">
                  <c:v>SECRETARIA EXTRAORDINÁRIA DA PESSOA COM DEFICIÊNCIA DO DISTRITO FEDERAL</c:v>
                </c:pt>
                <c:pt idx="28">
                  <c:v>SECRETARIA DE ESTADO DE ASSUNTOS INTERNACIONAIS</c:v>
                </c:pt>
                <c:pt idx="29">
                  <c:v>-</c:v>
                </c:pt>
              </c:strCache>
            </c:strRef>
          </c:cat>
          <c:val>
            <c:numRef>
              <c:f>'Histórico Licenças Deputados'!$H$1:$H$31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2E14-4024-964A-A56311118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1876425</xdr:colOff>
      <xdr:row>40</xdr:row>
      <xdr:rowOff>76200</xdr:rowOff>
    </xdr:from>
    <xdr:ext cx="11687175" cy="7343775"/>
    <xdr:graphicFrame macro="">
      <xdr:nvGraphicFramePr>
        <xdr:cNvPr id="1144384378" name="Chart 12" title="Gráfico">
          <a:extLst>
            <a:ext uri="{FF2B5EF4-FFF2-40B4-BE49-F238E27FC236}">
              <a16:creationId xmlns:a16="http://schemas.microsoft.com/office/drawing/2014/main" id="{00000000-0008-0000-0E00-00007AEB3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4819650</xdr:colOff>
      <xdr:row>79</xdr:row>
      <xdr:rowOff>76200</xdr:rowOff>
    </xdr:from>
    <xdr:ext cx="9705975" cy="3533775"/>
    <xdr:graphicFrame macro="">
      <xdr:nvGraphicFramePr>
        <xdr:cNvPr id="1906543919" name="Chart 13" title="Gráfico">
          <a:extLst>
            <a:ext uri="{FF2B5EF4-FFF2-40B4-BE49-F238E27FC236}">
              <a16:creationId xmlns:a16="http://schemas.microsoft.com/office/drawing/2014/main" id="{00000000-0008-0000-0E00-00002F8DA3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1371600</xdr:colOff>
      <xdr:row>29</xdr:row>
      <xdr:rowOff>171450</xdr:rowOff>
    </xdr:from>
    <xdr:ext cx="10601325" cy="3533775"/>
    <xdr:graphicFrame macro="">
      <xdr:nvGraphicFramePr>
        <xdr:cNvPr id="161588999" name="Chart 9" title="Gráfico">
          <a:extLst>
            <a:ext uri="{FF2B5EF4-FFF2-40B4-BE49-F238E27FC236}">
              <a16:creationId xmlns:a16="http://schemas.microsoft.com/office/drawing/2014/main" id="{00000000-0008-0000-0800-000007A7A1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1209675</xdr:colOff>
      <xdr:row>30</xdr:row>
      <xdr:rowOff>66675</xdr:rowOff>
    </xdr:from>
    <xdr:ext cx="11410950" cy="6086475"/>
    <xdr:graphicFrame macro="">
      <xdr:nvGraphicFramePr>
        <xdr:cNvPr id="1505969134" name="Chart 1" title="Gráfico">
          <a:extLst>
            <a:ext uri="{FF2B5EF4-FFF2-40B4-BE49-F238E27FC236}">
              <a16:creationId xmlns:a16="http://schemas.microsoft.com/office/drawing/2014/main" id="{00000000-0008-0000-0000-0000EE43C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34</xdr:row>
      <xdr:rowOff>190500</xdr:rowOff>
    </xdr:from>
    <xdr:ext cx="7400925" cy="4581525"/>
    <xdr:graphicFrame macro="">
      <xdr:nvGraphicFramePr>
        <xdr:cNvPr id="972784893" name="Chart 2" title="Gráfico">
          <a:extLst>
            <a:ext uri="{FF2B5EF4-FFF2-40B4-BE49-F238E27FC236}">
              <a16:creationId xmlns:a16="http://schemas.microsoft.com/office/drawing/2014/main" id="{00000000-0008-0000-0100-0000FD84FB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42</xdr:row>
      <xdr:rowOff>171450</xdr:rowOff>
    </xdr:from>
    <xdr:ext cx="10925175" cy="3314700"/>
    <xdr:graphicFrame macro="">
      <xdr:nvGraphicFramePr>
        <xdr:cNvPr id="1023051585" name="Chart 3" title="Gráfico">
          <a:extLst>
            <a:ext uri="{FF2B5EF4-FFF2-40B4-BE49-F238E27FC236}">
              <a16:creationId xmlns:a16="http://schemas.microsoft.com/office/drawing/2014/main" id="{00000000-0008-0000-0200-00004187F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171450</xdr:rowOff>
    </xdr:from>
    <xdr:ext cx="12439650" cy="4619625"/>
    <xdr:graphicFrame macro="">
      <xdr:nvGraphicFramePr>
        <xdr:cNvPr id="362441692" name="Chart 4" title="Gráfico">
          <a:extLst>
            <a:ext uri="{FF2B5EF4-FFF2-40B4-BE49-F238E27FC236}">
              <a16:creationId xmlns:a16="http://schemas.microsoft.com/office/drawing/2014/main" id="{00000000-0008-0000-0300-0000DC6B9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923925</xdr:colOff>
      <xdr:row>43</xdr:row>
      <xdr:rowOff>85725</xdr:rowOff>
    </xdr:from>
    <xdr:ext cx="9705975" cy="3533775"/>
    <xdr:graphicFrame macro="">
      <xdr:nvGraphicFramePr>
        <xdr:cNvPr id="990954159" name="Chart 5" title="Gráfico">
          <a:extLst>
            <a:ext uri="{FF2B5EF4-FFF2-40B4-BE49-F238E27FC236}">
              <a16:creationId xmlns:a16="http://schemas.microsoft.com/office/drawing/2014/main" id="{00000000-0008-0000-0400-0000AFC21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1114425</xdr:colOff>
      <xdr:row>48</xdr:row>
      <xdr:rowOff>247650</xdr:rowOff>
    </xdr:from>
    <xdr:ext cx="9705975" cy="3533775"/>
    <xdr:graphicFrame macro="">
      <xdr:nvGraphicFramePr>
        <xdr:cNvPr id="474457722" name="Chart 6" title="Gráfico">
          <a:extLst>
            <a:ext uri="{FF2B5EF4-FFF2-40B4-BE49-F238E27FC236}">
              <a16:creationId xmlns:a16="http://schemas.microsoft.com/office/drawing/2014/main" id="{00000000-0008-0000-0500-00007AA647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49</xdr:row>
      <xdr:rowOff>19050</xdr:rowOff>
    </xdr:from>
    <xdr:ext cx="9705975" cy="3533775"/>
    <xdr:graphicFrame macro="">
      <xdr:nvGraphicFramePr>
        <xdr:cNvPr id="846185636" name="Chart 7" title="Gráfico">
          <a:extLst>
            <a:ext uri="{FF2B5EF4-FFF2-40B4-BE49-F238E27FC236}">
              <a16:creationId xmlns:a16="http://schemas.microsoft.com/office/drawing/2014/main" id="{00000000-0008-0000-0600-0000A4C46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32</xdr:row>
      <xdr:rowOff>85725</xdr:rowOff>
    </xdr:from>
    <xdr:ext cx="9705975" cy="3533775"/>
    <xdr:graphicFrame macro="">
      <xdr:nvGraphicFramePr>
        <xdr:cNvPr id="1374698887" name="Chart 8" title="Gráfico">
          <a:extLst>
            <a:ext uri="{FF2B5EF4-FFF2-40B4-BE49-F238E27FC236}">
              <a16:creationId xmlns:a16="http://schemas.microsoft.com/office/drawing/2014/main" id="{00000000-0008-0000-0700-0000873DF0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A1:Z79" headerRowCount="0">
  <tableColumns count="26">
    <tableColumn id="1" xr3:uid="{00000000-0010-0000-1200-000001000000}" name="Column1"/>
    <tableColumn id="2" xr3:uid="{00000000-0010-0000-1200-000002000000}" name="Column2"/>
    <tableColumn id="3" xr3:uid="{00000000-0010-0000-1200-000003000000}" name="Column3"/>
    <tableColumn id="4" xr3:uid="{00000000-0010-0000-1200-000004000000}" name="Column4"/>
    <tableColumn id="5" xr3:uid="{00000000-0010-0000-1200-000005000000}" name="Column5"/>
    <tableColumn id="6" xr3:uid="{00000000-0010-0000-1200-000006000000}" name="Column6"/>
    <tableColumn id="7" xr3:uid="{00000000-0010-0000-1200-000007000000}" name="Column7"/>
    <tableColumn id="8" xr3:uid="{00000000-0010-0000-1200-000008000000}" name="Column8"/>
    <tableColumn id="9" xr3:uid="{00000000-0010-0000-1200-000009000000}" name="Column9"/>
    <tableColumn id="10" xr3:uid="{00000000-0010-0000-1200-00000A000000}" name="Column10"/>
    <tableColumn id="11" xr3:uid="{00000000-0010-0000-1200-00000B000000}" name="Column11"/>
    <tableColumn id="12" xr3:uid="{00000000-0010-0000-1200-00000C000000}" name="Column12"/>
    <tableColumn id="13" xr3:uid="{00000000-0010-0000-1200-00000D000000}" name="Column13"/>
    <tableColumn id="14" xr3:uid="{00000000-0010-0000-1200-00000E000000}" name="Column14"/>
    <tableColumn id="15" xr3:uid="{00000000-0010-0000-1200-00000F000000}" name="Column15"/>
    <tableColumn id="16" xr3:uid="{00000000-0010-0000-1200-000010000000}" name="Column16"/>
    <tableColumn id="17" xr3:uid="{00000000-0010-0000-1200-000011000000}" name="Column17"/>
    <tableColumn id="18" xr3:uid="{00000000-0010-0000-1200-000012000000}" name="Column18"/>
    <tableColumn id="19" xr3:uid="{00000000-0010-0000-1200-000013000000}" name="Column19"/>
    <tableColumn id="20" xr3:uid="{00000000-0010-0000-1200-000014000000}" name="Column20"/>
    <tableColumn id="21" xr3:uid="{00000000-0010-0000-1200-000015000000}" name="Column21"/>
    <tableColumn id="22" xr3:uid="{00000000-0010-0000-1200-000016000000}" name="Column22"/>
    <tableColumn id="23" xr3:uid="{00000000-0010-0000-1200-000017000000}" name="Column23"/>
    <tableColumn id="24" xr3:uid="{00000000-0010-0000-1200-000018000000}" name="Column24"/>
    <tableColumn id="25" xr3:uid="{00000000-0010-0000-1200-000019000000}" name="Column25"/>
    <tableColumn id="26" xr3:uid="{00000000-0010-0000-1200-00001A000000}" name="Column26"/>
  </tableColumns>
  <tableStyleInfo name="Histórico Licenças Deputado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J4" headerRowCount="0">
  <tableColumns count="1">
    <tableColumn id="1" xr3:uid="{00000000-0010-0000-0800-000001000000}" name="Column1"/>
  </tableColumns>
  <tableStyleInfo name="2ª Legislatura-style 3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K4" headerRowCount="0">
  <tableColumns count="1">
    <tableColumn id="1" xr3:uid="{00000000-0010-0000-0900-000001000000}" name="Column1"/>
  </tableColumns>
  <tableStyleInfo name="2ª Legislatura-style 4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I5" headerRowCount="0">
  <tableColumns count="1">
    <tableColumn id="1" xr3:uid="{00000000-0010-0000-0A00-000001000000}" name="Column1"/>
  </tableColumns>
  <tableStyleInfo name="2ª Legislatura-style 5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J5" headerRowCount="0">
  <tableColumns count="1">
    <tableColumn id="1" xr3:uid="{00000000-0010-0000-0B00-000001000000}" name="Column1"/>
  </tableColumns>
  <tableStyleInfo name="2ª Legislatura-style 6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J3" headerRowCount="0">
  <tableColumns count="1">
    <tableColumn id="1" xr3:uid="{00000000-0010-0000-0000-000001000000}" name="Column1"/>
  </tableColumns>
  <tableStyleInfo name="3ª Legislatura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K3" headerRowCount="0">
  <tableColumns count="1">
    <tableColumn id="1" xr3:uid="{00000000-0010-0000-0100-000001000000}" name="Column1"/>
  </tableColumns>
  <tableStyleInfo name="3ª Legislatura-style 2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K4" headerRowCount="0">
  <tableColumns count="1">
    <tableColumn id="1" xr3:uid="{00000000-0010-0000-0200-000001000000}" name="Column1"/>
  </tableColumns>
  <tableStyleInfo name="3ª Legislatura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L4" headerRowCount="0">
  <tableColumns count="1">
    <tableColumn id="1" xr3:uid="{00000000-0010-0000-0300-000001000000}" name="Column1"/>
  </tableColumns>
  <tableStyleInfo name="3ª Legislatura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J5" headerRowCount="0">
  <tableColumns count="1">
    <tableColumn id="1" xr3:uid="{00000000-0010-0000-0400-000001000000}" name="Column1"/>
  </tableColumns>
  <tableStyleInfo name="3ª Legislatura-style 5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K5" headerRowCount="0">
  <tableColumns count="1">
    <tableColumn id="1" xr3:uid="{00000000-0010-0000-0500-000001000000}" name="Column1"/>
  </tableColumns>
  <tableStyleInfo name="3ª Legislatura-style 6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I3" headerRowCount="0">
  <tableColumns count="1">
    <tableColumn id="1" xr3:uid="{00000000-0010-0000-0600-000001000000}" name="Column1"/>
  </tableColumns>
  <tableStyleInfo name="2ª Legislatura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J3" headerRowCount="0">
  <tableColumns count="1">
    <tableColumn id="1" xr3:uid="{00000000-0010-0000-0700-000001000000}" name="Column1"/>
  </tableColumns>
  <tableStyleInfo name="2ª Legislatura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odf.df.gov.br/index/visualizar-arquivo/?pasta=1994/11_Novembro/DODF%20214%2008-11-1994&amp;arquivo=DODF%20214%2008-11-1994.pdf" TargetMode="External"/><Relationship Id="rId7" Type="http://schemas.openxmlformats.org/officeDocument/2006/relationships/drawing" Target="../drawings/drawing10.xml"/><Relationship Id="rId2" Type="http://schemas.openxmlformats.org/officeDocument/2006/relationships/hyperlink" Target="https://www.dodf.df.gov.br/index/visualizar-arquivo/?pasta=1993/08_Agosto/DODF%20166%2017-08-1993&amp;arquivo=DODF%20166%2017-08-1993.pdf" TargetMode="External"/><Relationship Id="rId1" Type="http://schemas.openxmlformats.org/officeDocument/2006/relationships/hyperlink" Target="https://www.dodf.df.gov.br/index/visualizar-arquivo/?pasta=1994/11_Novembro/DODF%20214%2008-11-1994&amp;arquivo=DODF%20214%2008-11-1994.pdf" TargetMode="External"/><Relationship Id="rId6" Type="http://schemas.openxmlformats.org/officeDocument/2006/relationships/hyperlink" Target="https://www.cl.df.gov.br/documents/5744638/17893665/DCL+n%C2%BA+207+de+11+de+novembro+de+1994.pdf/8c895760-f9a6-4c7a-89fb-7d0680149fbf?version=1.0&amp;t=1478625840000" TargetMode="External"/><Relationship Id="rId5" Type="http://schemas.openxmlformats.org/officeDocument/2006/relationships/hyperlink" Target="https://www.cl.df.gov.br/documents/5744638/17893665/DCL+n%C2%BA+207+de+11+de+novembro+de+1994.pdf/8c895760-f9a6-4c7a-89fb-7d0680149fbf?version=1.0&amp;t=1478625840000" TargetMode="External"/><Relationship Id="rId4" Type="http://schemas.openxmlformats.org/officeDocument/2006/relationships/hyperlink" Target="https://www.sinj.df.gov.br/sinj/Diario/6264b008e306438f9f49705df96cdf4b/e41b2f3b-3790-3127-b222-f660f3821109/arq/0/DCL%20n%C2%BA%20134%20de%2018%20de%20agosto%20de%201993%20-%20Suplemento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cl.df.gov.br/documents/5744638/26355713/DCL+n%C2%BA+003%2C+de+2+de+janeiro+de+2023+-+Edi%C3%A7%C3%A3o+Extraordin%C3%A1ria.pdf/b984d459-5cab-d988-a606-344485f4373c?version=1.1&amp;t=1673356159659" TargetMode="External"/><Relationship Id="rId1" Type="http://schemas.openxmlformats.org/officeDocument/2006/relationships/hyperlink" Target="https://www.cl.df.gov.br/documents/5744638/26355713/DCL+n%C2%BA+003%2C+de+2+de+janeiro+de+2023+-+Edi%C3%A7%C3%A3o+Extraordin%C3%A1ria.pdf/b984d459-5cab-d988-a606-344485f4373c?version=1.1&amp;t=1673356159659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.df.gov.br/documents/5744638/20059113/DCL+n%C2%BA+008%2C+de+8++de+janeiro+de+2019+-+edi%C3%A7%C3%A3o+extraordin%C3%A1ria.pdf/fa3bd082-5d67-43d5-ad47-c3be1203e823?version=1.0&amp;t=1546976100000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www.dodf.df.gov.br/index/visualizar-arquivo/?pasta=2019/05_Maio/DODF%20095%2022-05-2019&amp;arquivo=DODF%20095%2022-05-2019%20INTEGRA.pdf" TargetMode="External"/><Relationship Id="rId1" Type="http://schemas.openxmlformats.org/officeDocument/2006/relationships/hyperlink" Target="https://www.cl.df.gov.br/documents/5744638/20059113/DCL+n%C2%BA+008%2C+de+8++de+janeiro+de+2019+-+edi%C3%A7%C3%A3o+extraordin%C3%A1ria.pdf/fa3bd082-5d67-43d5-ad47-c3be1203e823?version=1.0&amp;t=1546976100000" TargetMode="External"/><Relationship Id="rId6" Type="http://schemas.openxmlformats.org/officeDocument/2006/relationships/hyperlink" Target="https://www.cl.df.gov.br/documents/5744638/20059113/DCL+n%C2%BA+107%2C+de+27+de+maio+de+2019.pdf/512929bd-d107-4634-8b08-8a802320c811?version=1.0&amp;t=1558919160000" TargetMode="External"/><Relationship Id="rId5" Type="http://schemas.openxmlformats.org/officeDocument/2006/relationships/hyperlink" Target="https://www.cl.df.gov.br/documents/5744638/25396684/DCL+n%C2%BA+055%2C+de+11+de+mar%C3%A7o+de+2022.pdf/21dfc463-a830-c670-51f6-810423c14e50?version=1.0&amp;t=1646954006094" TargetMode="External"/><Relationship Id="rId4" Type="http://schemas.openxmlformats.org/officeDocument/2006/relationships/hyperlink" Target="https://www.cl.df.gov.br/documents/5744638/23023861/DCL+n%C2%BA+139%2C+de+24+de+junho+de+2021.pdf/1ea85f69-ee56-b57c-5620-d41a706de487?version=1.0&amp;t=162449842412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l.df.gov.br/documents/5744638/10786190/DCL+n%C2%BA+163+de+8+de+setembro+de+2015.pdf/ffb44941-1d6a-4e33-8ca9-2e1ea1a20afd?version=1.0&amp;t=1606255359156" TargetMode="External"/><Relationship Id="rId2" Type="http://schemas.openxmlformats.org/officeDocument/2006/relationships/hyperlink" Target="https://www.cl.df.gov.br/documents/5744638/10786190/DCL+n%C2%BA+197++de+27+de+outubro+de+2015.pdf/b24d7d52-c105-43c4-8f9f-586169edfa5d?version=1.0&amp;t=1606252194622" TargetMode="External"/><Relationship Id="rId1" Type="http://schemas.openxmlformats.org/officeDocument/2006/relationships/hyperlink" Target="https://www.cl.df.gov.br/documents/5744638/10786190/DCL+n%C2%BA+162+de+4+de+setembro+de+2015.pdf/17d1f0c2-16b5-4c58-8310-a60d2c5da378?version=1.0&amp;t=1441348680000+010%2C+de+10+de+janeiro+de+2023.pdf/83936174-b427-1e3c-de61-be5a510c1fed?version=1.4&amp;t=1673356248659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www.cl.df.gov.br/documents/5744638/10786190/DCL+n%C2%BA+198++de+28+de+outubro+de+2015.pdf/445a20a0-671b-40ee-b3e5-3e2c788165ee?version=1.0&amp;t=160625219288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3336114/DCL+n%C2%BA+015+de+25+de+janeiro+de+2011.pdf/d5b936a8-e553-4a68-b896-c7892ca3a73a?version=1.0&amp;t=1340305260000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l.df.gov.br/documents/5744638/3336115/DCL+n%C2%BA+001%2C+de+2+de+janeiro+de+2012.pdf/ec90a2b1-fd65-4dfb-af91-c0599d0d5626?version=1.3&amp;t=1556032800000" TargetMode="External"/><Relationship Id="rId7" Type="http://schemas.openxmlformats.org/officeDocument/2006/relationships/hyperlink" Target="https://www.cl.df.gov.br/documents/5744638/3336114/DCL+n%C2%BA+004+de+06+de+janeiro+de+2011.pdf/67e72f88-e157-4056-ae0b-d3da77a0783b?version=1.0&amp;t=1340304660000" TargetMode="External"/><Relationship Id="rId12" Type="http://schemas.openxmlformats.org/officeDocument/2006/relationships/hyperlink" Target="https://www.cl.df.gov.br/documents/5744638/3336115/DCL+n%C2%BA+027%2C+de+16+de+fevereiro+de+2012.pdf/702c9c0e-c3dd-45d2-a8a1-883f6a478b14?version=1.0&amp;t=1606259875203" TargetMode="External"/><Relationship Id="rId2" Type="http://schemas.openxmlformats.org/officeDocument/2006/relationships/hyperlink" Target="https://www.cl.df.gov.br/documents/5744638/3336114/DCL+n%C2%BA+002+de+04+de+janeiro+de+2011.pdf/7e6f1d1e-76d5-407a-879b-534f7ea9d4e1?version=1.0&amp;t=1340304600000" TargetMode="External"/><Relationship Id="rId1" Type="http://schemas.openxmlformats.org/officeDocument/2006/relationships/hyperlink" Target="https://www.cl.df.gov.br/documents/5744638/3336114/DCL+n%C2%BA+014+de+24+de+janeiro+de+2011.pdf/f133c971-19e4-4ec3-8b2d-fe31325ab441?version=1.0&amp;t=1340305080000" TargetMode="External"/><Relationship Id="rId6" Type="http://schemas.openxmlformats.org/officeDocument/2006/relationships/hyperlink" Target="https://www.cl.df.gov.br/documents/5744638/3336115/DCL+n%C2%BA+026%2C+de+15+de+fevereiro+de+2012.pdf/4fd0a1fe-18ba-4fa3-b42b-3673b6940441?version=1.0&amp;t=1606259876205" TargetMode="External"/><Relationship Id="rId11" Type="http://schemas.openxmlformats.org/officeDocument/2006/relationships/hyperlink" Target="https://www.cl.df.gov.br/documents/5744638/3336115/DCL+n%C2%BA+003%2C+de+6+de+janeiro+de+2012.pdf/a168b435-c665-4b89-a54a-a2cc12698fbb?version=1.2&amp;t=1556032980000" TargetMode="External"/><Relationship Id="rId5" Type="http://schemas.openxmlformats.org/officeDocument/2006/relationships/hyperlink" Target="https://www.cl.df.gov.br/documents/5744638/3336114/DCL+n%C2%BA+229+de+20+de+dezembro+de+2011.pdf/8a9150b0-b7d9-4ebc-a364-8f16a82aed64?version=1.0&amp;t=1340299260000" TargetMode="External"/><Relationship Id="rId10" Type="http://schemas.openxmlformats.org/officeDocument/2006/relationships/hyperlink" Target="https://www.cl.df.gov.br/documents/5744638/3336114/DCL+n%C2%BA+231+de+22+de+dezembro+de+2011.pdf/e1ac3cf5-66b0-4871-8527-fad3ed12b091?version=1.0&amp;t=1340299260000" TargetMode="External"/><Relationship Id="rId4" Type="http://schemas.openxmlformats.org/officeDocument/2006/relationships/hyperlink" Target="https://www.cl.df.gov.br/documents/5744638/3336114/DCL+n%C2%BA+189+de+17+de+outubro+de+2011.pdf/2b3a6833-ec75-4c4c-be21-b226d89cbfe6?version=1.0&amp;t=1340629020000" TargetMode="External"/><Relationship Id="rId9" Type="http://schemas.openxmlformats.org/officeDocument/2006/relationships/hyperlink" Target="https://www.cl.df.gov.br/documents/5744638/3336114/DCL+n%C2%BA+191+de+19+de+outubro+de+2011.pdf/c66cee94-6f42-4862-bc08-49d2cdc28d61?version=1.0&amp;t=134062908000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17644990/DCL+n%C2%BA+238+de+21+de+dezembro+de+2007.pdf/e83ea1fe-136e-41a0-bea5-1e014875dc0b?version=1.0&amp;t=1624645010396" TargetMode="External"/><Relationship Id="rId13" Type="http://schemas.openxmlformats.org/officeDocument/2006/relationships/hyperlink" Target="https://www.cl.df.gov.br/documents/5744638/17644990/DCL+n%C2%BA+002+de+03+de+janeiro+de+2007.pdf/f6b4375a-5832-4933-9b88-9495c2f38cb8?version=1.0&amp;t=1469641680000" TargetMode="External"/><Relationship Id="rId18" Type="http://schemas.openxmlformats.org/officeDocument/2006/relationships/hyperlink" Target="https://www.cl.df.gov.br/documents/5744638/17644990/DCL+n%C2%BA+154+de+17+de+agosto+de+2007.pdf/a5d72d5a-f2bd-4a5d-9d61-5236f9b888e2?version=1.0&amp;t=1469642940000" TargetMode="External"/><Relationship Id="rId26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3" Type="http://schemas.openxmlformats.org/officeDocument/2006/relationships/hyperlink" Target="https://www.cl.df.gov.br/documents/5744638/13368168/DCL+n%C2%BA+038+de+03+de+mar%C3%A7o+de+2010.pdf/f9824725-f240-45b6-9427-0c7d8089ca79?version=1.0&amp;t=1440522600000" TargetMode="External"/><Relationship Id="rId21" Type="http://schemas.openxmlformats.org/officeDocument/2006/relationships/hyperlink" Target="https://www.cl.df.gov.br/documents/5744638/13951532/DCL+n%C2%BA+100+de11+de+junho+de+2008.pdf/929a5236-66d8-4442-a5df-71218b5c9995?version=1.0&amp;t=1446739320000" TargetMode="External"/><Relationship Id="rId7" Type="http://schemas.openxmlformats.org/officeDocument/2006/relationships/hyperlink" Target="https://www.cl.df.gov.br/documents/5744638/13951532/DCL+n%C2%BA+100+de11+de+junho+de+2008.pdf/929a5236-66d8-4442-a5df-71218b5c9995?version=1.0&amp;t=1446739320000" TargetMode="External"/><Relationship Id="rId12" Type="http://schemas.openxmlformats.org/officeDocument/2006/relationships/hyperlink" Target="https://www.cl.df.gov.br/documents/5744638/13368168/DCL+n%C2%BA+182+de+05+de+outubro+de+2010.pdf/641cb382-ced9-49c1-a582-d2ba9e68e95c?version=1.0&amp;t=1440519300000" TargetMode="External"/><Relationship Id="rId17" Type="http://schemas.openxmlformats.org/officeDocument/2006/relationships/hyperlink" Target="https://www.cl.df.gov.br/documents/5744638/17644990/DCL+n%C2%BA+152+de+15+de+agosto+de+2007+-+Volume+2.pdf/bc66b0f8-0b36-4230-af85-b8e2cd788efa?version=1.0&amp;t=1469642940000" TargetMode="External"/><Relationship Id="rId25" Type="http://schemas.openxmlformats.org/officeDocument/2006/relationships/hyperlink" Target="https://www.cl.df.gov.br/documents/5744638/13368168/DCL+n%C2%BA+038+de+03+de+mar%C3%A7o+de+2010.pdf/f9824725-f240-45b6-9427-0c7d8089ca79?version=1.0&amp;t=1440522600000" TargetMode="External"/><Relationship Id="rId2" Type="http://schemas.openxmlformats.org/officeDocument/2006/relationships/hyperlink" Target="https://www.sinj.df.gov.br/sinj/Diario/b1c0864687e4460e972021650b9312de/4feebd63-f3ad-3d86-8aaf-21aa128101ba/arq/0/DCL%20n%C2%BA%20146%20de%2020%20de%20agosto%20de%202008.pdf" TargetMode="External"/><Relationship Id="rId16" Type="http://schemas.openxmlformats.org/officeDocument/2006/relationships/hyperlink" Target="https://www.cl.df.gov.br/documents/5744638/17644990/DCL+n%C2%BA+005+de+08+de+janeiro+de+2007.pdf/0764922c-e57e-4a7b-8011-c9de8318cced?version=1.0&amp;t=1469641680000" TargetMode="External"/><Relationship Id="rId20" Type="http://schemas.openxmlformats.org/officeDocument/2006/relationships/hyperlink" Target="https://www.cl.df.gov.br/documents/5744638/13951532/DCL+n%C2%BA+001+de+02+de+janeiro+de+2008.pdf/8da071ff-77ab-44c3-91ba-e6dbd711d552?version=1.0&amp;t=1446735720000" TargetMode="External"/><Relationship Id="rId29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1" Type="http://schemas.openxmlformats.org/officeDocument/2006/relationships/hyperlink" Target="https://www.cl.df.gov.br/documents/5744638/17644990/DCL+n%C2%BA+003+de+04+de+janeiro+de+2007.pdf/add0ef91-5c5d-40c0-9bd2-cbef6e38d460?version=1.0&amp;t=1469641680000" TargetMode="External"/><Relationship Id="rId6" Type="http://schemas.openxmlformats.org/officeDocument/2006/relationships/hyperlink" Target="https://www.cl.df.gov.br/documents/5744638/17644990/DCL+n%C2%BA+152+de+15+de+agosto+de+2007+-+Volume+2.pdf/bc66b0f8-0b36-4230-af85-b8e2cd788efa?version=1.0&amp;t=1469642940000" TargetMode="External"/><Relationship Id="rId11" Type="http://schemas.openxmlformats.org/officeDocument/2006/relationships/hyperlink" Target="https://www.cl.df.gov.br/documents/5744638/13368168/DCL+n%C2%BA+033+de+24+de+fevereiro+de+2010.pdf/f5f60133-c1c0-45d4-a4ba-2e179fa7077e?version=1.0&amp;t=1440523800000" TargetMode="External"/><Relationship Id="rId24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5" Type="http://schemas.openxmlformats.org/officeDocument/2006/relationships/hyperlink" Target="https://www.cl.df.gov.br/documents/5744638/17644990/DCL+n%C2%BA+148+de+09+de+agosto+de+2007.pdf/e6bd12b8-e14f-4040-a05b-211950d5ab62?version=1.0&amp;t=1469642880000" TargetMode="External"/><Relationship Id="rId15" Type="http://schemas.openxmlformats.org/officeDocument/2006/relationships/hyperlink" Target="https://www.cl.df.gov.br/documents/5744638/17644990/DCL+n%C2%BA+004+de+05+de+janeiro+de+2007.pdf/c1ceeabe-81a9-4bc0-86ef-c59369da2564?version=1.0&amp;t=1469641680000" TargetMode="External"/><Relationship Id="rId23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28" Type="http://schemas.openxmlformats.org/officeDocument/2006/relationships/hyperlink" Target="https://www.cl.df.gov.br/documents/5744638/13368168/DCL+n%C2%BA+038+de+03+de+mar%C3%A7o+de+2010.pdf/f9824725-f240-45b6-9427-0c7d8089ca79?version=1.0&amp;t=1440522600000" TargetMode="External"/><Relationship Id="rId10" Type="http://schemas.openxmlformats.org/officeDocument/2006/relationships/hyperlink" Target="https://www.cl.df.gov.br/documents/5744638/13434297/DCL+n%C2%BA+026+de+13+de+fevereiro+de+2009.pdf/b0f4bf0f-32ea-4281-809e-202d26453c75?version=1.0&amp;t=1441364460000" TargetMode="External"/><Relationship Id="rId19" Type="http://schemas.openxmlformats.org/officeDocument/2006/relationships/hyperlink" Target="https://www.sinj.df.gov.br/sinj/Diario/5754c6d380944093af6e790cc91b3e5d/5d016243-b45d-3b5b-af34-75bc20ebd32d/arq/0/DCL%20n%C2%BA%20147%20de%2021%20de%20agosto%20de%202008.pdf" TargetMode="External"/><Relationship Id="rId4" Type="http://schemas.openxmlformats.org/officeDocument/2006/relationships/hyperlink" Target="https://www.cl.df.gov.br/documents/5744638/13368168/DCL+n%C2%BA+037+de+02+de+mar%C3%A7o+de+2010+-+Suplemento.pdf/5ea532c4-d035-48c9-936b-d0025531e03f?version=1.0&amp;t=1440522540000" TargetMode="External"/><Relationship Id="rId9" Type="http://schemas.openxmlformats.org/officeDocument/2006/relationships/hyperlink" Target="https://www.cl.df.gov.br/documents/5744638/17644990/DCL+n%C2%BA+004+de+05+de+janeiro+de+2007.pdf/c1ceeabe-81a9-4bc0-86ef-c59369da2564?version=1.0&amp;t=1469641680000" TargetMode="External"/><Relationship Id="rId14" Type="http://schemas.openxmlformats.org/officeDocument/2006/relationships/hyperlink" Target="https://www.cl.df.gov.br/documents/5744638/17644990/DCL+n%C2%BA+004+de+05+de+janeiro+de+2007.pdf/c1ceeabe-81a9-4bc0-86ef-c59369da2564?version=1.0&amp;t=1469641680000" TargetMode="External"/><Relationship Id="rId22" Type="http://schemas.openxmlformats.org/officeDocument/2006/relationships/hyperlink" Target="https://www.cl.df.gov.br/documents/5744638/13434297/DCL+n%C2%BA+029+de+18+de+fevereiro+de+2009.pdf/17daf674-66ab-4ce4-bca0-b448da1435b6?version=1.0&amp;t=1441364580000" TargetMode="External"/><Relationship Id="rId27" Type="http://schemas.openxmlformats.org/officeDocument/2006/relationships/hyperlink" Target="https://www.cl.df.gov.br/documents/5744638/13368168/DCL+n%C2%BA+017+de+27+de+janeiro+de+2010.pdf/fc835310-744a-411b-8d4e-50c0ab613e94?version=1.0&amp;t=1624642887197" TargetMode="External"/><Relationship Id="rId30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nj.df.gov.br/sinj/Diario/9754d5acf043418eb3a05c956c42bdbe/e870eca8-2b7a-311f-a2cf-629908f335ad/arq/0/DCL%20n%C2%BA%20230%20de%2005%20de%20dezembro%20de%202003.pdf" TargetMode="External"/><Relationship Id="rId13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18" Type="http://schemas.openxmlformats.org/officeDocument/2006/relationships/hyperlink" Target="https://www.sinj.df.gov.br/sinj/Diario/7996df782304458ebda4445b9d3c7d7e/966f6149-a1d7-3a9c-84d5-2e417d8c08a0/arq/0/DCL%20n%C2%BA%20051%20de%2016%20de%20mar%C3%A7o%20de%202006.pdf" TargetMode="External"/><Relationship Id="rId3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7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12" Type="http://schemas.openxmlformats.org/officeDocument/2006/relationships/hyperlink" Target="https://www.sinj.df.gov.br/sinj/Diario/50974f1b33a04f59810c028bd7fd1d28/798308fd-6e86-356b-b340-eeffd08595cd/arq/0/DCL%20n%C2%BA%20007%20de%2013%20de%20janeiro%20de%202004.pdf" TargetMode="External"/><Relationship Id="rId17" Type="http://schemas.openxmlformats.org/officeDocument/2006/relationships/hyperlink" Target="https://www.cl.df.gov.br/documents/5744638/17691882/DCL+n%C2%BA+050+de+15+de+mar%C3%A7o+de+2006.pdf/bae2af67-da51-4697-80f2-ea19b7b70c95?version=1.0&amp;t=1471451460000" TargetMode="External"/><Relationship Id="rId2" Type="http://schemas.openxmlformats.org/officeDocument/2006/relationships/hyperlink" Target="https://www.cl.df.gov.br/documents/5744638/17701226/DCL+n%C2%BA+148+de+10+de+agosto+de+2004.pdf/c528c86a-1804-4913-a846-2f5c34f55648?version=1.0&amp;t=1471619520000" TargetMode="External"/><Relationship Id="rId16" Type="http://schemas.openxmlformats.org/officeDocument/2006/relationships/hyperlink" Target="https://www.sinj.df.gov.br/sinj/Diario/943958d5e5214470a9c941939ba7ab79/e91a8532-d8b9-35d6-9cc5-ca7eefb54e65/arq/0/DCL%20n%C2%BA%20117%20de%2027%20de%20junho%20de%202005.pdf" TargetMode="External"/><Relationship Id="rId1" Type="http://schemas.openxmlformats.org/officeDocument/2006/relationships/hyperlink" Target="https://www.sinj.df.gov.br/sinj/Diario/8475ffeb675f46b4a63f9b820a2b1573/6f77a618-d3b2-38fa-a046-3d170706fb79/arq/0/DCL%20n%C2%BA%20047%20de%2010%20de%20mar%C3%A7o%20de%202006.pdf" TargetMode="External"/><Relationship Id="rId6" Type="http://schemas.openxmlformats.org/officeDocument/2006/relationships/hyperlink" Target="https://www.sinj.df.gov.br/sinj/Diario/cec289e411e24222aa932ee247d4e865/1689240a-c77f-3c7a-ac9a-718f75f15530/arq/0/DCL%20n%C2%BA%20123%20de%2006%20de%20julho%20de%202004.pdf" TargetMode="External"/><Relationship Id="rId11" Type="http://schemas.openxmlformats.org/officeDocument/2006/relationships/hyperlink" Target="https://www.sinj.df.gov.br/sinj/Diario/9754d5acf043418eb3a05c956c42bdbe/e870eca8-2b7a-311f-a2cf-629908f335ad/arq/0/DCL%20n%C2%BA%20230%20de%2005%20de%20dezembro%20de%202003.pdf" TargetMode="External"/><Relationship Id="rId5" Type="http://schemas.openxmlformats.org/officeDocument/2006/relationships/hyperlink" Target="https://www.sinj.df.gov.br/sinj/Diario/1b5efb4081f34e8bbb4ca46061b4928c/fddca68c-b43d-33ad-9a77-fb8cb844f10c/arq/0/DCL%20n%C2%BA%20084%20de%2006%20de%20maio%20de%202005.pdf" TargetMode="External"/><Relationship Id="rId15" Type="http://schemas.openxmlformats.org/officeDocument/2006/relationships/hyperlink" Target="https://www.sinj.df.gov.br/sinj/Diario/fdd290e5bc964e82b504fd552a0e1c3a/ea1dcffc-e28b-3073-a843-0dc4d431418b/arq/0/DCL%20n%C2%BA%20056%20de%2028%20de%20mar%C3%A7o%20de%202005.pdf" TargetMode="External"/><Relationship Id="rId10" Type="http://schemas.openxmlformats.org/officeDocument/2006/relationships/hyperlink" Target="https://www.cl.df.gov.br/documents/5744638/17703582/DCL+n%C2%BA+031+de+14+de+fevereiro+de+2003.pdf/2bd617ab-363c-4f59-b291-0c8dbb023e8d?version=1.0&amp;t=1471620900000" TargetMode="External"/><Relationship Id="rId19" Type="http://schemas.openxmlformats.org/officeDocument/2006/relationships/drawing" Target="../drawings/drawing7.xml"/><Relationship Id="rId4" Type="http://schemas.openxmlformats.org/officeDocument/2006/relationships/hyperlink" Target="https://www.cl.df.gov.br/documents/5744638/17701226/DCL+n%C2%BA+007+de+13+de+janeiro+de+2004.pdf/03c247b6-5a42-4101-a2cf-6ad40948f444?version=1.0&amp;t=1471618500000" TargetMode="External"/><Relationship Id="rId9" Type="http://schemas.openxmlformats.org/officeDocument/2006/relationships/hyperlink" Target="https://www.cl.df.gov.br/documents/5744638/17703582/DCL+n%C2%BA+031+de+14+de+fevereiro+de+2003.pdf/2bd617ab-363c-4f59-b291-0c8dbb023e8d?version=1.0&amp;t=1471620900000" TargetMode="External"/><Relationship Id="rId14" Type="http://schemas.openxmlformats.org/officeDocument/2006/relationships/hyperlink" Target="https://www.cl.df.gov.br/documents/5744492/5506604/Ato%20da%20Mesa%20Diretora%20n%C2%B0%20053%20de%202004%20-%20DCL%20149,%2011-08-2004.pdf/2aef2f5b-6798-4a0d-89cb-063287175be6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17712816/DCL+n%C2%BA+224+de+20+de+dezembro+de+2001.pdf/2469d28b-fd8d-4bd3-ba0d-e4f24d547093?version=1.0&amp;t=1471879200000" TargetMode="External"/><Relationship Id="rId13" Type="http://schemas.openxmlformats.org/officeDocument/2006/relationships/hyperlink" Target="https://www.cl.df.gov.br/documents/5744638/17717687/DCL+n%C2%BA+018+de+04+de+fevereiro+de+1999.pdf/cc20659a-565b-4ee5-a1bb-6ffe9cdf33a0?version=1.0&amp;t=1471883100000" TargetMode="External"/><Relationship Id="rId18" Type="http://schemas.openxmlformats.org/officeDocument/2006/relationships/hyperlink" Target="https://www.cl.df.gov.br/documents/5744638/17706218/DCL+n%C2%BA+017+de+25+de+janeiro+de+2002.pdf/7267173e-2826-420d-97f8-8ad5246233e0?version=1.0&amp;t=1471624860000" TargetMode="External"/><Relationship Id="rId26" Type="http://schemas.openxmlformats.org/officeDocument/2006/relationships/table" Target="../tables/table6.xml"/><Relationship Id="rId3" Type="http://schemas.openxmlformats.org/officeDocument/2006/relationships/hyperlink" Target="https://www.cl.df.gov.br/documents/5744638/17706218/DCL+n%C2%BA+017+de+25+de+janeiro+de+2002.pdf/7267173e-2826-420d-97f8-8ad5246233e0?version=1.0&amp;t=1471624860000" TargetMode="External"/><Relationship Id="rId21" Type="http://schemas.openxmlformats.org/officeDocument/2006/relationships/drawing" Target="../drawings/drawing8.xml"/><Relationship Id="rId7" Type="http://schemas.openxmlformats.org/officeDocument/2006/relationships/hyperlink" Target="https://www.cl.df.gov.br/documents/5744638/17717687/DCL+n%C2%BA+017+de+03+de+fevereiro+de+1999.pdf/ec1985be-ca27-4e52-b826-a532a3073142?version=1.0&amp;t=1471883100000" TargetMode="External"/><Relationship Id="rId12" Type="http://schemas.openxmlformats.org/officeDocument/2006/relationships/hyperlink" Target="https://www.cl.df.gov.br/documents/5744638/17712816/DCL+n%C2%BA+212+de+03+de+dezembro+de+2001.pdf/1fa9b060-10d3-4039-a84c-e0ee074798cd?version=1.0&amp;t=1471879020000" TargetMode="External"/><Relationship Id="rId17" Type="http://schemas.openxmlformats.org/officeDocument/2006/relationships/hyperlink" Target="https://www.cl.df.gov.br/documents/5744638/17712816/DCL+n%C2%BA+025+de+08+de+fevereiro+de+2001.pdf/9a92406e-8ab7-4d64-a2dd-d6859b3800ba?version=1.0&amp;t=1471877580000" TargetMode="External"/><Relationship Id="rId25" Type="http://schemas.openxmlformats.org/officeDocument/2006/relationships/table" Target="../tables/table5.xml"/><Relationship Id="rId2" Type="http://schemas.openxmlformats.org/officeDocument/2006/relationships/hyperlink" Target="https://www.cl.df.gov.br/documents/5744638/17715162/DCL+n%C2%BA+095+de+26+de+maio+de+2000.pdf/753ee5a2-5971-4aa0-b7ba-308948547849?version=1.0&amp;t=1471880760000" TargetMode="External"/><Relationship Id="rId16" Type="http://schemas.openxmlformats.org/officeDocument/2006/relationships/hyperlink" Target="https://www.cl.df.gov.br/documents/5744638/17712816/DCL+n%C2%BA+225+de+21+de+dezembro+de+2001.pdf/58e5f8dd-3dcf-4a27-b816-e6e8ef6b83a7?version=1.0&amp;t=1471879200000" TargetMode="External"/><Relationship Id="rId20" Type="http://schemas.openxmlformats.org/officeDocument/2006/relationships/hyperlink" Target="https://www.cl.df.gov.br/documents/5744638/17706218/DCL+n%C2%BA+096+de+27+de+maio+de+2002.pdf/0c921bad-0c2f-49e7-9366-486906097eb8?version=1.0&amp;t=1471625340000" TargetMode="External"/><Relationship Id="rId1" Type="http://schemas.openxmlformats.org/officeDocument/2006/relationships/hyperlink" Target="https://www.cl.df.gov.br/documents/5744638/17706218/DCL+n%C2%BA+010+de+15+de+janeiro+de+2002.pdf/6ceb7cc3-5a88-4429-9285-43ff8d802924?version=1.0&amp;t=1471624800000" TargetMode="External"/><Relationship Id="rId6" Type="http://schemas.openxmlformats.org/officeDocument/2006/relationships/hyperlink" Target="https://www.cl.df.gov.br/documents/5744638/17712816/DCL+n%C2%BA+212+de+03+de+dezembro+de+2001.pdf/1fa9b060-10d3-4039-a84c-e0ee074798cd?version=1.0&amp;t=1471879020000" TargetMode="External"/><Relationship Id="rId11" Type="http://schemas.openxmlformats.org/officeDocument/2006/relationships/hyperlink" Target="https://www.cl.df.gov.br/documents/5744638/17717687/DCL+n%C2%BA+017+de+03+de+fevereiro+de+1999.pdf/ec1985be-ca27-4e52-b826-a532a3073142?version=1.0&amp;t=1471883100000" TargetMode="External"/><Relationship Id="rId24" Type="http://schemas.openxmlformats.org/officeDocument/2006/relationships/table" Target="../tables/table4.xml"/><Relationship Id="rId5" Type="http://schemas.openxmlformats.org/officeDocument/2006/relationships/hyperlink" Target="https://www.cl.df.gov.br/documents/5744638/17712816/DCL+n%C2%BA+025+de+08+de+fevereiro+de+2001.pdf/9a92406e-8ab7-4d64-a2dd-d6859b3800ba?version=1.0&amp;t=1471877580000" TargetMode="External"/><Relationship Id="rId15" Type="http://schemas.openxmlformats.org/officeDocument/2006/relationships/hyperlink" Target="https://www.cl.df.gov.br/documents/5744638/17706218/DCL+n%C2%BA+010+de+15+de+janeiro+de+2002.pdf/6ceb7cc3-5a88-4429-9285-43ff8d802924?version=1.0&amp;t=1471624800000" TargetMode="External"/><Relationship Id="rId23" Type="http://schemas.openxmlformats.org/officeDocument/2006/relationships/table" Target="../tables/table3.xml"/><Relationship Id="rId10" Type="http://schemas.openxmlformats.org/officeDocument/2006/relationships/hyperlink" Target="https://www.cl.df.gov.br/documents/5744638/17717687/DCL+n%C2%BA+001+de+01+de+janeiro+de+1999+-+Suplemento.pdf/54ab55f8-58c4-4407-baa3-b6f05073b866?version=1.0&amp;t=1471883040000" TargetMode="External"/><Relationship Id="rId19" Type="http://schemas.openxmlformats.org/officeDocument/2006/relationships/hyperlink" Target="https://www.dodf.df.gov.br/index/visualizar-arquivo/?pasta=2002/04_Abril/DODF%20062%2003-04-2002&amp;arquivo=DODF%20062%2003-04-2002%20SECAO2.pdf" TargetMode="External"/><Relationship Id="rId4" Type="http://schemas.openxmlformats.org/officeDocument/2006/relationships/hyperlink" Target="https://www.cl.df.gov.br/documents/5744638/17706218/DCL+n%C2%BA+008+de+11+de+janeiro+de+2002.pdf/f57a94ad-d962-4e40-b58c-f045f926ad05?version=1.0&amp;t=1471624800000" TargetMode="External"/><Relationship Id="rId9" Type="http://schemas.openxmlformats.org/officeDocument/2006/relationships/hyperlink" Target="https://www.cl.df.gov.br/documents/5744638/17715162/DCL+n%C2%BA+095+de+26+de+maio+de+2000.pdf/753ee5a2-5971-4aa0-b7ba-308948547849?version=1.0&amp;t=1471880760000" TargetMode="External"/><Relationship Id="rId14" Type="http://schemas.openxmlformats.org/officeDocument/2006/relationships/hyperlink" Target="https://www.cl.df.gov.br/documents/5744638/17706218/DCL+n%C2%BA+009+de+14+de+janeiro+de+2002.pdf/18caa46d-9bf7-4ab1-80b3-9228370ff3e6?version=1.0&amp;t=1471624800000" TargetMode="External"/><Relationship Id="rId22" Type="http://schemas.openxmlformats.org/officeDocument/2006/relationships/table" Target="../tables/table2.xml"/><Relationship Id="rId27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l.df.gov.br/documents/5744638/17759011/DCL+n%C2%BA+229+de+22+de+dezembro+de+1997.pdf/1aa86128-0c70-40b7-ba82-da48ddd09a05?version=1.0&amp;t=1473357420000" TargetMode="External"/><Relationship Id="rId13" Type="http://schemas.openxmlformats.org/officeDocument/2006/relationships/table" Target="../tables/table11.xml"/><Relationship Id="rId3" Type="http://schemas.openxmlformats.org/officeDocument/2006/relationships/hyperlink" Target="https://www.cl.df.gov.br/documents/5744638/17829354/DCL+n%C2%BA+002+de+02+de+janeiro+de+1995.pdf/dd0250d9-a3d5-4a53-9dc2-d3c12b1caff8?version=1.0&amp;t=1475861760000" TargetMode="External"/><Relationship Id="rId7" Type="http://schemas.openxmlformats.org/officeDocument/2006/relationships/hyperlink" Target="https://www.cl.df.gov.br/documents/5744638/17761351/DCL+n%C2%BA+176+de+25+de+setembro+de+1996.pdf/7899c0ef-eec0-4cf0-81b6-f5257d04f90e?version=1.0&amp;t=1473358860000" TargetMode="External"/><Relationship Id="rId12" Type="http://schemas.openxmlformats.org/officeDocument/2006/relationships/table" Target="../tables/table10.xml"/><Relationship Id="rId2" Type="http://schemas.openxmlformats.org/officeDocument/2006/relationships/hyperlink" Target="https://www.cl.df.gov.br/documents/5744638/17761351/DCL+n%C2%BA+175+de+24+de+setembro+de+1996.pdf/ed48a08b-912e-4165-96bc-751829defb9a?version=1.0&amp;t=1473358800000" TargetMode="External"/><Relationship Id="rId1" Type="http://schemas.openxmlformats.org/officeDocument/2006/relationships/hyperlink" Target="https://www.cl.df.gov.br/documents/5744638/17759011/DCL+n%C2%BA+229+de+22+de+dezembro+de+1997.pdf/1aa86128-0c70-40b7-ba82-da48ddd09a05?version=1.0&amp;t=1473357420000" TargetMode="External"/><Relationship Id="rId6" Type="http://schemas.openxmlformats.org/officeDocument/2006/relationships/hyperlink" Target="https://www.cl.df.gov.br/documents/5744638/17761351/DCL+n%C2%BA+029+de+15+fevereiro+de+1996.pdf/343ac6d0-5f40-4143-a3be-cf14460e04fe?version=1.0&amp;t=1473357780000" TargetMode="External"/><Relationship Id="rId11" Type="http://schemas.openxmlformats.org/officeDocument/2006/relationships/table" Target="../tables/table9.xml"/><Relationship Id="rId5" Type="http://schemas.openxmlformats.org/officeDocument/2006/relationships/hyperlink" Target="https://www.cl.df.gov.br/documents/5744638/17761351/DCL+n%C2%BA+029+de+15+fevereiro+de+1996.pdf/343ac6d0-5f40-4143-a3be-cf14460e04fe?version=1.0&amp;t=1473357780000" TargetMode="Externa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hyperlink" Target="https://www.cl.df.gov.br/documents/5744638/17829354/DCL+n%C2%BA+002+de+02+de+janeiro+de+1995.pdf/dd0250d9-a3d5-4a53-9dc2-d3c12b1caff8?version=1.0&amp;t=1475861760000" TargetMode="External"/><Relationship Id="rId9" Type="http://schemas.openxmlformats.org/officeDocument/2006/relationships/drawing" Target="../drawings/drawing9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79"/>
  <sheetViews>
    <sheetView tabSelected="1" workbookViewId="0">
      <selection activeCell="A33" sqref="A33"/>
    </sheetView>
  </sheetViews>
  <sheetFormatPr defaultColWidth="14.42578125" defaultRowHeight="15" customHeight="1"/>
  <cols>
    <col min="1" max="1" width="93.140625" customWidth="1"/>
    <col min="11" max="11" width="21.140625" customWidth="1"/>
  </cols>
  <sheetData>
    <row r="1" spans="1:26">
      <c r="A1" s="89"/>
      <c r="B1" s="89" t="s">
        <v>0</v>
      </c>
      <c r="C1" s="89" t="s">
        <v>1</v>
      </c>
      <c r="D1" s="89" t="s">
        <v>2</v>
      </c>
      <c r="E1" s="89" t="s">
        <v>3</v>
      </c>
      <c r="F1" s="89" t="s">
        <v>4</v>
      </c>
      <c r="G1" s="89" t="s">
        <v>5</v>
      </c>
      <c r="H1" s="89" t="s">
        <v>6</v>
      </c>
      <c r="I1" s="89" t="s">
        <v>7</v>
      </c>
      <c r="J1" s="89" t="s">
        <v>8</v>
      </c>
      <c r="K1" s="89" t="s">
        <v>9</v>
      </c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>
      <c r="A2" s="89" t="s">
        <v>10</v>
      </c>
      <c r="B2" s="89">
        <f>COUNTIF('9ª Legislatura'!B$2:B$39,A2)</f>
        <v>0</v>
      </c>
      <c r="C2" s="89">
        <f>COUNTIF('8ª Legislatura'!B$2:F$29,A2)</f>
        <v>0</v>
      </c>
      <c r="D2" s="89">
        <f>COUNTIF('7ª Legislatura'!B$2:G$100,A2)</f>
        <v>0</v>
      </c>
      <c r="E2" s="89">
        <f>COUNTIF('6ª Legislatura'!B$2:G$100,A2)</f>
        <v>0</v>
      </c>
      <c r="F2" s="89">
        <f>COUNTIF('5ª Legislatura'!B$2:G$70,A2)</f>
        <v>0</v>
      </c>
      <c r="G2" s="89">
        <f>COUNTIF('4ª Legislatura'!B$2:G$70,A2)</f>
        <v>1</v>
      </c>
      <c r="H2" s="89">
        <f>COUNTIF('3ª Legislatura'!B$2:G$39,A2)</f>
        <v>0</v>
      </c>
      <c r="I2" s="89">
        <f>COUNTIF('2ª Legislatura'!B$2:G$70,A2)</f>
        <v>0</v>
      </c>
      <c r="J2" s="89">
        <f>COUNTIF('1ª Legislatura'!B$2:G$70,A2)</f>
        <v>0</v>
      </c>
      <c r="K2" s="89">
        <f t="shared" ref="K2:K29" si="0">SUM(A2:J2)</f>
        <v>1</v>
      </c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>
      <c r="A3" s="89" t="s">
        <v>11</v>
      </c>
      <c r="B3" s="89">
        <f>COUNTIF('9ª Legislatura'!B$2:G$30,A3)</f>
        <v>0</v>
      </c>
      <c r="C3" s="89">
        <f>COUNTIF('8ª Legislatura'!B$2:F$29,A3)</f>
        <v>0</v>
      </c>
      <c r="D3" s="89">
        <f>COUNTIF('7ª Legislatura'!B$2:G$100,A3)</f>
        <v>0</v>
      </c>
      <c r="E3" s="89">
        <f>COUNTIF('6ª Legislatura'!B$2:G$100,A3)</f>
        <v>0</v>
      </c>
      <c r="F3" s="89">
        <f>COUNTIF('5ª Legislatura'!B$2:G$70,A3)</f>
        <v>0</v>
      </c>
      <c r="G3" s="89">
        <f>COUNTIF('4ª Legislatura'!B$2:G$70,A3)</f>
        <v>0</v>
      </c>
      <c r="H3" s="89">
        <f>COUNTIF('3ª Legislatura'!B$2:G$39,A3)</f>
        <v>0</v>
      </c>
      <c r="I3" s="89">
        <f>COUNTIF('2ª Legislatura'!B$2:G$70,A3)</f>
        <v>0</v>
      </c>
      <c r="J3" s="89">
        <f>COUNTIF('1ª Legislatura'!B$2:G$70,A3)</f>
        <v>0</v>
      </c>
      <c r="K3" s="89">
        <f t="shared" si="0"/>
        <v>0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>
      <c r="A4" s="89" t="s">
        <v>12</v>
      </c>
      <c r="B4" s="89">
        <f>COUNTIF('9ª Legislatura'!B$2:G$30,A4)</f>
        <v>0</v>
      </c>
      <c r="C4" s="89">
        <f>COUNTIF('8ª Legislatura'!B$2:F$29,A4)</f>
        <v>0</v>
      </c>
      <c r="D4" s="89">
        <f>COUNTIF('7ª Legislatura'!B$2:G$100,A4)</f>
        <v>0</v>
      </c>
      <c r="E4" s="89">
        <f>COUNTIF('6ª Legislatura'!B$2:G$100,A4)</f>
        <v>0</v>
      </c>
      <c r="F4" s="89">
        <f>COUNTIF('5ª Legislatura'!B$2:G$70,A4)</f>
        <v>0</v>
      </c>
      <c r="G4" s="89">
        <f>COUNTIF('4ª Legislatura'!B$2:G$70,A4)</f>
        <v>0</v>
      </c>
      <c r="H4" s="89">
        <f>COUNTIF('3ª Legislatura'!B$2:G$39,A4)</f>
        <v>0</v>
      </c>
      <c r="I4" s="89">
        <f>COUNTIF('2ª Legislatura'!B$2:G$70,A4)</f>
        <v>0</v>
      </c>
      <c r="J4" s="89">
        <f>COUNTIF('1ª Legislatura'!B$2:G$70,A4)</f>
        <v>0</v>
      </c>
      <c r="K4" s="89">
        <f t="shared" si="0"/>
        <v>0</v>
      </c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>
      <c r="A5" s="89" t="s">
        <v>13</v>
      </c>
      <c r="B5" s="89">
        <f>COUNTIF('9ª Legislatura'!B$2:G$30,A5)</f>
        <v>0</v>
      </c>
      <c r="C5" s="89">
        <f>COUNTIF('8ª Legislatura'!B$2:F$29,A5)</f>
        <v>0</v>
      </c>
      <c r="D5" s="89">
        <f>COUNTIF('7ª Legislatura'!B$2:G$100,A5)</f>
        <v>0</v>
      </c>
      <c r="E5" s="89">
        <f>COUNTIF('6ª Legislatura'!B$2:G$100,A5)</f>
        <v>0</v>
      </c>
      <c r="F5" s="89">
        <f>COUNTIF('5ª Legislatura'!B$2:G$70,A5)</f>
        <v>0</v>
      </c>
      <c r="G5" s="89">
        <f>COUNTIF('4ª Legislatura'!B$2:G$70,A5)</f>
        <v>0</v>
      </c>
      <c r="H5" s="89">
        <f>COUNTIF('3ª Legislatura'!B$2:G$39,A5)</f>
        <v>0</v>
      </c>
      <c r="I5" s="89">
        <f>COUNTIF('2ª Legislatura'!B$2:G$70,A5)</f>
        <v>0</v>
      </c>
      <c r="J5" s="89">
        <f>COUNTIF('1ª Legislatura'!B$2:G$70,A5)</f>
        <v>0</v>
      </c>
      <c r="K5" s="89">
        <f t="shared" si="0"/>
        <v>0</v>
      </c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>
      <c r="A6" s="89" t="s">
        <v>14</v>
      </c>
      <c r="B6" s="89">
        <f>COUNTIF('9ª Legislatura'!B$2:G$30,A6)</f>
        <v>0</v>
      </c>
      <c r="C6" s="89">
        <f>COUNTIF('8ª Legislatura'!B$2:F$29,A6)</f>
        <v>0</v>
      </c>
      <c r="D6" s="89">
        <f>COUNTIF('7ª Legislatura'!B$2:G$100,A6)</f>
        <v>0</v>
      </c>
      <c r="E6" s="89">
        <f>COUNTIF('6ª Legislatura'!B$2:G$100,A6)</f>
        <v>1</v>
      </c>
      <c r="F6" s="89">
        <f>COUNTIF('5ª Legislatura'!B$2:G$70,A6)</f>
        <v>0</v>
      </c>
      <c r="G6" s="89">
        <f>COUNTIF('4ª Legislatura'!B$2:G$70,A6)</f>
        <v>1</v>
      </c>
      <c r="H6" s="89">
        <f>COUNTIF('3ª Legislatura'!B$2:G$39,A6)</f>
        <v>1</v>
      </c>
      <c r="I6" s="89">
        <f>COUNTIF('2ª Legislatura'!B$2:G$70,A6)</f>
        <v>0</v>
      </c>
      <c r="J6" s="89">
        <f>COUNTIF('1ª Legislatura'!B$2:G$70,A6)</f>
        <v>0</v>
      </c>
      <c r="K6" s="89">
        <f t="shared" si="0"/>
        <v>3</v>
      </c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>
      <c r="A7" s="89" t="s">
        <v>15</v>
      </c>
      <c r="B7" s="89">
        <f>COUNTIF('9ª Legislatura'!B$2:G$30,A7)</f>
        <v>0</v>
      </c>
      <c r="C7" s="89">
        <f>COUNTIF('8ª Legislatura'!B$2:F$29,A7)</f>
        <v>0</v>
      </c>
      <c r="D7" s="89">
        <f>COUNTIF('7ª Legislatura'!B$2:G$100,A7)</f>
        <v>0</v>
      </c>
      <c r="E7" s="89">
        <f>COUNTIF('6ª Legislatura'!B$2:G$100,A7)</f>
        <v>0</v>
      </c>
      <c r="F7" s="89">
        <f>COUNTIF('5ª Legislatura'!B$2:G$70,A7)</f>
        <v>0</v>
      </c>
      <c r="G7" s="89">
        <f>COUNTIF('4ª Legislatura'!B$2:G$70,A7)</f>
        <v>0</v>
      </c>
      <c r="H7" s="89">
        <f>COUNTIF('3ª Legislatura'!B$2:G$39,A7)</f>
        <v>0</v>
      </c>
      <c r="I7" s="89">
        <f>COUNTIF('2ª Legislatura'!B$2:G$70,A7)</f>
        <v>0</v>
      </c>
      <c r="J7" s="89">
        <f>COUNTIF('1ª Legislatura'!B$2:G$70,A7)</f>
        <v>0</v>
      </c>
      <c r="K7" s="89">
        <f t="shared" si="0"/>
        <v>0</v>
      </c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>
      <c r="A8" s="89" t="s">
        <v>16</v>
      </c>
      <c r="B8" s="89">
        <f>COUNTIF('9ª Legislatura'!B$2:G$30,A8)</f>
        <v>0</v>
      </c>
      <c r="C8" s="89">
        <f>COUNTIF('8ª Legislatura'!B$2:F$29,A8)</f>
        <v>0</v>
      </c>
      <c r="D8" s="89">
        <f>COUNTIF('7ª Legislatura'!B$2:G$100,A8)</f>
        <v>0</v>
      </c>
      <c r="E8" s="89">
        <f>COUNTIF('6ª Legislatura'!B$2:G$100,A8)</f>
        <v>0</v>
      </c>
      <c r="F8" s="89">
        <f>COUNTIF('5ª Legislatura'!B$2:G$70,A8)</f>
        <v>0</v>
      </c>
      <c r="G8" s="89">
        <f>COUNTIF('4ª Legislatura'!B$2:G$70,A8)</f>
        <v>0</v>
      </c>
      <c r="H8" s="89">
        <f>COUNTIF('3ª Legislatura'!B$2:G$39,A8)</f>
        <v>1</v>
      </c>
      <c r="I8" s="89">
        <f>COUNTIF('2ª Legislatura'!B$2:G$70,A8)</f>
        <v>0</v>
      </c>
      <c r="J8" s="89">
        <f>COUNTIF('1ª Legislatura'!B$2:G$70,A8)</f>
        <v>0</v>
      </c>
      <c r="K8" s="89">
        <f t="shared" si="0"/>
        <v>1</v>
      </c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>
      <c r="A9" s="89" t="s">
        <v>17</v>
      </c>
      <c r="B9" s="89">
        <f>COUNTIF('9ª Legislatura'!B$2:G$30,A9)</f>
        <v>0</v>
      </c>
      <c r="C9" s="89">
        <f>COUNTIF('8ª Legislatura'!B$2:F$29,A9)</f>
        <v>0</v>
      </c>
      <c r="D9" s="89">
        <f>COUNTIF('7ª Legislatura'!B$2:G$100,A9)</f>
        <v>0</v>
      </c>
      <c r="E9" s="89">
        <f>COUNTIF('6ª Legislatura'!B$2:G$100,A9)</f>
        <v>0</v>
      </c>
      <c r="F9" s="89">
        <f>COUNTIF('5ª Legislatura'!B$2:G$70,A9)</f>
        <v>1</v>
      </c>
      <c r="G9" s="89">
        <f>COUNTIF('4ª Legislatura'!B$2:G$70,A9)</f>
        <v>0</v>
      </c>
      <c r="H9" s="89">
        <f>COUNTIF('3ª Legislatura'!B$2:G$39,A9)</f>
        <v>1</v>
      </c>
      <c r="I9" s="89">
        <f>COUNTIF('2ª Legislatura'!B$2:G$70,A9)</f>
        <v>0</v>
      </c>
      <c r="J9" s="89">
        <f>COUNTIF('1ª Legislatura'!B$2:G$70,A9)</f>
        <v>0</v>
      </c>
      <c r="K9" s="89">
        <f t="shared" si="0"/>
        <v>2</v>
      </c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>
      <c r="A10" s="89" t="s">
        <v>18</v>
      </c>
      <c r="B10" s="89">
        <f>COUNTIF('9ª Legislatura'!B$2:G$30,A10)</f>
        <v>0</v>
      </c>
      <c r="C10" s="89">
        <f>COUNTIF('8ª Legislatura'!B$2:F$29,A10)</f>
        <v>0</v>
      </c>
      <c r="D10" s="89">
        <f>COUNTIF('7ª Legislatura'!B$2:G$100,A10)</f>
        <v>0</v>
      </c>
      <c r="E10" s="89">
        <f>COUNTIF('6ª Legislatura'!B$2:G$100,A10)</f>
        <v>0</v>
      </c>
      <c r="F10" s="89">
        <f>COUNTIF('5ª Legislatura'!B$2:G$70,A10)</f>
        <v>0</v>
      </c>
      <c r="G10" s="89">
        <f>COUNTIF('4ª Legislatura'!B$2:G$70,A10)</f>
        <v>0</v>
      </c>
      <c r="H10" s="89">
        <f>COUNTIF('3ª Legislatura'!B$2:G$39,A10)</f>
        <v>0</v>
      </c>
      <c r="I10" s="89">
        <f>COUNTIF('2ª Legislatura'!B$2:G$70,A10)</f>
        <v>1</v>
      </c>
      <c r="J10" s="89">
        <f>COUNTIF('1ª Legislatura'!B$2:G$70,A10)</f>
        <v>0</v>
      </c>
      <c r="K10" s="89">
        <f t="shared" si="0"/>
        <v>1</v>
      </c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spans="1:26">
      <c r="A11" s="89" t="s">
        <v>19</v>
      </c>
      <c r="B11" s="89">
        <f>COUNTIF('9ª Legislatura'!B$2:G$30,A11)</f>
        <v>0</v>
      </c>
      <c r="C11" s="89">
        <f>COUNTIF('8ª Legislatura'!B$2:F$29,A11)</f>
        <v>0</v>
      </c>
      <c r="D11" s="89">
        <f>COUNTIF('7ª Legislatura'!B$2:G$100,A11)</f>
        <v>0</v>
      </c>
      <c r="E11" s="89">
        <f>COUNTIF('6ª Legislatura'!B$2:G$100,A11)</f>
        <v>0</v>
      </c>
      <c r="F11" s="89">
        <f>COUNTIF('5ª Legislatura'!B$2:G$70,A11)</f>
        <v>0</v>
      </c>
      <c r="G11" s="89">
        <f>COUNTIF('4ª Legislatura'!B$2:G$70,A11)</f>
        <v>0</v>
      </c>
      <c r="H11" s="89">
        <f>COUNTIF('3ª Legislatura'!B$2:G$39,A11)</f>
        <v>0</v>
      </c>
      <c r="I11" s="89">
        <f>COUNTIF('2ª Legislatura'!B$2:G$70,A11)</f>
        <v>0</v>
      </c>
      <c r="J11" s="89">
        <f>COUNTIF('1ª Legislatura'!B$2:G$70,A11)</f>
        <v>0</v>
      </c>
      <c r="K11" s="89">
        <f t="shared" si="0"/>
        <v>0</v>
      </c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pans="1:26">
      <c r="A12" s="89" t="s">
        <v>20</v>
      </c>
      <c r="B12" s="89">
        <f>COUNTIF('9ª Legislatura'!B$2:G$30,A12)</f>
        <v>0</v>
      </c>
      <c r="C12" s="89">
        <f>COUNTIF('8ª Legislatura'!B$2:F$29,A12)</f>
        <v>0</v>
      </c>
      <c r="D12" s="89">
        <f>COUNTIF('7ª Legislatura'!B$2:G$100,A12)</f>
        <v>0</v>
      </c>
      <c r="E12" s="89">
        <f>COUNTIF('6ª Legislatura'!B$2:G$100,A12)</f>
        <v>1</v>
      </c>
      <c r="F12" s="89">
        <f>COUNTIF('5ª Legislatura'!B$2:G$70,A12)</f>
        <v>1</v>
      </c>
      <c r="G12" s="89">
        <f>COUNTIF('4ª Legislatura'!B$2:G$70,A12)</f>
        <v>0</v>
      </c>
      <c r="H12" s="89">
        <f>COUNTIF('3ª Legislatura'!B$2:G$39,A12)</f>
        <v>1</v>
      </c>
      <c r="I12" s="89">
        <f>COUNTIF('2ª Legislatura'!B$2:G$70,A12)</f>
        <v>1</v>
      </c>
      <c r="J12" s="89">
        <f>COUNTIF('1ª Legislatura'!B$2:G$70,A12)</f>
        <v>0</v>
      </c>
      <c r="K12" s="89">
        <f t="shared" si="0"/>
        <v>4</v>
      </c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6">
      <c r="A13" s="89" t="s">
        <v>21</v>
      </c>
      <c r="B13" s="89">
        <f>COUNTIF('9ª Legislatura'!B$2:G$30,A13)</f>
        <v>0</v>
      </c>
      <c r="C13" s="89">
        <f>COUNTIF('8ª Legislatura'!B$2:F$29,A13)</f>
        <v>0</v>
      </c>
      <c r="D13" s="89">
        <f>COUNTIF('7ª Legislatura'!B$2:G$100,A13)</f>
        <v>0</v>
      </c>
      <c r="E13" s="89">
        <f>COUNTIF('6ª Legislatura'!B$2:G$100,A13)</f>
        <v>1</v>
      </c>
      <c r="F13" s="89">
        <f>COUNTIF('5ª Legislatura'!B$2:G$70,A13)</f>
        <v>1</v>
      </c>
      <c r="G13" s="89">
        <f>COUNTIF('4ª Legislatura'!B$2:G$70,A13)</f>
        <v>0</v>
      </c>
      <c r="H13" s="89">
        <f>COUNTIF('3ª Legislatura'!B$2:G$39,A13)</f>
        <v>0</v>
      </c>
      <c r="I13" s="89">
        <f>COUNTIF('2ª Legislatura'!B$2:G$70,A13)</f>
        <v>0</v>
      </c>
      <c r="J13" s="89">
        <f>COUNTIF('1ª Legislatura'!B$2:G$70,A13)</f>
        <v>0</v>
      </c>
      <c r="K13" s="89">
        <f t="shared" si="0"/>
        <v>2</v>
      </c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6">
      <c r="A14" s="89" t="s">
        <v>22</v>
      </c>
      <c r="B14" s="89">
        <f>COUNTIF('9ª Legislatura'!B$2:G$30,A14)</f>
        <v>1</v>
      </c>
      <c r="C14" s="89">
        <f>COUNTIF('8ª Legislatura'!B$2:F$29,A14)</f>
        <v>0</v>
      </c>
      <c r="D14" s="89">
        <f>COUNTIF('7ª Legislatura'!B$2:G$100,A14)</f>
        <v>0</v>
      </c>
      <c r="E14" s="89">
        <f>COUNTIF('6ª Legislatura'!B$2:G$100,A14)</f>
        <v>0</v>
      </c>
      <c r="F14" s="89">
        <f>COUNTIF('5ª Legislatura'!B$2:G$70,A14)</f>
        <v>0</v>
      </c>
      <c r="G14" s="89">
        <f>COUNTIF('4ª Legislatura'!B$2:G$70,A14)</f>
        <v>0</v>
      </c>
      <c r="H14" s="89">
        <f>COUNTIF('3ª Legislatura'!B$2:G$39,A14)</f>
        <v>0</v>
      </c>
      <c r="I14" s="89">
        <f>COUNTIF('2ª Legislatura'!B$2:G$70,A14)</f>
        <v>0</v>
      </c>
      <c r="J14" s="89">
        <f>COUNTIF('1ª Legislatura'!B$2:G$70,A14)</f>
        <v>0</v>
      </c>
      <c r="K14" s="89">
        <f t="shared" si="0"/>
        <v>1</v>
      </c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1:26">
      <c r="A15" s="89" t="s">
        <v>23</v>
      </c>
      <c r="B15" s="89">
        <f>COUNTIF('9ª Legislatura'!B$2:G$30,A15)</f>
        <v>0</v>
      </c>
      <c r="C15" s="89">
        <f>COUNTIF('8ª Legislatura'!B$2:F$29,A15)</f>
        <v>0</v>
      </c>
      <c r="D15" s="89">
        <f>COUNTIF('7ª Legislatura'!B$2:G$100,A15)</f>
        <v>0</v>
      </c>
      <c r="E15" s="89">
        <f>COUNTIF('6ª Legislatura'!B$2:G$100,A15)</f>
        <v>0</v>
      </c>
      <c r="F15" s="89">
        <f>COUNTIF('5ª Legislatura'!B$2:G$70,A15)</f>
        <v>0</v>
      </c>
      <c r="G15" s="89">
        <f>COUNTIF('4ª Legislatura'!B$2:G$70,A15)</f>
        <v>0</v>
      </c>
      <c r="H15" s="89">
        <f>COUNTIF('3ª Legislatura'!B$2:G$39,A15)</f>
        <v>0</v>
      </c>
      <c r="I15" s="89">
        <f>COUNTIF('2ª Legislatura'!B$2:G$70,A15)</f>
        <v>0</v>
      </c>
      <c r="J15" s="89">
        <f>COUNTIF('1ª Legislatura'!B$2:G$70,A15)</f>
        <v>0</v>
      </c>
      <c r="K15" s="89">
        <f t="shared" si="0"/>
        <v>0</v>
      </c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26">
      <c r="A16" s="89" t="s">
        <v>24</v>
      </c>
      <c r="B16" s="89">
        <f>COUNTIF('9ª Legislatura'!B$2:G$30,A16)</f>
        <v>0</v>
      </c>
      <c r="C16" s="89">
        <f>COUNTIF('8ª Legislatura'!B$2:F$29,A16)</f>
        <v>0</v>
      </c>
      <c r="D16" s="89">
        <f>COUNTIF('7ª Legislatura'!B$2:G$100,A16)</f>
        <v>0</v>
      </c>
      <c r="E16" s="89">
        <f>COUNTIF('6ª Legislatura'!B$2:G$100,A16)</f>
        <v>0</v>
      </c>
      <c r="F16" s="89">
        <f>COUNTIF('5ª Legislatura'!B$2:G$70,A16)</f>
        <v>0</v>
      </c>
      <c r="G16" s="89">
        <f>COUNTIF('4ª Legislatura'!B$2:G$70,A16)</f>
        <v>1</v>
      </c>
      <c r="H16" s="89">
        <f>COUNTIF('3ª Legislatura'!B$2:G$39,A16)</f>
        <v>0</v>
      </c>
      <c r="I16" s="89">
        <f>COUNTIF('2ª Legislatura'!B$2:G$70,A16)</f>
        <v>0</v>
      </c>
      <c r="J16" s="89">
        <f>COUNTIF('1ª Legislatura'!B$2:G$70,A16)</f>
        <v>0</v>
      </c>
      <c r="K16" s="89">
        <f t="shared" si="0"/>
        <v>1</v>
      </c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1:26">
      <c r="A17" s="89" t="s">
        <v>25</v>
      </c>
      <c r="B17" s="89">
        <f>COUNTIF('9ª Legislatura'!B$2:G$30,A17)</f>
        <v>0</v>
      </c>
      <c r="C17" s="89">
        <f>COUNTIF('8ª Legislatura'!B$2:F$29,A17)</f>
        <v>0</v>
      </c>
      <c r="D17" s="89">
        <f>COUNTIF('7ª Legislatura'!B$2:G$100,A17)</f>
        <v>0</v>
      </c>
      <c r="E17" s="89">
        <f>COUNTIF('6ª Legislatura'!B$2:G$100,A17)</f>
        <v>0</v>
      </c>
      <c r="F17" s="89">
        <f>COUNTIF('5ª Legislatura'!B$2:G$70,A17)</f>
        <v>0</v>
      </c>
      <c r="G17" s="89">
        <f>COUNTIF('4ª Legislatura'!B$2:G$70,A17)</f>
        <v>0</v>
      </c>
      <c r="H17" s="89">
        <f>COUNTIF('3ª Legislatura'!B$2:G$39,A17)</f>
        <v>0</v>
      </c>
      <c r="I17" s="89">
        <f>COUNTIF('2ª Legislatura'!B$2:G$70,A17)</f>
        <v>0</v>
      </c>
      <c r="J17" s="89">
        <f>COUNTIF('1ª Legislatura'!B$2:G$70,A17)</f>
        <v>0</v>
      </c>
      <c r="K17" s="89">
        <f t="shared" si="0"/>
        <v>0</v>
      </c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spans="1:26">
      <c r="A18" s="89" t="s">
        <v>26</v>
      </c>
      <c r="B18" s="89">
        <f>COUNTIF('9ª Legislatura'!B$2:G$30,A18)</f>
        <v>0</v>
      </c>
      <c r="C18" s="89">
        <f>COUNTIF('8ª Legislatura'!B$2:F$29,A18)</f>
        <v>0</v>
      </c>
      <c r="D18" s="89">
        <f>COUNTIF('7ª Legislatura'!B$2:G$100,A18)</f>
        <v>0</v>
      </c>
      <c r="E18" s="89">
        <f>COUNTIF('6ª Legislatura'!B$2:G$100,A18)</f>
        <v>0</v>
      </c>
      <c r="F18" s="89">
        <f>COUNTIF('5ª Legislatura'!B$2:G$70,A18)</f>
        <v>0</v>
      </c>
      <c r="G18" s="89">
        <f>COUNTIF('4ª Legislatura'!B$2:G$70,A18)</f>
        <v>0</v>
      </c>
      <c r="H18" s="89">
        <f>COUNTIF('3ª Legislatura'!B$2:G$39,A18)</f>
        <v>0</v>
      </c>
      <c r="I18" s="89">
        <f>COUNTIF('2ª Legislatura'!B$2:G$70,A18)</f>
        <v>0</v>
      </c>
      <c r="J18" s="89">
        <f>COUNTIF('1ª Legislatura'!B$2:G$70,A18)</f>
        <v>0</v>
      </c>
      <c r="K18" s="89">
        <f t="shared" si="0"/>
        <v>0</v>
      </c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spans="1:26">
      <c r="A19" s="89" t="s">
        <v>27</v>
      </c>
      <c r="B19" s="89">
        <f>COUNTIF('9ª Legislatura'!B$2:G$30,A19)</f>
        <v>0</v>
      </c>
      <c r="C19" s="89">
        <f>COUNTIF('8ª Legislatura'!B$2:F$29,A19)</f>
        <v>0</v>
      </c>
      <c r="D19" s="89">
        <f>COUNTIF('7ª Legislatura'!B$2:G$100,A19)</f>
        <v>0</v>
      </c>
      <c r="E19" s="89">
        <f>COUNTIF('6ª Legislatura'!B$2:G$100,A19)</f>
        <v>0</v>
      </c>
      <c r="F19" s="89">
        <f>COUNTIF('5ª Legislatura'!B$2:G$70,A19)</f>
        <v>0</v>
      </c>
      <c r="G19" s="89">
        <f>COUNTIF('4ª Legislatura'!B$2:G$70,A19)</f>
        <v>0</v>
      </c>
      <c r="H19" s="89">
        <f>COUNTIF('3ª Legislatura'!B$2:G$39,A19)</f>
        <v>0</v>
      </c>
      <c r="I19" s="89">
        <f>COUNTIF('2ª Legislatura'!B$2:G$70,A19)</f>
        <v>0</v>
      </c>
      <c r="J19" s="89">
        <f>COUNTIF('1ª Legislatura'!B$2:G$70,A19)</f>
        <v>0</v>
      </c>
      <c r="K19" s="89">
        <f t="shared" si="0"/>
        <v>0</v>
      </c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1:26">
      <c r="A20" s="89" t="s">
        <v>28</v>
      </c>
      <c r="B20" s="89">
        <f>COUNTIF('9ª Legislatura'!B$2:G$30,A20)</f>
        <v>0</v>
      </c>
      <c r="C20" s="89">
        <f>COUNTIF('8ª Legislatura'!B$2:F$29,A20)</f>
        <v>0</v>
      </c>
      <c r="D20" s="89">
        <f>COUNTIF('7ª Legislatura'!B$2:G$100,A20)</f>
        <v>0</v>
      </c>
      <c r="E20" s="89">
        <f>COUNTIF('6ª Legislatura'!B$2:G$100,A20)</f>
        <v>0</v>
      </c>
      <c r="F20" s="89">
        <f>COUNTIF('5ª Legislatura'!B$2:G$70,A20)</f>
        <v>0</v>
      </c>
      <c r="G20" s="89">
        <f>COUNTIF('4ª Legislatura'!B$2:G$70,A20)</f>
        <v>0</v>
      </c>
      <c r="H20" s="89">
        <f>COUNTIF('3ª Legislatura'!B$2:G$39,A20)</f>
        <v>0</v>
      </c>
      <c r="I20" s="89">
        <f>COUNTIF('2ª Legislatura'!B$2:G$70,A20)</f>
        <v>1</v>
      </c>
      <c r="J20" s="89">
        <f>COUNTIF('1ª Legislatura'!B$2:G$70,A20)</f>
        <v>0</v>
      </c>
      <c r="K20" s="89">
        <f t="shared" si="0"/>
        <v>1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>
      <c r="A21" s="89" t="s">
        <v>29</v>
      </c>
      <c r="B21" s="89">
        <f>COUNTIF('9ª Legislatura'!B$2:G$30,A21)</f>
        <v>0</v>
      </c>
      <c r="C21" s="89">
        <f>COUNTIF('8ª Legislatura'!B$2:F$29,A21)</f>
        <v>0</v>
      </c>
      <c r="D21" s="89">
        <f>COUNTIF('7ª Legislatura'!B$2:G$100,A21)</f>
        <v>0</v>
      </c>
      <c r="E21" s="89">
        <f>COUNTIF('6ª Legislatura'!B$2:G$100,A21)</f>
        <v>0</v>
      </c>
      <c r="F21" s="89">
        <f>COUNTIF('5ª Legislatura'!B$2:G$70,A21)</f>
        <v>0</v>
      </c>
      <c r="G21" s="89">
        <f>COUNTIF('4ª Legislatura'!B$2:G$70,A21)</f>
        <v>0</v>
      </c>
      <c r="H21" s="89">
        <f>COUNTIF('3ª Legislatura'!B$2:G$39,A21)</f>
        <v>0</v>
      </c>
      <c r="I21" s="89">
        <f>COUNTIF('2ª Legislatura'!B$2:G$70,A21)</f>
        <v>0</v>
      </c>
      <c r="J21" s="89">
        <f>COUNTIF('1ª Legislatura'!B$2:G$70,A21)</f>
        <v>0</v>
      </c>
      <c r="K21" s="89">
        <f t="shared" si="0"/>
        <v>0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>
      <c r="A22" s="89" t="s">
        <v>30</v>
      </c>
      <c r="B22" s="89">
        <f>COUNTIF('9ª Legislatura'!B$2:G$30,A22)</f>
        <v>0</v>
      </c>
      <c r="C22" s="89">
        <f>COUNTIF('8ª Legislatura'!B$2:F$29,A22)</f>
        <v>0</v>
      </c>
      <c r="D22" s="89">
        <f>COUNTIF('7ª Legislatura'!B$2:G$100,A22)</f>
        <v>1</v>
      </c>
      <c r="E22" s="89">
        <f>COUNTIF('6ª Legislatura'!B$2:G$100,A22)</f>
        <v>2</v>
      </c>
      <c r="F22" s="89">
        <f>COUNTIF('5ª Legislatura'!B$2:G$70,A22)</f>
        <v>0</v>
      </c>
      <c r="G22" s="89">
        <f>COUNTIF('4ª Legislatura'!B$2:G$70,A22)</f>
        <v>2</v>
      </c>
      <c r="H22" s="89">
        <f>COUNTIF('3ª Legislatura'!B$2:G$39,A22)</f>
        <v>1</v>
      </c>
      <c r="I22" s="89">
        <f>COUNTIF('2ª Legislatura'!B$2:G$70,A22)</f>
        <v>1</v>
      </c>
      <c r="J22" s="89">
        <f>COUNTIF('1ª Legislatura'!B$2:G$70,A22)</f>
        <v>1</v>
      </c>
      <c r="K22" s="89">
        <f t="shared" si="0"/>
        <v>8</v>
      </c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spans="1:26">
      <c r="A23" s="89" t="s">
        <v>31</v>
      </c>
      <c r="B23" s="89">
        <f>COUNTIF('9ª Legislatura'!B$2:G$30,A23)</f>
        <v>0</v>
      </c>
      <c r="C23" s="89">
        <f>COUNTIF('8ª Legislatura'!B$2:F$29,A23)</f>
        <v>0</v>
      </c>
      <c r="D23" s="89">
        <f>COUNTIF('7ª Legislatura'!B$2:G$100,A23)</f>
        <v>0</v>
      </c>
      <c r="E23" s="89">
        <f>COUNTIF('6ª Legislatura'!B$2:G$100,A23)</f>
        <v>0</v>
      </c>
      <c r="F23" s="89">
        <f>COUNTIF('5ª Legislatura'!B$2:G$70,A23)</f>
        <v>0</v>
      </c>
      <c r="G23" s="89">
        <f>COUNTIF('4ª Legislatura'!B$2:G$70,A23)</f>
        <v>0</v>
      </c>
      <c r="H23" s="89">
        <f>COUNTIF('3ª Legislatura'!B$2:G$39,A23)</f>
        <v>0</v>
      </c>
      <c r="I23" s="89">
        <f>COUNTIF('2ª Legislatura'!B$2:G$70,A23)</f>
        <v>0</v>
      </c>
      <c r="J23" s="89">
        <f>COUNTIF('1ª Legislatura'!B$2:G$70,A23)</f>
        <v>1</v>
      </c>
      <c r="K23" s="89">
        <f t="shared" si="0"/>
        <v>1</v>
      </c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6">
      <c r="A24" s="89" t="s">
        <v>32</v>
      </c>
      <c r="B24" s="89">
        <f>COUNTIF('9ª Legislatura'!B$2:G$30,A24)</f>
        <v>0</v>
      </c>
      <c r="C24" s="89">
        <f>COUNTIF('8ª Legislatura'!B$2:F$29,A24)</f>
        <v>0</v>
      </c>
      <c r="D24" s="89">
        <f>COUNTIF('7ª Legislatura'!B$2:G$100,A24)</f>
        <v>0</v>
      </c>
      <c r="E24" s="89">
        <f>COUNTIF('6ª Legislatura'!B$2:G$100,A24)</f>
        <v>0</v>
      </c>
      <c r="F24" s="89">
        <f>COUNTIF('5ª Legislatura'!B$2:G$70,A24)</f>
        <v>0</v>
      </c>
      <c r="G24" s="89">
        <f>COUNTIF('4ª Legislatura'!B$2:G$70,A24)</f>
        <v>0</v>
      </c>
      <c r="H24" s="89">
        <f>COUNTIF('3ª Legislatura'!B$2:G$39,A24)</f>
        <v>0</v>
      </c>
      <c r="I24" s="89">
        <f>COUNTIF('2ª Legislatura'!B$2:G$70,A24)</f>
        <v>0</v>
      </c>
      <c r="J24" s="89">
        <f>COUNTIF('1ª Legislatura'!B$2:G$70,A24)</f>
        <v>0</v>
      </c>
      <c r="K24" s="89">
        <f t="shared" si="0"/>
        <v>0</v>
      </c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spans="1:26">
      <c r="A25" s="89" t="s">
        <v>33</v>
      </c>
      <c r="B25" s="89">
        <f>COUNTIF('9ª Legislatura'!B$2:G$30,A25)</f>
        <v>0</v>
      </c>
      <c r="C25" s="89">
        <f>COUNTIF('8ª Legislatura'!B$2:F$29,A25)</f>
        <v>0</v>
      </c>
      <c r="D25" s="89">
        <f>COUNTIF('7ª Legislatura'!B$2:G$100,A25)</f>
        <v>0</v>
      </c>
      <c r="E25" s="89">
        <f>COUNTIF('6ª Legislatura'!B$2:G$100,A25)</f>
        <v>0</v>
      </c>
      <c r="F25" s="89">
        <f>COUNTIF('5ª Legislatura'!B$2:G$70,A25)</f>
        <v>0</v>
      </c>
      <c r="G25" s="89">
        <f>COUNTIF('4ª Legislatura'!B$2:G$70,A25)</f>
        <v>0</v>
      </c>
      <c r="H25" s="89">
        <f>COUNTIF('3ª Legislatura'!B$2:G$39,A25)</f>
        <v>0</v>
      </c>
      <c r="I25" s="89">
        <f>COUNTIF('2ª Legislatura'!B$2:G$70,A25)</f>
        <v>0</v>
      </c>
      <c r="J25" s="89">
        <f>COUNTIF('1ª Legislatura'!B$2:G$70,A25)</f>
        <v>1</v>
      </c>
      <c r="K25" s="89">
        <f t="shared" si="0"/>
        <v>1</v>
      </c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>
      <c r="A26" s="89" t="s">
        <v>34</v>
      </c>
      <c r="B26" s="89">
        <f>COUNTIF('9ª Legislatura'!B$2:G$30,A26)</f>
        <v>0</v>
      </c>
      <c r="C26" s="89">
        <f>COUNTIF('8ª Legislatura'!B$2:F$29,A26)</f>
        <v>0</v>
      </c>
      <c r="D26" s="89">
        <f>COUNTIF('7ª Legislatura'!B$2:G$100,A26)</f>
        <v>0</v>
      </c>
      <c r="E26" s="89">
        <f>COUNTIF('6ª Legislatura'!B$2:G$100,A26)</f>
        <v>0</v>
      </c>
      <c r="F26" s="89">
        <f>COUNTIF('5ª Legislatura'!B$2:G$70,A26)</f>
        <v>0</v>
      </c>
      <c r="G26" s="89">
        <f>COUNTIF('4ª Legislatura'!B$2:G$70,A26)</f>
        <v>0</v>
      </c>
      <c r="H26" s="89">
        <f>COUNTIF('3ª Legislatura'!B$2:G$39,A26)</f>
        <v>0</v>
      </c>
      <c r="I26" s="89">
        <f>COUNTIF('2ª Legislatura'!B$2:G$70,A26)</f>
        <v>0</v>
      </c>
      <c r="J26" s="89">
        <f>COUNTIF('1ª Legislatura'!B$2:G$70,A26)</f>
        <v>0</v>
      </c>
      <c r="K26" s="89">
        <f t="shared" si="0"/>
        <v>0</v>
      </c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26">
      <c r="A27" s="89" t="s">
        <v>35</v>
      </c>
      <c r="B27" s="89">
        <f>COUNTIF('9ª Legislatura'!B$2:G$30,A27)</f>
        <v>0</v>
      </c>
      <c r="C27" s="89">
        <f>COUNTIF('8ª Legislatura'!B$2:F$29,A27)</f>
        <v>0</v>
      </c>
      <c r="D27" s="89">
        <f>COUNTIF('7ª Legislatura'!B$2:G$100,A27)</f>
        <v>0</v>
      </c>
      <c r="E27" s="89">
        <f>COUNTIF('6ª Legislatura'!B$2:G$100,A27)</f>
        <v>0</v>
      </c>
      <c r="F27" s="89">
        <f>COUNTIF('5ª Legislatura'!B$2:G$70,A27)</f>
        <v>0</v>
      </c>
      <c r="G27" s="89">
        <f>COUNTIF('4ª Legislatura'!B$2:G$70,A27)</f>
        <v>0</v>
      </c>
      <c r="H27" s="89">
        <f>COUNTIF('3ª Legislatura'!B$2:G$39,A27)</f>
        <v>0</v>
      </c>
      <c r="I27" s="89">
        <f>COUNTIF('2ª Legislatura'!B$2:G$70,A27)</f>
        <v>0</v>
      </c>
      <c r="J27" s="89">
        <f>COUNTIF('1ª Legislatura'!B$2:G$70,A27)</f>
        <v>0</v>
      </c>
      <c r="K27" s="89">
        <f t="shared" si="0"/>
        <v>0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spans="1:26">
      <c r="A28" s="89" t="s">
        <v>36</v>
      </c>
      <c r="B28" s="89">
        <f>COUNTIF('9ª Legislatura'!B$2:G$30,A28)</f>
        <v>0</v>
      </c>
      <c r="C28" s="89">
        <f>COUNTIF('8ª Legislatura'!B$2:F$29,A28)</f>
        <v>0</v>
      </c>
      <c r="D28" s="89">
        <f>COUNTIF('7ª Legislatura'!B$2:G$100,A28)</f>
        <v>0</v>
      </c>
      <c r="E28" s="89">
        <f>COUNTIF('6ª Legislatura'!B$2:G$100,A28)</f>
        <v>0</v>
      </c>
      <c r="F28" s="89">
        <f>COUNTIF('5ª Legislatura'!B$2:G$70,A28)</f>
        <v>0</v>
      </c>
      <c r="G28" s="89">
        <f>COUNTIF('4ª Legislatura'!B$2:G$70,A28)</f>
        <v>1</v>
      </c>
      <c r="H28" s="89">
        <f>COUNTIF('3ª Legislatura'!B$2:G$39,A28)</f>
        <v>0</v>
      </c>
      <c r="I28" s="89">
        <f>COUNTIF('2ª Legislatura'!B$2:G$70,A28)</f>
        <v>0</v>
      </c>
      <c r="J28" s="89">
        <f>COUNTIF('1ª Legislatura'!B$2:G$70,A28)</f>
        <v>0</v>
      </c>
      <c r="K28" s="89">
        <f t="shared" si="0"/>
        <v>1</v>
      </c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6">
      <c r="A29" s="89" t="s">
        <v>37</v>
      </c>
      <c r="B29" s="89">
        <f>COUNTIF('9ª Legislatura'!B$2:G$30,A29)</f>
        <v>0</v>
      </c>
      <c r="C29" s="89">
        <f>COUNTIF('8ª Legislatura'!B$2:F$29,A29)</f>
        <v>0</v>
      </c>
      <c r="D29" s="89">
        <f>COUNTIF('7ª Legislatura'!B$2:G$100,A29)</f>
        <v>0</v>
      </c>
      <c r="E29" s="89">
        <f>COUNTIF('6ª Legislatura'!B$2:G$100,A29)</f>
        <v>0</v>
      </c>
      <c r="F29" s="89">
        <f>COUNTIF('5ª Legislatura'!B$2:G$70,A29)</f>
        <v>0</v>
      </c>
      <c r="G29" s="89">
        <f>COUNTIF('4ª Legislatura'!B$2:G$70,A29)</f>
        <v>0</v>
      </c>
      <c r="H29" s="89">
        <f>COUNTIF('3ª Legislatura'!B$2:G$39,A29)</f>
        <v>0</v>
      </c>
      <c r="I29" s="89">
        <f>COUNTIF('2ª Legislatura'!B$2:G$70,A29)</f>
        <v>0</v>
      </c>
      <c r="J29" s="89">
        <f>COUNTIF('1ª Legislatura'!B$2:G$70,A29)</f>
        <v>0</v>
      </c>
      <c r="K29" s="89">
        <f t="shared" si="0"/>
        <v>0</v>
      </c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26">
      <c r="A30" s="89" t="s">
        <v>38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26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26">
      <c r="A32" s="88" t="s">
        <v>39</v>
      </c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1:26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1:26">
      <c r="A40" s="89" t="s">
        <v>40</v>
      </c>
      <c r="B40" s="89">
        <f t="shared" ref="B40:K40" si="1">SUM(B12:B39)</f>
        <v>1</v>
      </c>
      <c r="C40" s="89">
        <f t="shared" si="1"/>
        <v>0</v>
      </c>
      <c r="D40" s="89">
        <f t="shared" si="1"/>
        <v>1</v>
      </c>
      <c r="E40" s="89">
        <f t="shared" si="1"/>
        <v>4</v>
      </c>
      <c r="F40" s="89">
        <f t="shared" si="1"/>
        <v>2</v>
      </c>
      <c r="G40" s="89">
        <f t="shared" si="1"/>
        <v>4</v>
      </c>
      <c r="H40" s="89">
        <f t="shared" si="1"/>
        <v>2</v>
      </c>
      <c r="I40" s="89">
        <f t="shared" si="1"/>
        <v>3</v>
      </c>
      <c r="J40" s="89">
        <f t="shared" si="1"/>
        <v>3</v>
      </c>
      <c r="K40" s="89">
        <f t="shared" si="1"/>
        <v>20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1:26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1:26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1:26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1:26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1:26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1:26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6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1:26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1:26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1:26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1:26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1:26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1:26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1:26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1:26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1:26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1:26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1:26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1:26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1:26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1:26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1:26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1:26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1:26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1:26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1:26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1:26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pans="1:26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1:26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1:26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1:26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1:26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1:26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1:26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1:26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6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spans="1:26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G49"/>
  <sheetViews>
    <sheetView workbookViewId="0"/>
  </sheetViews>
  <sheetFormatPr defaultColWidth="14.42578125" defaultRowHeight="15" customHeight="1"/>
  <cols>
    <col min="1" max="1" width="2" customWidth="1"/>
    <col min="2" max="2" width="11.28515625" customWidth="1"/>
    <col min="3" max="3" width="27.7109375" customWidth="1"/>
    <col min="4" max="4" width="47" customWidth="1"/>
    <col min="5" max="5" width="79.7109375" customWidth="1"/>
    <col min="6" max="7" width="74.85546875" customWidth="1"/>
  </cols>
  <sheetData>
    <row r="1" spans="1:7" ht="14.25" customHeight="1">
      <c r="A1" s="80"/>
      <c r="B1" s="129" t="s">
        <v>41</v>
      </c>
      <c r="C1" s="129" t="s">
        <v>42</v>
      </c>
      <c r="D1" s="129" t="s">
        <v>43</v>
      </c>
      <c r="E1" s="129" t="s">
        <v>44</v>
      </c>
      <c r="F1" s="64" t="s">
        <v>90</v>
      </c>
      <c r="G1" s="129" t="s">
        <v>46</v>
      </c>
    </row>
    <row r="2" spans="1:7" ht="14.25" customHeight="1">
      <c r="A2" s="106"/>
      <c r="B2" s="17">
        <v>33239</v>
      </c>
      <c r="C2" s="19" t="s">
        <v>473</v>
      </c>
      <c r="D2" s="19" t="s">
        <v>463</v>
      </c>
      <c r="E2" s="81" t="s">
        <v>49</v>
      </c>
      <c r="F2" s="91" t="s">
        <v>38</v>
      </c>
      <c r="G2" s="19"/>
    </row>
    <row r="3" spans="1:7" ht="14.25" customHeight="1">
      <c r="A3" s="106"/>
      <c r="B3" s="18">
        <v>33239</v>
      </c>
      <c r="C3" s="82" t="s">
        <v>474</v>
      </c>
      <c r="D3" s="82" t="s">
        <v>475</v>
      </c>
      <c r="E3" s="70" t="s">
        <v>49</v>
      </c>
      <c r="F3" s="91" t="s">
        <v>38</v>
      </c>
      <c r="G3" s="82"/>
    </row>
    <row r="4" spans="1:7" ht="14.25" customHeight="1">
      <c r="A4" s="106"/>
      <c r="B4" s="17">
        <v>33239</v>
      </c>
      <c r="C4" s="19" t="s">
        <v>173</v>
      </c>
      <c r="D4" s="19" t="s">
        <v>146</v>
      </c>
      <c r="E4" s="81" t="s">
        <v>49</v>
      </c>
      <c r="F4" s="91" t="s">
        <v>38</v>
      </c>
      <c r="G4" s="19"/>
    </row>
    <row r="5" spans="1:7">
      <c r="A5" s="106"/>
      <c r="B5" s="18">
        <v>33239</v>
      </c>
      <c r="C5" s="82" t="s">
        <v>476</v>
      </c>
      <c r="D5" s="82" t="s">
        <v>477</v>
      </c>
      <c r="E5" s="70" t="s">
        <v>49</v>
      </c>
      <c r="F5" s="91" t="s">
        <v>38</v>
      </c>
      <c r="G5" s="82"/>
    </row>
    <row r="6" spans="1:7" ht="14.25" customHeight="1">
      <c r="A6" s="106"/>
      <c r="B6" s="17">
        <v>33239</v>
      </c>
      <c r="C6" s="19" t="s">
        <v>443</v>
      </c>
      <c r="D6" s="83" t="s">
        <v>478</v>
      </c>
      <c r="E6" s="81" t="s">
        <v>49</v>
      </c>
      <c r="F6" s="91" t="s">
        <v>38</v>
      </c>
      <c r="G6" s="19"/>
    </row>
    <row r="7" spans="1:7">
      <c r="A7" s="106"/>
      <c r="B7" s="18">
        <v>33239</v>
      </c>
      <c r="C7" s="82" t="s">
        <v>380</v>
      </c>
      <c r="D7" s="82" t="s">
        <v>146</v>
      </c>
      <c r="E7" s="70" t="s">
        <v>49</v>
      </c>
      <c r="F7" s="91" t="s">
        <v>38</v>
      </c>
      <c r="G7" s="82"/>
    </row>
    <row r="8" spans="1:7" ht="14.25" customHeight="1">
      <c r="A8" s="106"/>
      <c r="B8" s="17">
        <v>33239</v>
      </c>
      <c r="C8" s="19" t="s">
        <v>466</v>
      </c>
      <c r="D8" s="19" t="s">
        <v>80</v>
      </c>
      <c r="E8" s="81" t="s">
        <v>49</v>
      </c>
      <c r="F8" s="91" t="s">
        <v>38</v>
      </c>
      <c r="G8" s="19"/>
    </row>
    <row r="9" spans="1:7">
      <c r="A9" s="106"/>
      <c r="B9" s="18">
        <v>33239</v>
      </c>
      <c r="C9" s="82" t="s">
        <v>479</v>
      </c>
      <c r="D9" s="82" t="s">
        <v>480</v>
      </c>
      <c r="E9" s="3" t="s">
        <v>481</v>
      </c>
      <c r="F9" s="91" t="s">
        <v>31</v>
      </c>
      <c r="G9" s="158" t="s">
        <v>482</v>
      </c>
    </row>
    <row r="10" spans="1:7" ht="14.25" customHeight="1">
      <c r="A10" s="106"/>
      <c r="B10" s="17">
        <v>33239</v>
      </c>
      <c r="C10" s="19" t="s">
        <v>447</v>
      </c>
      <c r="D10" s="19" t="s">
        <v>80</v>
      </c>
      <c r="E10" s="81" t="s">
        <v>49</v>
      </c>
      <c r="F10" s="91" t="s">
        <v>38</v>
      </c>
      <c r="G10" s="19"/>
    </row>
    <row r="11" spans="1:7">
      <c r="A11" s="106"/>
      <c r="B11" s="18">
        <v>33239</v>
      </c>
      <c r="C11" s="82" t="s">
        <v>483</v>
      </c>
      <c r="D11" s="82" t="s">
        <v>484</v>
      </c>
      <c r="E11" s="70" t="s">
        <v>49</v>
      </c>
      <c r="F11" s="91" t="s">
        <v>38</v>
      </c>
      <c r="G11" s="158"/>
    </row>
    <row r="12" spans="1:7" ht="14.25" customHeight="1">
      <c r="A12" s="106"/>
      <c r="B12" s="17">
        <v>33239</v>
      </c>
      <c r="C12" s="19" t="s">
        <v>324</v>
      </c>
      <c r="D12" s="19" t="s">
        <v>60</v>
      </c>
      <c r="E12" s="81" t="s">
        <v>49</v>
      </c>
      <c r="F12" s="91" t="s">
        <v>38</v>
      </c>
      <c r="G12" s="19"/>
    </row>
    <row r="13" spans="1:7" ht="14.25" customHeight="1">
      <c r="A13" s="106"/>
      <c r="B13" s="18">
        <v>33239</v>
      </c>
      <c r="C13" s="82" t="s">
        <v>327</v>
      </c>
      <c r="D13" s="82" t="s">
        <v>261</v>
      </c>
      <c r="E13" s="70" t="s">
        <v>49</v>
      </c>
      <c r="F13" s="91" t="s">
        <v>38</v>
      </c>
      <c r="G13" s="82"/>
    </row>
    <row r="14" spans="1:7" ht="30">
      <c r="A14" s="106"/>
      <c r="B14" s="17">
        <v>33239</v>
      </c>
      <c r="C14" s="19" t="s">
        <v>485</v>
      </c>
      <c r="D14" s="19" t="s">
        <v>60</v>
      </c>
      <c r="E14" s="84" t="s">
        <v>486</v>
      </c>
      <c r="F14" s="91" t="s">
        <v>30</v>
      </c>
      <c r="G14" s="159" t="s">
        <v>487</v>
      </c>
    </row>
    <row r="15" spans="1:7" ht="14.25" customHeight="1">
      <c r="A15" s="106"/>
      <c r="B15" s="18">
        <v>33239</v>
      </c>
      <c r="C15" s="82" t="s">
        <v>450</v>
      </c>
      <c r="D15" s="82" t="s">
        <v>80</v>
      </c>
      <c r="E15" s="70" t="s">
        <v>49</v>
      </c>
      <c r="F15" s="91" t="s">
        <v>38</v>
      </c>
      <c r="G15" s="82"/>
    </row>
    <row r="16" spans="1:7" ht="14.25" customHeight="1">
      <c r="A16" s="106"/>
      <c r="B16" s="17">
        <v>33239</v>
      </c>
      <c r="C16" s="19" t="s">
        <v>441</v>
      </c>
      <c r="D16" s="19" t="s">
        <v>484</v>
      </c>
      <c r="E16" s="81" t="s">
        <v>49</v>
      </c>
      <c r="F16" s="91" t="s">
        <v>38</v>
      </c>
      <c r="G16" s="19"/>
    </row>
    <row r="17" spans="1:7" ht="14.25" customHeight="1">
      <c r="A17" s="106"/>
      <c r="B17" s="18">
        <v>33239</v>
      </c>
      <c r="C17" s="82" t="s">
        <v>488</v>
      </c>
      <c r="D17" s="82" t="s">
        <v>252</v>
      </c>
      <c r="E17" s="70" t="s">
        <v>49</v>
      </c>
      <c r="F17" s="91" t="s">
        <v>38</v>
      </c>
      <c r="G17" s="82"/>
    </row>
    <row r="18" spans="1:7" ht="45">
      <c r="A18" s="106"/>
      <c r="B18" s="17">
        <v>33239</v>
      </c>
      <c r="C18" s="19" t="s">
        <v>489</v>
      </c>
      <c r="D18" s="19" t="s">
        <v>484</v>
      </c>
      <c r="E18" s="84" t="s">
        <v>490</v>
      </c>
      <c r="F18" s="91" t="s">
        <v>33</v>
      </c>
      <c r="G18" s="159" t="s">
        <v>491</v>
      </c>
    </row>
    <row r="19" spans="1:7">
      <c r="A19" s="106"/>
      <c r="B19" s="18">
        <v>33239</v>
      </c>
      <c r="C19" s="82" t="s">
        <v>492</v>
      </c>
      <c r="D19" s="82" t="s">
        <v>146</v>
      </c>
      <c r="E19" s="70" t="s">
        <v>49</v>
      </c>
      <c r="F19" s="91" t="s">
        <v>38</v>
      </c>
      <c r="G19" s="160"/>
    </row>
    <row r="20" spans="1:7" ht="14.25" customHeight="1">
      <c r="A20" s="106"/>
      <c r="B20" s="17">
        <v>33239</v>
      </c>
      <c r="C20" s="19" t="s">
        <v>455</v>
      </c>
      <c r="D20" s="19" t="s">
        <v>80</v>
      </c>
      <c r="E20" s="81" t="s">
        <v>49</v>
      </c>
      <c r="F20" s="91" t="s">
        <v>38</v>
      </c>
      <c r="G20" s="161"/>
    </row>
    <row r="21" spans="1:7" ht="16.5" customHeight="1">
      <c r="A21" s="106"/>
      <c r="B21" s="18">
        <v>33239</v>
      </c>
      <c r="C21" s="82" t="s">
        <v>334</v>
      </c>
      <c r="D21" s="82" t="s">
        <v>419</v>
      </c>
      <c r="E21" s="70" t="s">
        <v>49</v>
      </c>
      <c r="F21" s="91" t="s">
        <v>38</v>
      </c>
      <c r="G21" s="162"/>
    </row>
    <row r="22" spans="1:7" ht="14.25" customHeight="1">
      <c r="A22" s="106"/>
      <c r="B22" s="17">
        <v>33239</v>
      </c>
      <c r="C22" s="19" t="s">
        <v>493</v>
      </c>
      <c r="D22" s="19" t="s">
        <v>484</v>
      </c>
      <c r="E22" s="81" t="s">
        <v>49</v>
      </c>
      <c r="F22" s="91" t="s">
        <v>38</v>
      </c>
      <c r="G22" s="19"/>
    </row>
    <row r="23" spans="1:7">
      <c r="A23" s="106"/>
      <c r="B23" s="18">
        <v>33239</v>
      </c>
      <c r="C23" s="82" t="s">
        <v>494</v>
      </c>
      <c r="D23" s="82" t="s">
        <v>221</v>
      </c>
      <c r="E23" s="70" t="s">
        <v>49</v>
      </c>
      <c r="F23" s="91" t="s">
        <v>38</v>
      </c>
      <c r="G23" s="82"/>
    </row>
    <row r="24" spans="1:7">
      <c r="A24" s="106"/>
      <c r="B24" s="17">
        <v>33239</v>
      </c>
      <c r="C24" s="19" t="s">
        <v>495</v>
      </c>
      <c r="D24" s="19" t="s">
        <v>211</v>
      </c>
      <c r="E24" s="81" t="s">
        <v>49</v>
      </c>
      <c r="F24" s="91" t="s">
        <v>38</v>
      </c>
      <c r="G24" s="19"/>
    </row>
    <row r="25" spans="1:7">
      <c r="A25" s="106"/>
      <c r="B25" s="18">
        <v>33239</v>
      </c>
      <c r="C25" s="82" t="s">
        <v>159</v>
      </c>
      <c r="D25" s="82" t="s">
        <v>80</v>
      </c>
      <c r="E25" s="70" t="s">
        <v>49</v>
      </c>
      <c r="F25" s="91" t="s">
        <v>38</v>
      </c>
      <c r="G25" s="82"/>
    </row>
    <row r="26" spans="1:7" ht="60">
      <c r="A26" s="106"/>
      <c r="B26" s="85">
        <v>34197</v>
      </c>
      <c r="C26" s="19" t="s">
        <v>330</v>
      </c>
      <c r="D26" s="19" t="s">
        <v>174</v>
      </c>
      <c r="E26" s="20" t="s">
        <v>496</v>
      </c>
      <c r="F26" s="91" t="s">
        <v>38</v>
      </c>
      <c r="G26" s="159" t="s">
        <v>497</v>
      </c>
    </row>
    <row r="27" spans="1:7" ht="45">
      <c r="A27" s="106"/>
      <c r="B27" s="86">
        <v>34648</v>
      </c>
      <c r="C27" s="82" t="s">
        <v>498</v>
      </c>
      <c r="D27" s="82" t="s">
        <v>221</v>
      </c>
      <c r="E27" s="81" t="s">
        <v>499</v>
      </c>
      <c r="F27" s="91" t="s">
        <v>38</v>
      </c>
      <c r="G27" s="158" t="s">
        <v>500</v>
      </c>
    </row>
    <row r="28" spans="1:7" ht="30">
      <c r="A28" s="106"/>
      <c r="B28" s="87">
        <v>34648</v>
      </c>
      <c r="C28" s="19" t="s">
        <v>501</v>
      </c>
      <c r="D28" s="19" t="s">
        <v>308</v>
      </c>
      <c r="E28" s="68" t="s">
        <v>502</v>
      </c>
      <c r="F28" s="91" t="s">
        <v>38</v>
      </c>
      <c r="G28" s="159" t="s">
        <v>503</v>
      </c>
    </row>
    <row r="29" spans="1:7">
      <c r="A29" s="106"/>
      <c r="B29" s="163"/>
      <c r="C29" s="82"/>
      <c r="D29" s="82"/>
      <c r="E29" s="72"/>
      <c r="F29" s="164"/>
      <c r="G29" s="164"/>
    </row>
    <row r="30" spans="1:7">
      <c r="A30" s="106"/>
      <c r="B30" s="163"/>
      <c r="C30" s="82"/>
      <c r="D30" s="82"/>
      <c r="E30" s="72"/>
      <c r="F30" s="164"/>
      <c r="G30" s="164"/>
    </row>
    <row r="31" spans="1:7">
      <c r="A31" s="106"/>
      <c r="B31" s="163"/>
      <c r="C31" s="82"/>
      <c r="D31" s="82"/>
      <c r="E31" s="72"/>
      <c r="F31" s="164"/>
      <c r="G31" s="164"/>
    </row>
    <row r="32" spans="1:7">
      <c r="A32" s="106"/>
      <c r="B32" s="163"/>
      <c r="C32" s="82"/>
      <c r="D32" s="82"/>
      <c r="E32" s="72"/>
      <c r="F32" s="164"/>
      <c r="G32" s="164"/>
    </row>
    <row r="33" spans="1:7">
      <c r="A33" s="106"/>
      <c r="B33" s="163"/>
      <c r="C33" s="82"/>
      <c r="D33" s="82"/>
      <c r="E33" s="72"/>
      <c r="F33" s="164"/>
      <c r="G33" s="164"/>
    </row>
    <row r="34" spans="1:7">
      <c r="A34" s="106"/>
      <c r="B34" s="163"/>
      <c r="C34" s="82"/>
      <c r="D34" s="82"/>
      <c r="E34" s="72"/>
      <c r="F34" s="164"/>
      <c r="G34" s="164"/>
    </row>
    <row r="35" spans="1:7">
      <c r="A35" s="106"/>
      <c r="B35" s="163"/>
      <c r="C35" s="82"/>
      <c r="D35" s="82"/>
      <c r="E35" s="72"/>
      <c r="F35" s="164"/>
      <c r="G35" s="164"/>
    </row>
    <row r="36" spans="1:7">
      <c r="A36" s="106"/>
      <c r="B36" s="163"/>
      <c r="C36" s="82"/>
      <c r="D36" s="82"/>
      <c r="E36" s="72"/>
      <c r="F36" s="164"/>
      <c r="G36" s="164"/>
    </row>
    <row r="37" spans="1:7">
      <c r="A37" s="106"/>
      <c r="B37" s="163"/>
      <c r="C37" s="82"/>
      <c r="D37" s="82"/>
      <c r="E37" s="72"/>
      <c r="F37" s="164"/>
      <c r="G37" s="164"/>
    </row>
    <row r="38" spans="1:7">
      <c r="A38" s="106"/>
      <c r="B38" s="163"/>
      <c r="C38" s="82"/>
      <c r="D38" s="82"/>
      <c r="E38" s="72"/>
      <c r="F38" s="164"/>
      <c r="G38" s="164"/>
    </row>
    <row r="39" spans="1:7">
      <c r="A39" s="106"/>
      <c r="B39" s="163"/>
      <c r="C39" s="82"/>
      <c r="D39" s="82"/>
      <c r="E39" s="72"/>
      <c r="F39" s="164"/>
      <c r="G39" s="164"/>
    </row>
    <row r="40" spans="1:7">
      <c r="A40" s="106"/>
      <c r="B40" s="163"/>
      <c r="C40" s="82"/>
      <c r="D40" s="82"/>
      <c r="E40" s="72"/>
      <c r="F40" s="164"/>
      <c r="G40" s="164"/>
    </row>
    <row r="41" spans="1:7">
      <c r="A41" s="106"/>
      <c r="B41" s="163"/>
      <c r="C41" s="82"/>
      <c r="D41" s="82"/>
      <c r="E41" s="72"/>
      <c r="F41" s="164"/>
      <c r="G41" s="164"/>
    </row>
    <row r="42" spans="1:7">
      <c r="A42" s="106"/>
      <c r="B42" s="163"/>
      <c r="C42" s="82"/>
      <c r="D42" s="82"/>
      <c r="E42" s="72"/>
      <c r="F42" s="164"/>
      <c r="G42" s="164"/>
    </row>
    <row r="43" spans="1:7">
      <c r="A43" s="106"/>
      <c r="B43" s="163"/>
      <c r="C43" s="82"/>
      <c r="D43" s="82"/>
      <c r="E43" s="72"/>
      <c r="F43" s="164"/>
      <c r="G43" s="164"/>
    </row>
    <row r="44" spans="1:7">
      <c r="A44" s="106"/>
      <c r="B44" s="163"/>
      <c r="C44" s="82"/>
      <c r="D44" s="82"/>
      <c r="E44" s="72"/>
      <c r="F44" s="164"/>
      <c r="G44" s="164"/>
    </row>
    <row r="45" spans="1:7">
      <c r="A45" s="106"/>
      <c r="B45" s="163"/>
      <c r="C45" s="82"/>
      <c r="D45" s="82"/>
      <c r="E45" s="72"/>
      <c r="F45" s="164"/>
      <c r="G45" s="164"/>
    </row>
    <row r="46" spans="1:7">
      <c r="A46" s="106"/>
      <c r="B46" s="163"/>
      <c r="C46" s="82"/>
      <c r="D46" s="82"/>
      <c r="E46" s="72"/>
      <c r="F46" s="164"/>
      <c r="G46" s="164"/>
    </row>
    <row r="47" spans="1:7">
      <c r="A47" s="106"/>
      <c r="B47" s="163"/>
      <c r="C47" s="82"/>
      <c r="D47" s="82"/>
      <c r="E47" s="72"/>
      <c r="F47" s="164"/>
      <c r="G47" s="164"/>
    </row>
    <row r="48" spans="1:7">
      <c r="A48" s="106"/>
      <c r="B48" s="163"/>
      <c r="C48" s="82"/>
      <c r="D48" s="82"/>
      <c r="E48" s="72"/>
      <c r="F48" s="164"/>
      <c r="G48" s="164"/>
    </row>
    <row r="49" spans="1:7">
      <c r="A49" s="106"/>
      <c r="B49" s="163"/>
      <c r="C49" s="82"/>
      <c r="D49" s="82"/>
      <c r="E49" s="72"/>
      <c r="F49" s="164"/>
      <c r="G49" s="164"/>
    </row>
  </sheetData>
  <autoFilter ref="A1:G28" xr:uid="{00000000-0009-0000-0000-000008000000}"/>
  <hyperlinks>
    <hyperlink ref="G9" r:id="rId1" xr:uid="{00000000-0004-0000-0800-000000000000}"/>
    <hyperlink ref="G14" r:id="rId2" xr:uid="{00000000-0004-0000-0800-000001000000}"/>
    <hyperlink ref="G18" r:id="rId3" xr:uid="{00000000-0004-0000-0800-000002000000}"/>
    <hyperlink ref="G26" r:id="rId4" xr:uid="{00000000-0004-0000-0800-000003000000}"/>
    <hyperlink ref="G27" r:id="rId5" xr:uid="{00000000-0004-0000-0800-000004000000}"/>
    <hyperlink ref="G28" r:id="rId6" xr:uid="{00000000-0004-0000-0800-000005000000}"/>
  </hyperlinks>
  <pageMargins left="0.511811024" right="0.511811024" top="0.78740157499999996" bottom="0.78740157499999996" header="0.31496062000000002" footer="0.31496062000000002"/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0000000}">
          <x14:formula1>
            <xm:f>'Histórico Licenças Deputados'!$A$2:$A$30</xm:f>
          </x14:formula1>
          <xm:sqref>F2:F28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"/>
  <sheetViews>
    <sheetView showGridLines="0" workbookViewId="0">
      <selection activeCell="F9" sqref="F9"/>
    </sheetView>
  </sheetViews>
  <sheetFormatPr defaultColWidth="14.42578125" defaultRowHeight="15" customHeight="1"/>
  <cols>
    <col min="1" max="1" width="2" customWidth="1"/>
    <col min="2" max="2" width="11.28515625" customWidth="1"/>
    <col min="3" max="3" width="20.85546875" customWidth="1"/>
    <col min="4" max="4" width="36.7109375" customWidth="1"/>
    <col min="5" max="5" width="71.85546875" customWidth="1"/>
    <col min="6" max="6" width="60.28515625" bestFit="1" customWidth="1"/>
    <col min="7" max="7" width="47.42578125" customWidth="1"/>
  </cols>
  <sheetData>
    <row r="1" spans="1:7" ht="14.25" customHeight="1">
      <c r="A1" s="1"/>
      <c r="B1" s="63" t="s">
        <v>41</v>
      </c>
      <c r="C1" s="64" t="s">
        <v>42</v>
      </c>
      <c r="D1" s="64" t="s">
        <v>43</v>
      </c>
      <c r="E1" s="64" t="s">
        <v>44</v>
      </c>
      <c r="F1" s="64" t="s">
        <v>45</v>
      </c>
      <c r="G1" s="64" t="s">
        <v>46</v>
      </c>
    </row>
    <row r="2" spans="1:7" ht="14.25" customHeight="1">
      <c r="A2" s="90"/>
      <c r="B2" s="40">
        <v>44927</v>
      </c>
      <c r="C2" s="2" t="s">
        <v>47</v>
      </c>
      <c r="D2" s="67" t="s">
        <v>48</v>
      </c>
      <c r="E2" s="68" t="s">
        <v>49</v>
      </c>
      <c r="F2" s="91" t="s">
        <v>38</v>
      </c>
      <c r="G2" s="41"/>
    </row>
    <row r="3" spans="1:7">
      <c r="B3" s="43">
        <v>44927</v>
      </c>
      <c r="C3" s="3" t="s">
        <v>50</v>
      </c>
      <c r="D3" s="8" t="s">
        <v>48</v>
      </c>
      <c r="E3" s="70" t="s">
        <v>49</v>
      </c>
      <c r="F3" s="91" t="s">
        <v>38</v>
      </c>
      <c r="G3" s="44"/>
    </row>
    <row r="4" spans="1:7" ht="14.25" customHeight="1">
      <c r="A4" s="90"/>
      <c r="B4" s="40">
        <v>44927</v>
      </c>
      <c r="C4" s="2" t="s">
        <v>51</v>
      </c>
      <c r="D4" s="67" t="s">
        <v>52</v>
      </c>
      <c r="E4" s="68" t="s">
        <v>49</v>
      </c>
      <c r="F4" s="91" t="s">
        <v>38</v>
      </c>
      <c r="G4" s="41"/>
    </row>
    <row r="5" spans="1:7">
      <c r="A5" s="90"/>
      <c r="B5" s="43">
        <v>44927</v>
      </c>
      <c r="C5" s="3" t="s">
        <v>53</v>
      </c>
      <c r="D5" s="8" t="s">
        <v>54</v>
      </c>
      <c r="E5" s="70" t="s">
        <v>49</v>
      </c>
      <c r="F5" s="91" t="s">
        <v>38</v>
      </c>
      <c r="G5" s="44"/>
    </row>
    <row r="6" spans="1:7" ht="14.25" customHeight="1">
      <c r="A6" s="90"/>
      <c r="B6" s="40">
        <v>44927</v>
      </c>
      <c r="C6" s="2" t="s">
        <v>55</v>
      </c>
      <c r="D6" s="67" t="s">
        <v>56</v>
      </c>
      <c r="E6" s="68" t="s">
        <v>49</v>
      </c>
      <c r="F6" s="91" t="s">
        <v>38</v>
      </c>
      <c r="G6" s="41"/>
    </row>
    <row r="7" spans="1:7">
      <c r="A7" s="90"/>
      <c r="B7" s="43">
        <v>44927</v>
      </c>
      <c r="C7" s="3" t="s">
        <v>57</v>
      </c>
      <c r="D7" s="8" t="s">
        <v>56</v>
      </c>
      <c r="E7" s="70" t="s">
        <v>49</v>
      </c>
      <c r="F7" s="91" t="s">
        <v>38</v>
      </c>
      <c r="G7" s="44"/>
    </row>
    <row r="8" spans="1:7" ht="14.25" customHeight="1">
      <c r="A8" s="90"/>
      <c r="B8" s="40">
        <v>44927</v>
      </c>
      <c r="C8" s="2" t="s">
        <v>58</v>
      </c>
      <c r="D8" s="67" t="s">
        <v>56</v>
      </c>
      <c r="E8" s="68" t="s">
        <v>49</v>
      </c>
      <c r="F8" s="91" t="s">
        <v>38</v>
      </c>
      <c r="G8" s="41"/>
    </row>
    <row r="9" spans="1:7" ht="30">
      <c r="A9" s="90"/>
      <c r="B9" s="43">
        <v>44927</v>
      </c>
      <c r="C9" s="3" t="s">
        <v>59</v>
      </c>
      <c r="D9" s="8" t="s">
        <v>60</v>
      </c>
      <c r="E9" s="70" t="s">
        <v>61</v>
      </c>
      <c r="F9" s="91" t="s">
        <v>22</v>
      </c>
      <c r="G9" s="4" t="s">
        <v>62</v>
      </c>
    </row>
    <row r="10" spans="1:7" ht="14.25" customHeight="1">
      <c r="A10" s="90"/>
      <c r="B10" s="40">
        <v>44927</v>
      </c>
      <c r="C10" s="2" t="s">
        <v>63</v>
      </c>
      <c r="D10" s="67" t="s">
        <v>60</v>
      </c>
      <c r="E10" s="68" t="s">
        <v>49</v>
      </c>
      <c r="F10" s="91" t="s">
        <v>38</v>
      </c>
      <c r="G10" s="41"/>
    </row>
    <row r="11" spans="1:7">
      <c r="A11" s="90"/>
      <c r="B11" s="43">
        <v>44927</v>
      </c>
      <c r="C11" s="3" t="s">
        <v>64</v>
      </c>
      <c r="D11" s="8" t="s">
        <v>60</v>
      </c>
      <c r="E11" s="70" t="s">
        <v>49</v>
      </c>
      <c r="F11" s="91" t="s">
        <v>38</v>
      </c>
      <c r="G11" s="5"/>
    </row>
    <row r="12" spans="1:7" ht="14.25" customHeight="1">
      <c r="A12" s="90"/>
      <c r="B12" s="40">
        <v>44927</v>
      </c>
      <c r="C12" s="2" t="s">
        <v>65</v>
      </c>
      <c r="D12" s="67" t="s">
        <v>60</v>
      </c>
      <c r="E12" s="68" t="s">
        <v>49</v>
      </c>
      <c r="F12" s="91" t="s">
        <v>38</v>
      </c>
      <c r="G12" s="6"/>
    </row>
    <row r="13" spans="1:7" ht="14.25" customHeight="1">
      <c r="A13" s="90"/>
      <c r="B13" s="43">
        <v>44927</v>
      </c>
      <c r="C13" s="3" t="s">
        <v>66</v>
      </c>
      <c r="D13" s="8" t="s">
        <v>67</v>
      </c>
      <c r="E13" s="70" t="s">
        <v>49</v>
      </c>
      <c r="F13" s="91" t="s">
        <v>38</v>
      </c>
      <c r="G13" s="44"/>
    </row>
    <row r="14" spans="1:7">
      <c r="B14" s="40">
        <v>44927</v>
      </c>
      <c r="C14" s="2" t="s">
        <v>68</v>
      </c>
      <c r="D14" s="67" t="s">
        <v>69</v>
      </c>
      <c r="E14" s="68" t="s">
        <v>49</v>
      </c>
      <c r="F14" s="91" t="s">
        <v>38</v>
      </c>
      <c r="G14" s="41"/>
    </row>
    <row r="15" spans="1:7" ht="14.25" customHeight="1">
      <c r="A15" s="7"/>
      <c r="B15" s="43">
        <v>44927</v>
      </c>
      <c r="C15" s="8" t="s">
        <v>70</v>
      </c>
      <c r="D15" s="8" t="s">
        <v>69</v>
      </c>
      <c r="E15" s="70" t="s">
        <v>49</v>
      </c>
      <c r="F15" s="91" t="s">
        <v>38</v>
      </c>
      <c r="G15" s="44"/>
    </row>
    <row r="16" spans="1:7" ht="14.25" customHeight="1">
      <c r="A16" s="7"/>
      <c r="B16" s="40">
        <v>44927</v>
      </c>
      <c r="C16" s="2" t="s">
        <v>71</v>
      </c>
      <c r="D16" s="67" t="s">
        <v>72</v>
      </c>
      <c r="E16" s="68" t="s">
        <v>49</v>
      </c>
      <c r="F16" s="91" t="s">
        <v>38</v>
      </c>
      <c r="G16" s="41"/>
    </row>
    <row r="17" spans="1:7" ht="14.25" customHeight="1">
      <c r="A17" s="7"/>
      <c r="B17" s="43">
        <v>44927</v>
      </c>
      <c r="C17" s="3" t="s">
        <v>73</v>
      </c>
      <c r="D17" s="8" t="s">
        <v>74</v>
      </c>
      <c r="E17" s="70" t="s">
        <v>49</v>
      </c>
      <c r="F17" s="91" t="s">
        <v>38</v>
      </c>
      <c r="G17" s="44"/>
    </row>
    <row r="18" spans="1:7" ht="14.25" customHeight="1">
      <c r="A18" s="7"/>
      <c r="B18" s="40">
        <v>44927</v>
      </c>
      <c r="C18" s="2" t="s">
        <v>75</v>
      </c>
      <c r="D18" s="67" t="s">
        <v>74</v>
      </c>
      <c r="E18" s="68" t="s">
        <v>49</v>
      </c>
      <c r="F18" s="91" t="s">
        <v>38</v>
      </c>
      <c r="G18" s="41"/>
    </row>
    <row r="19" spans="1:7">
      <c r="A19" s="7"/>
      <c r="B19" s="43">
        <v>44927</v>
      </c>
      <c r="C19" s="3" t="s">
        <v>76</v>
      </c>
      <c r="D19" s="8" t="s">
        <v>77</v>
      </c>
      <c r="E19" s="70" t="s">
        <v>49</v>
      </c>
      <c r="F19" s="91" t="s">
        <v>38</v>
      </c>
      <c r="G19" s="44"/>
    </row>
    <row r="20" spans="1:7" ht="14.25" customHeight="1">
      <c r="B20" s="40">
        <v>44927</v>
      </c>
      <c r="C20" s="2" t="s">
        <v>78</v>
      </c>
      <c r="D20" s="67" t="s">
        <v>77</v>
      </c>
      <c r="E20" s="68" t="s">
        <v>49</v>
      </c>
      <c r="F20" s="91" t="s">
        <v>38</v>
      </c>
      <c r="G20" s="41"/>
    </row>
    <row r="21" spans="1:7" ht="16.5" customHeight="1">
      <c r="B21" s="43">
        <v>44927</v>
      </c>
      <c r="C21" s="3" t="s">
        <v>79</v>
      </c>
      <c r="D21" s="8" t="s">
        <v>80</v>
      </c>
      <c r="E21" s="70" t="s">
        <v>49</v>
      </c>
      <c r="F21" s="91" t="s">
        <v>38</v>
      </c>
      <c r="G21" s="44"/>
    </row>
    <row r="22" spans="1:7" ht="14.25" customHeight="1">
      <c r="B22" s="40">
        <v>44927</v>
      </c>
      <c r="C22" s="2" t="s">
        <v>81</v>
      </c>
      <c r="D22" s="67" t="s">
        <v>80</v>
      </c>
      <c r="E22" s="68" t="s">
        <v>49</v>
      </c>
      <c r="F22" s="91" t="s">
        <v>38</v>
      </c>
      <c r="G22" s="41"/>
    </row>
    <row r="23" spans="1:7">
      <c r="B23" s="43">
        <v>44927</v>
      </c>
      <c r="C23" s="8" t="s">
        <v>82</v>
      </c>
      <c r="D23" s="8" t="s">
        <v>80</v>
      </c>
      <c r="E23" s="70" t="s">
        <v>49</v>
      </c>
      <c r="F23" s="91" t="s">
        <v>38</v>
      </c>
      <c r="G23" s="9"/>
    </row>
    <row r="24" spans="1:7">
      <c r="B24" s="40">
        <v>44927</v>
      </c>
      <c r="C24" s="2" t="s">
        <v>83</v>
      </c>
      <c r="D24" s="67" t="s">
        <v>84</v>
      </c>
      <c r="E24" s="68" t="s">
        <v>49</v>
      </c>
      <c r="F24" s="91" t="s">
        <v>38</v>
      </c>
      <c r="G24" s="41"/>
    </row>
    <row r="25" spans="1:7">
      <c r="B25" s="43">
        <v>44927</v>
      </c>
      <c r="C25" s="3" t="s">
        <v>85</v>
      </c>
      <c r="D25" s="8" t="s">
        <v>86</v>
      </c>
      <c r="E25" s="70" t="s">
        <v>49</v>
      </c>
      <c r="F25" s="91" t="s">
        <v>38</v>
      </c>
      <c r="G25" s="44"/>
    </row>
    <row r="26" spans="1:7" ht="45">
      <c r="A26" s="92"/>
      <c r="B26" s="40">
        <v>44928</v>
      </c>
      <c r="C26" s="2" t="s">
        <v>87</v>
      </c>
      <c r="D26" s="67" t="s">
        <v>60</v>
      </c>
      <c r="E26" s="68" t="s">
        <v>88</v>
      </c>
      <c r="F26" s="91"/>
      <c r="G26" s="93" t="s">
        <v>89</v>
      </c>
    </row>
    <row r="27" spans="1:7" ht="14.25" customHeight="1">
      <c r="B27" s="94"/>
      <c r="C27" s="95"/>
      <c r="D27" s="96"/>
      <c r="E27" s="97"/>
      <c r="F27" s="10"/>
      <c r="G27" s="11"/>
    </row>
    <row r="28" spans="1:7" ht="15" customHeight="1">
      <c r="B28" s="98"/>
      <c r="C28" s="99"/>
      <c r="D28" s="99"/>
      <c r="E28" s="100"/>
      <c r="F28" s="101"/>
      <c r="G28" s="102"/>
    </row>
    <row r="29" spans="1:7" ht="14.25" customHeight="1">
      <c r="B29" s="94"/>
      <c r="C29" s="96"/>
      <c r="D29" s="96"/>
      <c r="E29" s="97"/>
      <c r="F29" s="103"/>
      <c r="G29" s="104"/>
    </row>
    <row r="30" spans="1:7" ht="14.25" customHeight="1">
      <c r="B30" s="98"/>
      <c r="C30" s="99"/>
      <c r="D30" s="99"/>
      <c r="E30" s="100"/>
      <c r="F30" s="101"/>
      <c r="G30" s="102"/>
    </row>
    <row r="31" spans="1:7" ht="14.25" customHeight="1">
      <c r="B31" s="98"/>
      <c r="C31" s="99"/>
      <c r="D31" s="99"/>
      <c r="E31" s="100"/>
      <c r="F31" s="101"/>
      <c r="G31" s="102"/>
    </row>
    <row r="32" spans="1:7" ht="14.25" customHeight="1">
      <c r="B32" s="98"/>
      <c r="C32" s="99"/>
      <c r="D32" s="99"/>
      <c r="E32" s="100"/>
      <c r="F32" s="101"/>
      <c r="G32" s="102"/>
    </row>
    <row r="33" spans="2:7" ht="14.25" customHeight="1">
      <c r="B33" s="98"/>
      <c r="C33" s="99"/>
      <c r="D33" s="99"/>
      <c r="E33" s="100"/>
      <c r="F33" s="101"/>
      <c r="G33" s="102"/>
    </row>
    <row r="34" spans="2:7" ht="14.25" customHeight="1">
      <c r="B34" s="98"/>
      <c r="C34" s="99"/>
      <c r="D34" s="99"/>
      <c r="E34" s="100"/>
      <c r="F34" s="101"/>
      <c r="G34" s="102"/>
    </row>
    <row r="35" spans="2:7" ht="14.25" customHeight="1">
      <c r="B35" s="98"/>
      <c r="C35" s="99"/>
      <c r="D35" s="99"/>
      <c r="E35" s="100"/>
      <c r="F35" s="101"/>
      <c r="G35" s="102"/>
    </row>
    <row r="36" spans="2:7" ht="14.25" customHeight="1">
      <c r="B36" s="98"/>
      <c r="C36" s="99"/>
      <c r="D36" s="99"/>
      <c r="E36" s="100"/>
      <c r="F36" s="101"/>
      <c r="G36" s="102"/>
    </row>
    <row r="37" spans="2:7" ht="14.25" customHeight="1">
      <c r="B37" s="98"/>
      <c r="C37" s="99"/>
      <c r="D37" s="99"/>
      <c r="E37" s="100"/>
      <c r="F37" s="101"/>
      <c r="G37" s="102"/>
    </row>
    <row r="38" spans="2:7" ht="14.25" customHeight="1">
      <c r="B38" s="98"/>
      <c r="C38" s="99"/>
      <c r="D38" s="99"/>
      <c r="E38" s="100"/>
      <c r="F38" s="101"/>
      <c r="G38" s="102"/>
    </row>
    <row r="39" spans="2:7" ht="14.25" customHeight="1">
      <c r="B39" s="98"/>
      <c r="C39" s="99"/>
      <c r="D39" s="99"/>
      <c r="E39" s="100"/>
      <c r="F39" s="101"/>
      <c r="G39" s="102"/>
    </row>
    <row r="40" spans="2:7" ht="14.25" customHeight="1">
      <c r="B40" s="98"/>
      <c r="C40" s="99"/>
      <c r="D40" s="99"/>
      <c r="E40" s="100"/>
      <c r="F40" s="101"/>
      <c r="G40" s="102"/>
    </row>
    <row r="41" spans="2:7" ht="14.25" customHeight="1">
      <c r="B41" s="98"/>
      <c r="C41" s="99"/>
      <c r="D41" s="99"/>
      <c r="E41" s="100"/>
      <c r="F41" s="101"/>
      <c r="G41" s="102"/>
    </row>
    <row r="42" spans="2:7" ht="14.25" customHeight="1">
      <c r="B42" s="98"/>
      <c r="C42" s="99"/>
      <c r="D42" s="99"/>
      <c r="E42" s="100"/>
      <c r="F42" s="101"/>
      <c r="G42" s="102"/>
    </row>
    <row r="43" spans="2:7" ht="14.25" customHeight="1">
      <c r="B43" s="98"/>
      <c r="C43" s="99"/>
      <c r="D43" s="99"/>
      <c r="E43" s="100"/>
      <c r="F43" s="101"/>
      <c r="G43" s="102"/>
    </row>
    <row r="44" spans="2:7" ht="14.25" customHeight="1">
      <c r="B44" s="98"/>
      <c r="C44" s="99"/>
      <c r="D44" s="99"/>
      <c r="E44" s="100"/>
      <c r="F44" s="101"/>
      <c r="G44" s="102"/>
    </row>
    <row r="45" spans="2:7" ht="14.25" customHeight="1">
      <c r="B45" s="98"/>
      <c r="C45" s="99"/>
      <c r="D45" s="99"/>
      <c r="E45" s="100"/>
      <c r="F45" s="101"/>
      <c r="G45" s="102"/>
    </row>
    <row r="46" spans="2:7" ht="14.25" customHeight="1">
      <c r="B46" s="98"/>
      <c r="C46" s="99"/>
      <c r="D46" s="99"/>
      <c r="E46" s="100"/>
      <c r="F46" s="101"/>
      <c r="G46" s="102"/>
    </row>
    <row r="47" spans="2:7" ht="14.25" customHeight="1">
      <c r="B47" s="98"/>
      <c r="C47" s="99"/>
      <c r="D47" s="99"/>
      <c r="E47" s="100"/>
      <c r="F47" s="101"/>
      <c r="G47" s="102"/>
    </row>
    <row r="48" spans="2:7" ht="14.25" customHeight="1">
      <c r="B48" s="98"/>
      <c r="C48" s="99"/>
      <c r="D48" s="99"/>
      <c r="E48" s="100"/>
      <c r="F48" s="101"/>
      <c r="G48" s="102"/>
    </row>
    <row r="49" spans="2:7" ht="14.25" customHeight="1">
      <c r="B49" s="98"/>
      <c r="C49" s="99"/>
      <c r="D49" s="99"/>
      <c r="E49" s="100"/>
      <c r="F49" s="101"/>
      <c r="G49" s="102"/>
    </row>
    <row r="50" spans="2:7" ht="14.25" customHeight="1">
      <c r="B50" s="98"/>
      <c r="C50" s="99"/>
      <c r="D50" s="99"/>
      <c r="E50" s="100"/>
      <c r="F50" s="101"/>
      <c r="G50" s="102"/>
    </row>
    <row r="51" spans="2:7" ht="14.25" customHeight="1">
      <c r="B51" s="98"/>
      <c r="C51" s="99"/>
      <c r="D51" s="99"/>
      <c r="E51" s="100"/>
      <c r="F51" s="101"/>
      <c r="G51" s="102"/>
    </row>
    <row r="52" spans="2:7" ht="14.25" customHeight="1">
      <c r="B52" s="98"/>
      <c r="C52" s="99"/>
      <c r="D52" s="99"/>
      <c r="E52" s="100"/>
      <c r="F52" s="101"/>
      <c r="G52" s="102"/>
    </row>
    <row r="53" spans="2:7" ht="14.25" customHeight="1">
      <c r="B53" s="98"/>
      <c r="C53" s="99"/>
      <c r="D53" s="99"/>
      <c r="E53" s="100"/>
      <c r="F53" s="101"/>
      <c r="G53" s="102"/>
    </row>
    <row r="54" spans="2:7" ht="14.25" customHeight="1">
      <c r="B54" s="98"/>
      <c r="C54" s="99"/>
      <c r="D54" s="99"/>
      <c r="E54" s="100"/>
      <c r="F54" s="101"/>
      <c r="G54" s="102"/>
    </row>
    <row r="55" spans="2:7" ht="14.25" customHeight="1">
      <c r="B55" s="98"/>
      <c r="C55" s="99"/>
      <c r="D55" s="99"/>
      <c r="E55" s="100"/>
      <c r="F55" s="101"/>
      <c r="G55" s="102"/>
    </row>
    <row r="56" spans="2:7" ht="14.25" customHeight="1">
      <c r="B56" s="98"/>
      <c r="C56" s="99"/>
      <c r="D56" s="99"/>
      <c r="E56" s="100"/>
      <c r="F56" s="101"/>
      <c r="G56" s="102"/>
    </row>
    <row r="57" spans="2:7" ht="14.25" customHeight="1">
      <c r="B57" s="98"/>
      <c r="C57" s="99"/>
      <c r="D57" s="99"/>
      <c r="E57" s="100"/>
      <c r="F57" s="101"/>
      <c r="G57" s="102"/>
    </row>
    <row r="58" spans="2:7" ht="14.25" customHeight="1">
      <c r="B58" s="98"/>
      <c r="C58" s="99"/>
      <c r="D58" s="99"/>
      <c r="E58" s="100"/>
      <c r="F58" s="101"/>
      <c r="G58" s="102"/>
    </row>
    <row r="59" spans="2:7" ht="14.25" customHeight="1">
      <c r="B59" s="98"/>
      <c r="C59" s="99"/>
      <c r="D59" s="99"/>
      <c r="E59" s="100"/>
      <c r="F59" s="101"/>
      <c r="G59" s="102"/>
    </row>
    <row r="60" spans="2:7" ht="14.25" customHeight="1">
      <c r="B60" s="98"/>
      <c r="C60" s="99"/>
      <c r="D60" s="99"/>
      <c r="E60" s="100"/>
      <c r="F60" s="101"/>
      <c r="G60" s="102"/>
    </row>
    <row r="61" spans="2:7" ht="14.25" customHeight="1">
      <c r="B61" s="98"/>
      <c r="C61" s="99"/>
      <c r="D61" s="99"/>
      <c r="E61" s="100"/>
      <c r="F61" s="101"/>
      <c r="G61" s="102"/>
    </row>
    <row r="62" spans="2:7" ht="14.25" customHeight="1">
      <c r="B62" s="98"/>
      <c r="C62" s="99"/>
      <c r="D62" s="99"/>
      <c r="E62" s="100"/>
      <c r="F62" s="101"/>
      <c r="G62" s="102"/>
    </row>
    <row r="63" spans="2:7" ht="14.25" customHeight="1">
      <c r="B63" s="98"/>
      <c r="C63" s="99"/>
      <c r="D63" s="99"/>
      <c r="E63" s="100"/>
      <c r="F63" s="101"/>
      <c r="G63" s="102"/>
    </row>
    <row r="64" spans="2:7" ht="14.25" customHeight="1">
      <c r="B64" s="98"/>
      <c r="C64" s="99"/>
      <c r="D64" s="99"/>
      <c r="E64" s="100"/>
      <c r="F64" s="101"/>
      <c r="G64" s="102"/>
    </row>
    <row r="65" spans="2:7" ht="14.25" customHeight="1">
      <c r="B65" s="98"/>
      <c r="C65" s="99"/>
      <c r="D65" s="99"/>
      <c r="E65" s="100"/>
      <c r="F65" s="101"/>
      <c r="G65" s="102"/>
    </row>
    <row r="66" spans="2:7" ht="14.25" customHeight="1">
      <c r="B66" s="98"/>
      <c r="C66" s="99"/>
      <c r="D66" s="99"/>
      <c r="E66" s="100"/>
      <c r="F66" s="101"/>
      <c r="G66" s="102"/>
    </row>
  </sheetData>
  <autoFilter ref="B1:G30" xr:uid="{00000000-0009-0000-0000-000000000000}"/>
  <hyperlinks>
    <hyperlink ref="G9" r:id="rId1" xr:uid="{00000000-0004-0000-0000-000000000000}"/>
    <hyperlink ref="G26" r:id="rId2" xr:uid="{00000000-0004-0000-0000-000001000000}"/>
  </hyperlinks>
  <pageMargins left="0.511811024" right="0.511811024" top="0.78740157499999996" bottom="0.78740157499999996" header="0" footer="0"/>
  <pageSetup orientation="landscape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'Histórico Licenças Deputados'!$A$2:$A$35</xm:f>
          </x14:formula1>
          <xm:sqref>F2:F25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showGridLines="0" workbookViewId="0">
      <selection activeCell="B1" sqref="B1"/>
    </sheetView>
  </sheetViews>
  <sheetFormatPr defaultColWidth="14.42578125" defaultRowHeight="15" customHeight="1"/>
  <cols>
    <col min="1" max="1" width="2" customWidth="1"/>
    <col min="2" max="2" width="11.28515625" customWidth="1"/>
    <col min="3" max="3" width="27.140625" customWidth="1"/>
    <col min="4" max="4" width="38.85546875" customWidth="1"/>
    <col min="5" max="5" width="76.5703125" customWidth="1"/>
    <col min="6" max="6" width="47.42578125" customWidth="1"/>
    <col min="7" max="7" width="60.42578125" customWidth="1"/>
  </cols>
  <sheetData>
    <row r="1" spans="1:7" ht="14.25" customHeight="1">
      <c r="A1" s="105"/>
      <c r="B1" s="63" t="s">
        <v>41</v>
      </c>
      <c r="C1" s="64" t="s">
        <v>42</v>
      </c>
      <c r="D1" s="64" t="s">
        <v>43</v>
      </c>
      <c r="E1" s="65" t="s">
        <v>44</v>
      </c>
      <c r="F1" s="64" t="s">
        <v>90</v>
      </c>
      <c r="G1" s="65" t="s">
        <v>46</v>
      </c>
    </row>
    <row r="2" spans="1:7" ht="14.25" customHeight="1">
      <c r="A2" s="106"/>
      <c r="B2" s="17">
        <v>43466</v>
      </c>
      <c r="C2" s="19" t="s">
        <v>51</v>
      </c>
      <c r="D2" s="19" t="s">
        <v>91</v>
      </c>
      <c r="E2" s="20" t="s">
        <v>49</v>
      </c>
      <c r="F2" s="91" t="s">
        <v>38</v>
      </c>
      <c r="G2" s="107"/>
    </row>
    <row r="3" spans="1:7" ht="14.25" customHeight="1">
      <c r="A3" s="106"/>
      <c r="B3" s="18">
        <v>43466</v>
      </c>
      <c r="C3" s="82" t="s">
        <v>92</v>
      </c>
      <c r="D3" s="82" t="s">
        <v>91</v>
      </c>
      <c r="E3" s="72" t="s">
        <v>49</v>
      </c>
      <c r="F3" s="91" t="s">
        <v>38</v>
      </c>
      <c r="G3" s="108"/>
    </row>
    <row r="4" spans="1:7" ht="14.25" customHeight="1">
      <c r="A4" s="106"/>
      <c r="B4" s="17">
        <v>43466</v>
      </c>
      <c r="C4" s="19" t="s">
        <v>93</v>
      </c>
      <c r="D4" s="67" t="s">
        <v>56</v>
      </c>
      <c r="E4" s="68" t="s">
        <v>49</v>
      </c>
      <c r="F4" s="91" t="s">
        <v>38</v>
      </c>
      <c r="G4" s="107"/>
    </row>
    <row r="5" spans="1:7">
      <c r="A5" s="106"/>
      <c r="B5" s="18">
        <v>43466</v>
      </c>
      <c r="C5" s="82" t="s">
        <v>94</v>
      </c>
      <c r="D5" s="82" t="s">
        <v>95</v>
      </c>
      <c r="E5" s="70" t="s">
        <v>49</v>
      </c>
      <c r="F5" s="91" t="s">
        <v>38</v>
      </c>
      <c r="G5" s="12"/>
    </row>
    <row r="6" spans="1:7" ht="32.25" customHeight="1">
      <c r="A6" s="106"/>
      <c r="B6" s="17">
        <v>43466</v>
      </c>
      <c r="C6" s="19" t="s">
        <v>96</v>
      </c>
      <c r="D6" s="19" t="s">
        <v>97</v>
      </c>
      <c r="E6" s="68" t="s">
        <v>49</v>
      </c>
      <c r="F6" s="91" t="s">
        <v>38</v>
      </c>
      <c r="G6" s="109"/>
    </row>
    <row r="7" spans="1:7">
      <c r="A7" s="106"/>
      <c r="B7" s="18">
        <v>43466</v>
      </c>
      <c r="C7" s="82" t="s">
        <v>98</v>
      </c>
      <c r="D7" s="82" t="s">
        <v>97</v>
      </c>
      <c r="E7" s="72" t="s">
        <v>49</v>
      </c>
      <c r="F7" s="91" t="s">
        <v>38</v>
      </c>
      <c r="G7" s="12"/>
    </row>
    <row r="8" spans="1:7" ht="14.25" customHeight="1">
      <c r="A8" s="106"/>
      <c r="B8" s="17">
        <v>43466</v>
      </c>
      <c r="C8" s="19" t="s">
        <v>55</v>
      </c>
      <c r="D8" s="19" t="s">
        <v>99</v>
      </c>
      <c r="E8" s="68" t="s">
        <v>49</v>
      </c>
      <c r="F8" s="91" t="s">
        <v>38</v>
      </c>
      <c r="G8" s="107"/>
    </row>
    <row r="9" spans="1:7">
      <c r="A9" s="106"/>
      <c r="B9" s="18">
        <v>43466</v>
      </c>
      <c r="C9" s="82" t="s">
        <v>73</v>
      </c>
      <c r="D9" s="82" t="s">
        <v>100</v>
      </c>
      <c r="E9" s="72" t="s">
        <v>49</v>
      </c>
      <c r="F9" s="91" t="s">
        <v>38</v>
      </c>
      <c r="G9" s="110"/>
    </row>
    <row r="10" spans="1:7" ht="14.25" customHeight="1">
      <c r="A10" s="106"/>
      <c r="B10" s="17">
        <v>43466</v>
      </c>
      <c r="C10" s="19" t="s">
        <v>101</v>
      </c>
      <c r="D10" s="19" t="s">
        <v>69</v>
      </c>
      <c r="E10" s="68" t="s">
        <v>49</v>
      </c>
      <c r="F10" s="91" t="s">
        <v>38</v>
      </c>
      <c r="G10" s="107"/>
    </row>
    <row r="11" spans="1:7" ht="14.25" customHeight="1">
      <c r="A11" s="106"/>
      <c r="B11" s="18">
        <v>43466</v>
      </c>
      <c r="C11" s="82" t="s">
        <v>102</v>
      </c>
      <c r="D11" s="82" t="s">
        <v>103</v>
      </c>
      <c r="E11" s="72" t="s">
        <v>49</v>
      </c>
      <c r="F11" s="91" t="s">
        <v>38</v>
      </c>
      <c r="G11" s="13"/>
    </row>
    <row r="12" spans="1:7">
      <c r="A12" s="106"/>
      <c r="B12" s="17">
        <v>43466</v>
      </c>
      <c r="C12" s="19" t="s">
        <v>104</v>
      </c>
      <c r="D12" s="19" t="s">
        <v>105</v>
      </c>
      <c r="E12" s="20" t="s">
        <v>49</v>
      </c>
      <c r="F12" s="91" t="s">
        <v>38</v>
      </c>
      <c r="G12" s="107"/>
    </row>
    <row r="13" spans="1:7">
      <c r="A13" s="106"/>
      <c r="B13" s="18">
        <v>43466</v>
      </c>
      <c r="C13" s="82" t="s">
        <v>83</v>
      </c>
      <c r="D13" s="82" t="s">
        <v>105</v>
      </c>
      <c r="E13" s="70" t="s">
        <v>49</v>
      </c>
      <c r="F13" s="91" t="s">
        <v>38</v>
      </c>
      <c r="G13" s="108"/>
    </row>
    <row r="14" spans="1:7" ht="14.25" customHeight="1">
      <c r="A14" s="106"/>
      <c r="B14" s="17">
        <v>43466</v>
      </c>
      <c r="C14" s="19" t="s">
        <v>106</v>
      </c>
      <c r="D14" s="19" t="s">
        <v>107</v>
      </c>
      <c r="E14" s="68" t="s">
        <v>108</v>
      </c>
      <c r="F14" s="91" t="s">
        <v>38</v>
      </c>
      <c r="G14" s="109" t="s">
        <v>109</v>
      </c>
    </row>
    <row r="15" spans="1:7" ht="14.25" customHeight="1">
      <c r="A15" s="106"/>
      <c r="B15" s="18">
        <v>43466</v>
      </c>
      <c r="C15" s="82" t="s">
        <v>59</v>
      </c>
      <c r="D15" s="82" t="s">
        <v>110</v>
      </c>
      <c r="E15" s="72" t="s">
        <v>111</v>
      </c>
      <c r="F15" s="91" t="s">
        <v>38</v>
      </c>
      <c r="G15" s="111" t="s">
        <v>112</v>
      </c>
    </row>
    <row r="16" spans="1:7" ht="14.25" customHeight="1">
      <c r="A16" s="106"/>
      <c r="B16" s="17">
        <v>43466</v>
      </c>
      <c r="C16" s="19" t="s">
        <v>113</v>
      </c>
      <c r="D16" s="19" t="s">
        <v>72</v>
      </c>
      <c r="E16" s="68" t="s">
        <v>49</v>
      </c>
      <c r="F16" s="91" t="s">
        <v>38</v>
      </c>
      <c r="G16" s="109"/>
    </row>
    <row r="17" spans="1:7" ht="14.25" customHeight="1">
      <c r="A17" s="106"/>
      <c r="B17" s="18">
        <v>43466</v>
      </c>
      <c r="C17" s="82" t="s">
        <v>64</v>
      </c>
      <c r="D17" s="82" t="s">
        <v>114</v>
      </c>
      <c r="E17" s="72" t="s">
        <v>49</v>
      </c>
      <c r="F17" s="91" t="s">
        <v>38</v>
      </c>
      <c r="G17" s="12"/>
    </row>
    <row r="18" spans="1:7">
      <c r="A18" s="106"/>
      <c r="B18" s="17">
        <v>43466</v>
      </c>
      <c r="C18" s="19" t="s">
        <v>57</v>
      </c>
      <c r="D18" s="19" t="s">
        <v>115</v>
      </c>
      <c r="E18" s="20" t="s">
        <v>49</v>
      </c>
      <c r="F18" s="91" t="s">
        <v>38</v>
      </c>
      <c r="G18" s="112"/>
    </row>
    <row r="19" spans="1:7" ht="14.25" customHeight="1">
      <c r="A19" s="106"/>
      <c r="B19" s="18">
        <v>43466</v>
      </c>
      <c r="C19" s="82" t="s">
        <v>75</v>
      </c>
      <c r="D19" s="82" t="s">
        <v>74</v>
      </c>
      <c r="E19" s="70" t="s">
        <v>49</v>
      </c>
      <c r="F19" s="91" t="s">
        <v>38</v>
      </c>
      <c r="G19" s="108"/>
    </row>
    <row r="20" spans="1:7" ht="16.5" customHeight="1">
      <c r="A20" s="106"/>
      <c r="B20" s="17">
        <v>43466</v>
      </c>
      <c r="C20" s="19" t="s">
        <v>76</v>
      </c>
      <c r="D20" s="19" t="s">
        <v>77</v>
      </c>
      <c r="E20" s="20" t="s">
        <v>49</v>
      </c>
      <c r="F20" s="91" t="s">
        <v>38</v>
      </c>
      <c r="G20" s="107"/>
    </row>
    <row r="21" spans="1:7" ht="14.25" customHeight="1">
      <c r="A21" s="106"/>
      <c r="B21" s="18">
        <v>43466</v>
      </c>
      <c r="C21" s="82" t="s">
        <v>116</v>
      </c>
      <c r="D21" s="82" t="s">
        <v>80</v>
      </c>
      <c r="E21" s="70" t="s">
        <v>49</v>
      </c>
      <c r="F21" s="91" t="s">
        <v>38</v>
      </c>
      <c r="G21" s="108"/>
    </row>
    <row r="22" spans="1:7">
      <c r="A22" s="106"/>
      <c r="B22" s="17">
        <v>43466</v>
      </c>
      <c r="C22" s="19" t="s">
        <v>79</v>
      </c>
      <c r="D22" s="19" t="s">
        <v>80</v>
      </c>
      <c r="E22" s="20" t="s">
        <v>49</v>
      </c>
      <c r="F22" s="91" t="s">
        <v>38</v>
      </c>
      <c r="G22" s="107"/>
    </row>
    <row r="23" spans="1:7">
      <c r="A23" s="106"/>
      <c r="B23" s="18">
        <v>43466</v>
      </c>
      <c r="C23" s="82" t="s">
        <v>50</v>
      </c>
      <c r="D23" s="82" t="s">
        <v>117</v>
      </c>
      <c r="E23" s="70" t="s">
        <v>49</v>
      </c>
      <c r="F23" s="91" t="s">
        <v>38</v>
      </c>
      <c r="G23" s="14"/>
    </row>
    <row r="24" spans="1:7">
      <c r="A24" s="106"/>
      <c r="B24" s="17">
        <v>43466</v>
      </c>
      <c r="C24" s="19" t="s">
        <v>85</v>
      </c>
      <c r="D24" s="19" t="s">
        <v>118</v>
      </c>
      <c r="E24" s="68" t="s">
        <v>49</v>
      </c>
      <c r="F24" s="91" t="s">
        <v>38</v>
      </c>
      <c r="G24" s="107"/>
    </row>
    <row r="25" spans="1:7">
      <c r="A25" s="106"/>
      <c r="B25" s="18">
        <v>43466</v>
      </c>
      <c r="C25" s="82" t="s">
        <v>119</v>
      </c>
      <c r="D25" s="82" t="s">
        <v>120</v>
      </c>
      <c r="E25" s="72" t="s">
        <v>49</v>
      </c>
      <c r="F25" s="91" t="s">
        <v>38</v>
      </c>
      <c r="G25" s="108"/>
    </row>
    <row r="26" spans="1:7" ht="45">
      <c r="A26" s="106"/>
      <c r="B26" s="17">
        <v>43473</v>
      </c>
      <c r="C26" s="19" t="s">
        <v>121</v>
      </c>
      <c r="D26" s="19" t="s">
        <v>107</v>
      </c>
      <c r="E26" s="68" t="s">
        <v>122</v>
      </c>
      <c r="F26" s="91" t="s">
        <v>38</v>
      </c>
      <c r="G26" s="109" t="s">
        <v>123</v>
      </c>
    </row>
    <row r="27" spans="1:7" ht="30">
      <c r="A27" s="106"/>
      <c r="B27" s="18">
        <v>44365</v>
      </c>
      <c r="C27" s="82" t="s">
        <v>124</v>
      </c>
      <c r="D27" s="82" t="s">
        <v>107</v>
      </c>
      <c r="E27" s="70" t="s">
        <v>125</v>
      </c>
      <c r="F27" s="91" t="s">
        <v>38</v>
      </c>
      <c r="G27" s="110" t="s">
        <v>126</v>
      </c>
    </row>
    <row r="28" spans="1:7" ht="45">
      <c r="A28" s="106"/>
      <c r="B28" s="17">
        <v>44630</v>
      </c>
      <c r="C28" s="19" t="s">
        <v>127</v>
      </c>
      <c r="D28" s="19" t="s">
        <v>107</v>
      </c>
      <c r="E28" s="68" t="s">
        <v>128</v>
      </c>
      <c r="F28" s="91" t="s">
        <v>38</v>
      </c>
      <c r="G28" s="109" t="s">
        <v>129</v>
      </c>
    </row>
    <row r="29" spans="1:7" ht="60" customHeight="1">
      <c r="A29" s="106"/>
      <c r="B29" s="18">
        <v>44703</v>
      </c>
      <c r="C29" s="82" t="s">
        <v>130</v>
      </c>
      <c r="D29" s="82" t="s">
        <v>131</v>
      </c>
      <c r="E29" s="70" t="s">
        <v>132</v>
      </c>
      <c r="F29" s="91" t="s">
        <v>38</v>
      </c>
      <c r="G29" s="113" t="s">
        <v>133</v>
      </c>
    </row>
    <row r="30" spans="1:7" ht="14.25" customHeight="1">
      <c r="A30" s="106"/>
      <c r="B30" s="114"/>
      <c r="C30" s="106"/>
      <c r="D30" s="106"/>
      <c r="E30" s="115"/>
      <c r="F30" s="91" t="s">
        <v>38</v>
      </c>
      <c r="G30" s="116"/>
    </row>
    <row r="31" spans="1:7" ht="14.25" customHeight="1">
      <c r="A31" s="106"/>
      <c r="B31" s="114"/>
      <c r="C31" s="106"/>
      <c r="D31" s="106"/>
      <c r="E31" s="115"/>
      <c r="F31" s="15"/>
      <c r="G31" s="117"/>
    </row>
    <row r="32" spans="1:7" ht="14.25" customHeight="1">
      <c r="A32" s="106"/>
      <c r="B32" s="114"/>
      <c r="C32" s="106"/>
      <c r="D32" s="106"/>
      <c r="E32" s="115"/>
      <c r="F32" s="16"/>
      <c r="G32" s="116"/>
    </row>
    <row r="33" spans="1:7" ht="14.25" customHeight="1">
      <c r="A33" s="106"/>
      <c r="B33" s="114"/>
      <c r="C33" s="106"/>
      <c r="D33" s="106"/>
      <c r="E33" s="115"/>
      <c r="F33" s="15"/>
      <c r="G33" s="118"/>
    </row>
    <row r="34" spans="1:7" ht="14.25" customHeight="1">
      <c r="A34" s="106"/>
      <c r="B34" s="114"/>
      <c r="C34" s="106"/>
      <c r="D34" s="106"/>
      <c r="E34" s="115"/>
      <c r="F34" s="16"/>
      <c r="G34" s="116"/>
    </row>
    <row r="35" spans="1:7" ht="15" customHeight="1">
      <c r="A35" s="106"/>
      <c r="B35" s="114"/>
      <c r="C35" s="106"/>
      <c r="D35" s="106"/>
      <c r="E35" s="115"/>
      <c r="F35" s="15"/>
      <c r="G35" s="116"/>
    </row>
    <row r="36" spans="1:7" ht="14.25" customHeight="1">
      <c r="A36" s="106"/>
      <c r="B36" s="114"/>
      <c r="C36" s="106"/>
      <c r="D36" s="106"/>
      <c r="E36" s="115"/>
      <c r="F36" s="10"/>
      <c r="G36" s="116"/>
    </row>
    <row r="37" spans="1:7" ht="14.25" customHeight="1">
      <c r="A37" s="106"/>
      <c r="B37" s="114"/>
      <c r="C37" s="106"/>
      <c r="D37" s="106"/>
      <c r="E37" s="115"/>
      <c r="F37" s="101"/>
      <c r="G37" s="116"/>
    </row>
    <row r="38" spans="1:7" ht="14.25" customHeight="1">
      <c r="A38" s="106"/>
      <c r="B38" s="114"/>
      <c r="C38" s="106"/>
      <c r="D38" s="106"/>
      <c r="E38" s="115"/>
      <c r="F38" s="103"/>
      <c r="G38" s="116"/>
    </row>
    <row r="39" spans="1:7" ht="14.25" customHeight="1">
      <c r="A39" s="106"/>
      <c r="B39" s="114"/>
      <c r="C39" s="106"/>
      <c r="D39" s="106"/>
      <c r="E39" s="115"/>
      <c r="F39" s="101"/>
      <c r="G39" s="116"/>
    </row>
    <row r="40" spans="1:7" ht="14.25" customHeight="1">
      <c r="A40" s="106"/>
      <c r="B40" s="114"/>
      <c r="C40" s="106"/>
      <c r="D40" s="106"/>
      <c r="E40" s="115"/>
      <c r="F40" s="101"/>
      <c r="G40" s="116"/>
    </row>
    <row r="41" spans="1:7" ht="14.25" customHeight="1">
      <c r="A41" s="106"/>
      <c r="B41" s="114"/>
      <c r="C41" s="106"/>
      <c r="D41" s="106"/>
      <c r="E41" s="115"/>
      <c r="F41" s="101"/>
      <c r="G41" s="116"/>
    </row>
    <row r="42" spans="1:7" ht="14.25" customHeight="1">
      <c r="A42" s="106"/>
      <c r="B42" s="114"/>
      <c r="C42" s="106"/>
      <c r="D42" s="106"/>
      <c r="E42" s="115"/>
      <c r="F42" s="101"/>
      <c r="G42" s="116"/>
    </row>
    <row r="43" spans="1:7" ht="14.25" customHeight="1">
      <c r="A43" s="106"/>
      <c r="B43" s="114"/>
      <c r="C43" s="106"/>
      <c r="D43" s="106"/>
      <c r="E43" s="115"/>
      <c r="F43" s="101"/>
      <c r="G43" s="116"/>
    </row>
    <row r="44" spans="1:7" ht="14.25" customHeight="1">
      <c r="A44" s="106"/>
      <c r="B44" s="114"/>
      <c r="C44" s="106"/>
      <c r="D44" s="106"/>
      <c r="E44" s="115"/>
      <c r="F44" s="101"/>
      <c r="G44" s="116"/>
    </row>
    <row r="45" spans="1:7" ht="14.25" customHeight="1">
      <c r="A45" s="106"/>
      <c r="B45" s="114"/>
      <c r="C45" s="106"/>
      <c r="D45" s="106"/>
      <c r="E45" s="115"/>
      <c r="F45" s="101"/>
      <c r="G45" s="116"/>
    </row>
    <row r="46" spans="1:7" ht="14.25" customHeight="1">
      <c r="A46" s="106"/>
      <c r="B46" s="114"/>
      <c r="C46" s="106"/>
      <c r="D46" s="106"/>
      <c r="E46" s="115"/>
      <c r="F46" s="101"/>
      <c r="G46" s="116"/>
    </row>
    <row r="47" spans="1:7" ht="14.25" customHeight="1">
      <c r="A47" s="106"/>
      <c r="B47" s="114"/>
      <c r="C47" s="106"/>
      <c r="D47" s="106"/>
      <c r="E47" s="115"/>
      <c r="F47" s="101"/>
      <c r="G47" s="116"/>
    </row>
    <row r="48" spans="1:7" ht="14.25" customHeight="1">
      <c r="A48" s="106"/>
      <c r="B48" s="114"/>
      <c r="C48" s="106"/>
      <c r="D48" s="106"/>
      <c r="E48" s="115"/>
      <c r="F48" s="101"/>
      <c r="G48" s="116"/>
    </row>
    <row r="49" spans="1:7" ht="14.25" customHeight="1">
      <c r="A49" s="106"/>
      <c r="B49" s="114"/>
      <c r="C49" s="106"/>
      <c r="D49" s="106"/>
      <c r="E49" s="115"/>
      <c r="F49" s="101"/>
      <c r="G49" s="116"/>
    </row>
    <row r="50" spans="1:7" ht="14.25" customHeight="1">
      <c r="A50" s="106"/>
      <c r="B50" s="114"/>
      <c r="C50" s="106"/>
      <c r="D50" s="106"/>
      <c r="E50" s="115"/>
      <c r="F50" s="101"/>
      <c r="G50" s="116"/>
    </row>
    <row r="51" spans="1:7" ht="14.25" customHeight="1">
      <c r="A51" s="106"/>
      <c r="B51" s="114"/>
      <c r="C51" s="106"/>
      <c r="D51" s="106"/>
      <c r="E51" s="115"/>
      <c r="F51" s="101"/>
      <c r="G51" s="116"/>
    </row>
    <row r="52" spans="1:7" ht="14.25" customHeight="1">
      <c r="A52" s="106"/>
      <c r="B52" s="114"/>
      <c r="C52" s="106"/>
      <c r="D52" s="106"/>
      <c r="E52" s="115"/>
      <c r="F52" s="101"/>
      <c r="G52" s="116"/>
    </row>
    <row r="53" spans="1:7" ht="14.25" customHeight="1">
      <c r="A53" s="106"/>
      <c r="B53" s="114"/>
      <c r="C53" s="106"/>
      <c r="D53" s="106"/>
      <c r="E53" s="115"/>
      <c r="F53" s="101"/>
      <c r="G53" s="116"/>
    </row>
    <row r="54" spans="1:7" ht="14.25" customHeight="1">
      <c r="A54" s="106"/>
      <c r="B54" s="114"/>
      <c r="C54" s="106"/>
      <c r="D54" s="106"/>
      <c r="E54" s="115"/>
      <c r="F54" s="101"/>
      <c r="G54" s="116"/>
    </row>
    <row r="55" spans="1:7" ht="14.25" customHeight="1">
      <c r="A55" s="106"/>
      <c r="B55" s="114"/>
      <c r="C55" s="106"/>
      <c r="D55" s="106"/>
      <c r="E55" s="115"/>
      <c r="F55" s="101"/>
      <c r="G55" s="116"/>
    </row>
    <row r="56" spans="1:7" ht="14.25" customHeight="1">
      <c r="A56" s="106"/>
      <c r="B56" s="114"/>
      <c r="C56" s="106"/>
      <c r="D56" s="106"/>
      <c r="E56" s="115"/>
      <c r="F56" s="101"/>
      <c r="G56" s="116"/>
    </row>
    <row r="57" spans="1:7" ht="14.25" customHeight="1">
      <c r="A57" s="106"/>
      <c r="B57" s="114"/>
      <c r="C57" s="106"/>
      <c r="D57" s="106"/>
      <c r="E57" s="115"/>
      <c r="F57" s="101"/>
      <c r="G57" s="116"/>
    </row>
    <row r="58" spans="1:7" ht="14.25" customHeight="1">
      <c r="A58" s="106"/>
      <c r="B58" s="114"/>
      <c r="C58" s="106"/>
      <c r="D58" s="106"/>
      <c r="E58" s="115"/>
      <c r="F58" s="101"/>
      <c r="G58" s="116"/>
    </row>
    <row r="59" spans="1:7" ht="14.25" customHeight="1">
      <c r="A59" s="106"/>
      <c r="B59" s="114"/>
      <c r="C59" s="106"/>
      <c r="D59" s="106"/>
      <c r="E59" s="115"/>
      <c r="F59" s="101"/>
      <c r="G59" s="116"/>
    </row>
    <row r="60" spans="1:7" ht="14.25" customHeight="1">
      <c r="A60" s="106"/>
      <c r="B60" s="114"/>
      <c r="C60" s="106"/>
      <c r="D60" s="106"/>
      <c r="E60" s="115"/>
      <c r="F60" s="101"/>
      <c r="G60" s="116"/>
    </row>
  </sheetData>
  <autoFilter ref="B1:G39" xr:uid="{00000000-0009-0000-0000-000001000000}"/>
  <hyperlinks>
    <hyperlink ref="G14" r:id="rId1" xr:uid="{00000000-0004-0000-0100-000000000000}"/>
    <hyperlink ref="G15" r:id="rId2" xr:uid="{00000000-0004-0000-0100-000001000000}"/>
    <hyperlink ref="G26" r:id="rId3" xr:uid="{00000000-0004-0000-0100-000002000000}"/>
    <hyperlink ref="G27" r:id="rId4" xr:uid="{00000000-0004-0000-0100-000003000000}"/>
    <hyperlink ref="G28" r:id="rId5" xr:uid="{00000000-0004-0000-0100-000004000000}"/>
    <hyperlink ref="G29" r:id="rId6" xr:uid="{00000000-0004-0000-0100-000005000000}"/>
  </hyperlinks>
  <pageMargins left="0.511811024" right="0.511811024" top="0.78740157499999996" bottom="0.78740157499999996" header="0" footer="0"/>
  <pageSetup orientation="landscape"/>
  <drawing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'Histórico Licenças Deputados'!$A$2:$A$35</xm:f>
          </x14:formula1>
          <xm:sqref>F2:F30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9"/>
  <sheetViews>
    <sheetView showGridLines="0" workbookViewId="0"/>
  </sheetViews>
  <sheetFormatPr defaultColWidth="14.42578125" defaultRowHeight="15" customHeight="1"/>
  <cols>
    <col min="1" max="1" width="2" customWidth="1"/>
    <col min="2" max="2" width="12.7109375" customWidth="1"/>
    <col min="3" max="3" width="23.140625" customWidth="1"/>
    <col min="4" max="4" width="38.85546875" customWidth="1"/>
    <col min="5" max="5" width="64.85546875" customWidth="1"/>
    <col min="6" max="6" width="52.140625" customWidth="1"/>
    <col min="7" max="7" width="62.7109375" customWidth="1"/>
  </cols>
  <sheetData>
    <row r="1" spans="1:7" ht="14.25" customHeight="1">
      <c r="A1" s="1"/>
      <c r="B1" s="63" t="s">
        <v>41</v>
      </c>
      <c r="C1" s="64" t="s">
        <v>42</v>
      </c>
      <c r="D1" s="64" t="s">
        <v>43</v>
      </c>
      <c r="E1" s="65" t="s">
        <v>44</v>
      </c>
      <c r="F1" s="64" t="s">
        <v>90</v>
      </c>
      <c r="G1" s="64" t="s">
        <v>46</v>
      </c>
    </row>
    <row r="2" spans="1:7" ht="14.25" customHeight="1">
      <c r="A2" s="90"/>
      <c r="B2" s="66">
        <v>42005</v>
      </c>
      <c r="C2" s="17" t="s">
        <v>134</v>
      </c>
      <c r="D2" s="67" t="s">
        <v>135</v>
      </c>
      <c r="E2" s="68" t="s">
        <v>49</v>
      </c>
      <c r="F2" s="91" t="s">
        <v>38</v>
      </c>
      <c r="G2" s="41"/>
    </row>
    <row r="3" spans="1:7" ht="14.25" customHeight="1">
      <c r="B3" s="69">
        <v>42005</v>
      </c>
      <c r="C3" s="8" t="s">
        <v>136</v>
      </c>
      <c r="D3" s="8" t="s">
        <v>135</v>
      </c>
      <c r="E3" s="70" t="s">
        <v>49</v>
      </c>
      <c r="F3" s="91" t="s">
        <v>38</v>
      </c>
      <c r="G3" s="44"/>
    </row>
    <row r="4" spans="1:7" ht="14.25" customHeight="1">
      <c r="A4" s="90"/>
      <c r="B4" s="66">
        <v>42005</v>
      </c>
      <c r="C4" s="17" t="s">
        <v>137</v>
      </c>
      <c r="D4" s="2" t="s">
        <v>138</v>
      </c>
      <c r="E4" s="68" t="s">
        <v>49</v>
      </c>
      <c r="F4" s="91" t="s">
        <v>38</v>
      </c>
      <c r="G4" s="41"/>
    </row>
    <row r="5" spans="1:7">
      <c r="A5" s="90"/>
      <c r="B5" s="69">
        <v>42005</v>
      </c>
      <c r="C5" s="8" t="s">
        <v>139</v>
      </c>
      <c r="D5" s="8" t="s">
        <v>120</v>
      </c>
      <c r="E5" s="70" t="s">
        <v>49</v>
      </c>
      <c r="F5" s="91" t="s">
        <v>38</v>
      </c>
      <c r="G5" s="44"/>
    </row>
    <row r="6" spans="1:7" ht="14.25" customHeight="1">
      <c r="A6" s="90"/>
      <c r="B6" s="66">
        <v>42005</v>
      </c>
      <c r="C6" s="17" t="s">
        <v>79</v>
      </c>
      <c r="D6" s="67" t="s">
        <v>80</v>
      </c>
      <c r="E6" s="68" t="s">
        <v>49</v>
      </c>
      <c r="F6" s="91" t="s">
        <v>38</v>
      </c>
      <c r="G6" s="41"/>
    </row>
    <row r="7" spans="1:7" ht="14.25" customHeight="1">
      <c r="A7" s="90"/>
      <c r="B7" s="69">
        <v>42005</v>
      </c>
      <c r="C7" s="8" t="s">
        <v>140</v>
      </c>
      <c r="D7" s="8" t="s">
        <v>74</v>
      </c>
      <c r="E7" s="70" t="s">
        <v>49</v>
      </c>
      <c r="F7" s="91" t="s">
        <v>38</v>
      </c>
      <c r="G7" s="44"/>
    </row>
    <row r="8" spans="1:7">
      <c r="A8" s="90"/>
      <c r="B8" s="66">
        <v>42005</v>
      </c>
      <c r="C8" s="67" t="s">
        <v>104</v>
      </c>
      <c r="D8" s="67" t="s">
        <v>141</v>
      </c>
      <c r="E8" s="68" t="s">
        <v>49</v>
      </c>
      <c r="F8" s="91" t="s">
        <v>38</v>
      </c>
      <c r="G8" s="41"/>
    </row>
    <row r="9" spans="1:7" ht="30">
      <c r="A9" s="90"/>
      <c r="B9" s="69">
        <v>42005</v>
      </c>
      <c r="C9" s="18" t="s">
        <v>142</v>
      </c>
      <c r="D9" s="8" t="s">
        <v>138</v>
      </c>
      <c r="E9" s="70" t="s">
        <v>143</v>
      </c>
      <c r="F9" s="91" t="s">
        <v>38</v>
      </c>
      <c r="G9" s="119" t="s">
        <v>144</v>
      </c>
    </row>
    <row r="10" spans="1:7" ht="14.25" customHeight="1">
      <c r="A10" s="90"/>
      <c r="B10" s="66">
        <v>42005</v>
      </c>
      <c r="C10" s="67" t="s">
        <v>145</v>
      </c>
      <c r="D10" s="67" t="s">
        <v>146</v>
      </c>
      <c r="E10" s="68" t="s">
        <v>147</v>
      </c>
      <c r="F10" s="91" t="s">
        <v>30</v>
      </c>
      <c r="G10" s="120" t="s">
        <v>148</v>
      </c>
    </row>
    <row r="11" spans="1:7">
      <c r="A11" s="90"/>
      <c r="B11" s="69">
        <v>42005</v>
      </c>
      <c r="C11" s="8" t="s">
        <v>149</v>
      </c>
      <c r="D11" s="8" t="s">
        <v>72</v>
      </c>
      <c r="E11" s="70" t="s">
        <v>49</v>
      </c>
      <c r="F11" s="91" t="s">
        <v>38</v>
      </c>
      <c r="G11" s="44"/>
    </row>
    <row r="12" spans="1:7" ht="14.25" customHeight="1">
      <c r="A12" s="90"/>
      <c r="B12" s="66">
        <v>42005</v>
      </c>
      <c r="C12" s="17" t="s">
        <v>150</v>
      </c>
      <c r="D12" s="67" t="s">
        <v>141</v>
      </c>
      <c r="E12" s="68" t="s">
        <v>49</v>
      </c>
      <c r="F12" s="91" t="s">
        <v>38</v>
      </c>
      <c r="G12" s="41"/>
    </row>
    <row r="13" spans="1:7" ht="14.25" customHeight="1">
      <c r="A13" s="90"/>
      <c r="B13" s="69">
        <v>42005</v>
      </c>
      <c r="C13" s="18" t="s">
        <v>151</v>
      </c>
      <c r="D13" s="8" t="s">
        <v>107</v>
      </c>
      <c r="E13" s="70" t="s">
        <v>49</v>
      </c>
      <c r="F13" s="91" t="s">
        <v>38</v>
      </c>
      <c r="G13" s="44"/>
    </row>
    <row r="14" spans="1:7">
      <c r="B14" s="66">
        <v>42005</v>
      </c>
      <c r="C14" s="67" t="s">
        <v>152</v>
      </c>
      <c r="D14" s="67" t="s">
        <v>153</v>
      </c>
      <c r="E14" s="68" t="s">
        <v>49</v>
      </c>
      <c r="F14" s="91" t="s">
        <v>38</v>
      </c>
      <c r="G14" s="41"/>
    </row>
    <row r="15" spans="1:7" ht="14.25" customHeight="1">
      <c r="A15" s="7"/>
      <c r="B15" s="69">
        <v>42005</v>
      </c>
      <c r="C15" s="18" t="s">
        <v>154</v>
      </c>
      <c r="D15" s="8" t="s">
        <v>72</v>
      </c>
      <c r="E15" s="70" t="s">
        <v>49</v>
      </c>
      <c r="F15" s="91" t="s">
        <v>38</v>
      </c>
      <c r="G15" s="44"/>
    </row>
    <row r="16" spans="1:7" ht="14.25" customHeight="1">
      <c r="A16" s="7"/>
      <c r="B16" s="66">
        <v>42005</v>
      </c>
      <c r="C16" s="67" t="s">
        <v>155</v>
      </c>
      <c r="D16" s="67" t="s">
        <v>156</v>
      </c>
      <c r="E16" s="68" t="s">
        <v>49</v>
      </c>
      <c r="F16" s="91" t="s">
        <v>38</v>
      </c>
    </row>
    <row r="17" spans="1:7" ht="14.25" customHeight="1">
      <c r="A17" s="7"/>
      <c r="B17" s="69">
        <v>42005</v>
      </c>
      <c r="C17" s="18" t="s">
        <v>98</v>
      </c>
      <c r="D17" s="8" t="s">
        <v>146</v>
      </c>
      <c r="E17" s="70" t="s">
        <v>49</v>
      </c>
      <c r="F17" s="91" t="s">
        <v>38</v>
      </c>
      <c r="G17" s="44"/>
    </row>
    <row r="18" spans="1:7" ht="14.25" customHeight="1">
      <c r="A18" s="7"/>
      <c r="B18" s="66">
        <v>42005</v>
      </c>
      <c r="C18" s="67" t="s">
        <v>93</v>
      </c>
      <c r="D18" s="67" t="s">
        <v>56</v>
      </c>
      <c r="E18" s="68" t="s">
        <v>49</v>
      </c>
      <c r="F18" s="91" t="s">
        <v>38</v>
      </c>
      <c r="G18" s="41"/>
    </row>
    <row r="19" spans="1:7">
      <c r="A19" s="7"/>
      <c r="B19" s="69">
        <v>42005</v>
      </c>
      <c r="C19" s="18" t="s">
        <v>157</v>
      </c>
      <c r="D19" s="8" t="s">
        <v>56</v>
      </c>
      <c r="E19" s="70" t="s">
        <v>49</v>
      </c>
      <c r="F19" s="91" t="s">
        <v>38</v>
      </c>
      <c r="G19" s="44"/>
    </row>
    <row r="20" spans="1:7" ht="14.25" customHeight="1">
      <c r="B20" s="66">
        <v>42005</v>
      </c>
      <c r="C20" s="67" t="s">
        <v>82</v>
      </c>
      <c r="D20" s="67" t="s">
        <v>80</v>
      </c>
      <c r="E20" s="68" t="s">
        <v>49</v>
      </c>
      <c r="F20" s="91" t="s">
        <v>38</v>
      </c>
      <c r="G20" s="41"/>
    </row>
    <row r="21" spans="1:7" ht="16.5" customHeight="1">
      <c r="B21" s="69">
        <v>42005</v>
      </c>
      <c r="C21" s="18" t="s">
        <v>75</v>
      </c>
      <c r="D21" s="8" t="s">
        <v>74</v>
      </c>
      <c r="E21" s="70" t="s">
        <v>49</v>
      </c>
      <c r="F21" s="91" t="s">
        <v>38</v>
      </c>
      <c r="G21" s="9"/>
    </row>
    <row r="22" spans="1:7" ht="14.25" customHeight="1">
      <c r="B22" s="66">
        <v>42005</v>
      </c>
      <c r="C22" s="17" t="s">
        <v>158</v>
      </c>
      <c r="D22" s="67" t="s">
        <v>135</v>
      </c>
      <c r="E22" s="68" t="s">
        <v>49</v>
      </c>
      <c r="F22" s="91" t="s">
        <v>38</v>
      </c>
      <c r="G22" s="41"/>
    </row>
    <row r="23" spans="1:7">
      <c r="B23" s="69">
        <v>42005</v>
      </c>
      <c r="C23" s="8" t="s">
        <v>121</v>
      </c>
      <c r="D23" s="8" t="s">
        <v>107</v>
      </c>
      <c r="E23" s="70" t="s">
        <v>49</v>
      </c>
      <c r="F23" s="91" t="s">
        <v>38</v>
      </c>
      <c r="G23" s="5"/>
    </row>
    <row r="24" spans="1:7">
      <c r="B24" s="66">
        <v>42005</v>
      </c>
      <c r="C24" s="17" t="s">
        <v>159</v>
      </c>
      <c r="D24" s="67" t="s">
        <v>80</v>
      </c>
      <c r="E24" s="68" t="s">
        <v>49</v>
      </c>
      <c r="F24" s="91" t="s">
        <v>38</v>
      </c>
      <c r="G24" s="6"/>
    </row>
    <row r="25" spans="1:7">
      <c r="B25" s="69">
        <v>42005</v>
      </c>
      <c r="C25" s="8" t="s">
        <v>58</v>
      </c>
      <c r="D25" s="8" t="s">
        <v>56</v>
      </c>
      <c r="E25" s="70" t="s">
        <v>49</v>
      </c>
      <c r="F25" s="91" t="s">
        <v>38</v>
      </c>
      <c r="G25" s="44"/>
    </row>
    <row r="26" spans="1:7" ht="45">
      <c r="B26" s="73">
        <v>42251</v>
      </c>
      <c r="C26" s="17" t="s">
        <v>96</v>
      </c>
      <c r="D26" s="19" t="s">
        <v>80</v>
      </c>
      <c r="E26" s="20" t="s">
        <v>160</v>
      </c>
      <c r="F26" s="91" t="s">
        <v>38</v>
      </c>
      <c r="G26" s="93" t="s">
        <v>161</v>
      </c>
    </row>
    <row r="27" spans="1:7" ht="75">
      <c r="B27" s="69">
        <v>42305</v>
      </c>
      <c r="C27" s="8" t="s">
        <v>64</v>
      </c>
      <c r="D27" s="8" t="s">
        <v>72</v>
      </c>
      <c r="E27" s="72" t="s">
        <v>162</v>
      </c>
      <c r="F27" s="91" t="s">
        <v>38</v>
      </c>
      <c r="G27" s="119" t="s">
        <v>163</v>
      </c>
    </row>
    <row r="28" spans="1:7">
      <c r="B28" s="66"/>
      <c r="C28" s="40"/>
      <c r="D28" s="67"/>
      <c r="E28" s="68"/>
      <c r="F28" s="16"/>
      <c r="G28" s="21"/>
    </row>
    <row r="29" spans="1:7" ht="14.25" customHeight="1">
      <c r="B29" s="69"/>
      <c r="C29" s="8"/>
      <c r="D29" s="8"/>
      <c r="E29" s="70"/>
      <c r="F29" s="22"/>
      <c r="G29" s="5"/>
    </row>
    <row r="30" spans="1:7" ht="14.25" customHeight="1">
      <c r="B30" s="66"/>
      <c r="C30" s="67"/>
      <c r="D30" s="67"/>
      <c r="E30" s="121"/>
      <c r="F30" s="16"/>
      <c r="G30" s="6"/>
    </row>
    <row r="31" spans="1:7" ht="14.25" customHeight="1">
      <c r="B31" s="66"/>
      <c r="C31" s="67"/>
      <c r="D31" s="67"/>
      <c r="E31" s="121"/>
      <c r="F31" s="15"/>
      <c r="G31" s="6"/>
    </row>
    <row r="32" spans="1:7" ht="14.25" customHeight="1">
      <c r="B32" s="66"/>
      <c r="C32" s="67"/>
      <c r="D32" s="67"/>
      <c r="E32" s="121"/>
      <c r="F32" s="16"/>
      <c r="G32" s="6"/>
    </row>
    <row r="33" spans="2:7" ht="14.25" customHeight="1">
      <c r="B33" s="66"/>
      <c r="C33" s="67"/>
      <c r="D33" s="67"/>
      <c r="E33" s="121"/>
      <c r="F33" s="15"/>
      <c r="G33" s="6"/>
    </row>
    <row r="34" spans="2:7" ht="14.25" customHeight="1">
      <c r="B34" s="66"/>
      <c r="C34" s="67"/>
      <c r="D34" s="67"/>
      <c r="E34" s="121"/>
      <c r="F34" s="16"/>
      <c r="G34" s="6"/>
    </row>
    <row r="35" spans="2:7" ht="14.25" customHeight="1">
      <c r="B35" s="66"/>
      <c r="C35" s="67"/>
      <c r="D35" s="67"/>
      <c r="E35" s="121"/>
      <c r="F35" s="15"/>
      <c r="G35" s="6"/>
    </row>
    <row r="36" spans="2:7" ht="14.25" customHeight="1">
      <c r="B36" s="66"/>
      <c r="C36" s="67"/>
      <c r="D36" s="67"/>
      <c r="E36" s="121"/>
      <c r="F36" s="10"/>
      <c r="G36" s="6"/>
    </row>
    <row r="37" spans="2:7" ht="14.25" customHeight="1">
      <c r="B37" s="66"/>
      <c r="C37" s="67"/>
      <c r="D37" s="67"/>
      <c r="E37" s="121"/>
      <c r="F37" s="101"/>
      <c r="G37" s="6"/>
    </row>
    <row r="38" spans="2:7" ht="14.25" customHeight="1">
      <c r="B38" s="66"/>
      <c r="C38" s="67"/>
      <c r="D38" s="67"/>
      <c r="E38" s="121"/>
      <c r="F38" s="103"/>
      <c r="G38" s="6"/>
    </row>
    <row r="39" spans="2:7" ht="14.25" customHeight="1">
      <c r="B39" s="66"/>
      <c r="C39" s="67"/>
      <c r="D39" s="67"/>
      <c r="E39" s="121"/>
      <c r="F39" s="101"/>
      <c r="G39" s="6"/>
    </row>
    <row r="40" spans="2:7" ht="14.25" customHeight="1">
      <c r="B40" s="66"/>
      <c r="C40" s="67"/>
      <c r="D40" s="67"/>
      <c r="E40" s="121"/>
      <c r="F40" s="101"/>
      <c r="G40" s="6"/>
    </row>
    <row r="41" spans="2:7" ht="14.25" customHeight="1">
      <c r="B41" s="66"/>
      <c r="C41" s="67"/>
      <c r="D41" s="67"/>
      <c r="E41" s="121"/>
      <c r="F41" s="101"/>
      <c r="G41" s="6"/>
    </row>
    <row r="42" spans="2:7" ht="14.25" customHeight="1">
      <c r="B42" s="66"/>
      <c r="C42" s="67"/>
      <c r="D42" s="67"/>
      <c r="E42" s="121"/>
      <c r="F42" s="101"/>
      <c r="G42" s="6"/>
    </row>
    <row r="43" spans="2:7" ht="14.25" customHeight="1">
      <c r="B43" s="66"/>
      <c r="C43" s="67"/>
      <c r="D43" s="67"/>
      <c r="E43" s="121"/>
      <c r="F43" s="101"/>
      <c r="G43" s="6"/>
    </row>
    <row r="44" spans="2:7" ht="14.25" customHeight="1">
      <c r="B44" s="66"/>
      <c r="C44" s="67"/>
      <c r="D44" s="67"/>
      <c r="E44" s="121"/>
      <c r="F44" s="101"/>
      <c r="G44" s="6"/>
    </row>
    <row r="45" spans="2:7" ht="14.25" customHeight="1">
      <c r="B45" s="66"/>
      <c r="C45" s="67"/>
      <c r="D45" s="67"/>
      <c r="E45" s="121"/>
      <c r="F45" s="101"/>
      <c r="G45" s="6"/>
    </row>
    <row r="46" spans="2:7" ht="14.25" customHeight="1">
      <c r="B46" s="66"/>
      <c r="C46" s="67"/>
      <c r="D46" s="67"/>
      <c r="E46" s="121"/>
      <c r="F46" s="101"/>
      <c r="G46" s="6"/>
    </row>
    <row r="47" spans="2:7" ht="14.25" customHeight="1">
      <c r="B47" s="66"/>
      <c r="C47" s="67"/>
      <c r="D47" s="67"/>
      <c r="E47" s="121"/>
      <c r="F47" s="101"/>
      <c r="G47" s="6"/>
    </row>
    <row r="48" spans="2:7" ht="14.25" customHeight="1">
      <c r="B48" s="66"/>
      <c r="C48" s="67"/>
      <c r="D48" s="67"/>
      <c r="E48" s="121"/>
      <c r="F48" s="101"/>
      <c r="G48" s="6"/>
    </row>
    <row r="49" spans="2:7" ht="14.25" customHeight="1">
      <c r="B49" s="66"/>
      <c r="C49" s="67"/>
      <c r="D49" s="67"/>
      <c r="E49" s="121"/>
      <c r="F49" s="101"/>
      <c r="G49" s="6"/>
    </row>
    <row r="50" spans="2:7" ht="14.25" customHeight="1">
      <c r="B50" s="66"/>
      <c r="C50" s="67"/>
      <c r="D50" s="67"/>
      <c r="E50" s="121"/>
      <c r="F50" s="101"/>
      <c r="G50" s="6"/>
    </row>
    <row r="51" spans="2:7" ht="14.25" customHeight="1">
      <c r="B51" s="66"/>
      <c r="C51" s="67"/>
      <c r="D51" s="67"/>
      <c r="E51" s="121"/>
      <c r="F51" s="101"/>
      <c r="G51" s="6"/>
    </row>
    <row r="52" spans="2:7" ht="14.25" customHeight="1">
      <c r="B52" s="66"/>
      <c r="C52" s="67"/>
      <c r="D52" s="67"/>
      <c r="E52" s="121"/>
      <c r="F52" s="101"/>
      <c r="G52" s="6"/>
    </row>
    <row r="53" spans="2:7" ht="14.25" customHeight="1">
      <c r="B53" s="66"/>
      <c r="C53" s="67"/>
      <c r="D53" s="67"/>
      <c r="E53" s="121"/>
      <c r="F53" s="101"/>
      <c r="G53" s="6"/>
    </row>
    <row r="54" spans="2:7" ht="14.25" customHeight="1">
      <c r="B54" s="66"/>
      <c r="C54" s="67"/>
      <c r="D54" s="67"/>
      <c r="E54" s="121"/>
      <c r="F54" s="101"/>
      <c r="G54" s="6"/>
    </row>
    <row r="55" spans="2:7" ht="14.25" customHeight="1">
      <c r="B55" s="66"/>
      <c r="C55" s="67"/>
      <c r="D55" s="67"/>
      <c r="E55" s="121"/>
      <c r="F55" s="101"/>
      <c r="G55" s="6"/>
    </row>
    <row r="56" spans="2:7" ht="14.25" customHeight="1">
      <c r="B56" s="66"/>
      <c r="C56" s="67"/>
      <c r="D56" s="67"/>
      <c r="E56" s="121"/>
      <c r="F56" s="101"/>
      <c r="G56" s="6"/>
    </row>
    <row r="57" spans="2:7" ht="14.25" customHeight="1">
      <c r="B57" s="66"/>
      <c r="C57" s="67"/>
      <c r="D57" s="67"/>
      <c r="E57" s="121"/>
      <c r="F57" s="101"/>
      <c r="G57" s="6"/>
    </row>
    <row r="58" spans="2:7" ht="14.25" customHeight="1">
      <c r="B58" s="66"/>
      <c r="C58" s="67"/>
      <c r="D58" s="67"/>
      <c r="E58" s="121"/>
      <c r="F58" s="101"/>
      <c r="G58" s="6"/>
    </row>
    <row r="59" spans="2:7" ht="14.25" customHeight="1">
      <c r="B59" s="66"/>
      <c r="C59" s="67"/>
      <c r="D59" s="67"/>
      <c r="E59" s="121"/>
      <c r="F59" s="101"/>
      <c r="G59" s="6"/>
    </row>
    <row r="60" spans="2:7" ht="14.25" customHeight="1">
      <c r="B60" s="66"/>
      <c r="C60" s="67"/>
      <c r="D60" s="67"/>
      <c r="E60" s="121"/>
      <c r="F60" s="101"/>
      <c r="G60" s="6"/>
    </row>
    <row r="61" spans="2:7" ht="14.25" customHeight="1">
      <c r="B61" s="66"/>
      <c r="C61" s="67"/>
      <c r="D61" s="67"/>
      <c r="E61" s="121"/>
      <c r="F61" s="101"/>
      <c r="G61" s="6"/>
    </row>
    <row r="62" spans="2:7" ht="14.25" customHeight="1">
      <c r="B62" s="66"/>
      <c r="C62" s="67"/>
      <c r="D62" s="67"/>
      <c r="E62" s="121"/>
      <c r="F62" s="101"/>
      <c r="G62" s="6"/>
    </row>
    <row r="63" spans="2:7" ht="14.25" customHeight="1">
      <c r="B63" s="66"/>
      <c r="C63" s="67"/>
      <c r="D63" s="67"/>
      <c r="E63" s="121"/>
      <c r="F63" s="101"/>
      <c r="G63" s="6"/>
    </row>
    <row r="64" spans="2:7" ht="14.25" customHeight="1">
      <c r="B64" s="66"/>
      <c r="C64" s="67"/>
      <c r="D64" s="67"/>
      <c r="E64" s="121"/>
      <c r="F64" s="101"/>
      <c r="G64" s="6"/>
    </row>
    <row r="65" spans="2:7" ht="14.25" customHeight="1">
      <c r="B65" s="66"/>
      <c r="C65" s="67"/>
      <c r="D65" s="67"/>
      <c r="E65" s="121"/>
      <c r="F65" s="101"/>
      <c r="G65" s="6"/>
    </row>
    <row r="66" spans="2:7" ht="14.25" customHeight="1">
      <c r="B66" s="66"/>
      <c r="C66" s="67"/>
      <c r="D66" s="67"/>
      <c r="E66" s="121"/>
      <c r="F66" s="101"/>
      <c r="G66" s="6"/>
    </row>
    <row r="67" spans="2:7" ht="14.25" customHeight="1">
      <c r="B67" s="66"/>
      <c r="C67" s="67"/>
      <c r="D67" s="67"/>
      <c r="E67" s="121"/>
      <c r="F67" s="101"/>
      <c r="G67" s="6"/>
    </row>
    <row r="68" spans="2:7" ht="14.25" customHeight="1">
      <c r="B68" s="66"/>
      <c r="C68" s="67"/>
      <c r="D68" s="67"/>
      <c r="E68" s="121"/>
      <c r="F68" s="101"/>
      <c r="G68" s="6"/>
    </row>
    <row r="69" spans="2:7" ht="14.25" customHeight="1">
      <c r="B69" s="66"/>
      <c r="C69" s="67"/>
      <c r="D69" s="67"/>
      <c r="E69" s="121"/>
      <c r="F69" s="101"/>
      <c r="G69" s="6"/>
    </row>
    <row r="70" spans="2:7" ht="14.25" customHeight="1">
      <c r="B70" s="66"/>
      <c r="C70" s="67"/>
      <c r="D70" s="67"/>
      <c r="E70" s="121"/>
      <c r="F70" s="101"/>
      <c r="G70" s="6"/>
    </row>
    <row r="71" spans="2:7" ht="14.25" customHeight="1">
      <c r="B71" s="66"/>
      <c r="C71" s="67"/>
      <c r="D71" s="67"/>
      <c r="E71" s="121"/>
      <c r="F71" s="101"/>
      <c r="G71" s="6"/>
    </row>
    <row r="72" spans="2:7" ht="14.25" customHeight="1">
      <c r="B72" s="66"/>
      <c r="C72" s="67"/>
      <c r="D72" s="67"/>
      <c r="E72" s="121"/>
      <c r="F72" s="101"/>
      <c r="G72" s="6"/>
    </row>
    <row r="73" spans="2:7" ht="14.25" customHeight="1">
      <c r="B73" s="66"/>
      <c r="C73" s="67"/>
      <c r="D73" s="67"/>
      <c r="E73" s="121"/>
      <c r="F73" s="101"/>
      <c r="G73" s="6"/>
    </row>
    <row r="74" spans="2:7" ht="14.25" customHeight="1">
      <c r="B74" s="66"/>
      <c r="C74" s="67"/>
      <c r="D74" s="67"/>
      <c r="E74" s="121"/>
      <c r="F74" s="101"/>
      <c r="G74" s="6"/>
    </row>
    <row r="75" spans="2:7" ht="14.25" customHeight="1">
      <c r="B75" s="66"/>
      <c r="C75" s="67"/>
      <c r="D75" s="67"/>
      <c r="E75" s="121"/>
      <c r="F75" s="101"/>
      <c r="G75" s="6"/>
    </row>
    <row r="76" spans="2:7" ht="14.25" customHeight="1">
      <c r="B76" s="66"/>
      <c r="C76" s="67"/>
      <c r="D76" s="67"/>
      <c r="E76" s="121"/>
      <c r="F76" s="101"/>
      <c r="G76" s="6"/>
    </row>
    <row r="77" spans="2:7" ht="14.25" customHeight="1">
      <c r="B77" s="66"/>
      <c r="C77" s="67"/>
      <c r="D77" s="67"/>
      <c r="E77" s="121"/>
      <c r="F77" s="101"/>
      <c r="G77" s="6"/>
    </row>
    <row r="78" spans="2:7" ht="14.25" customHeight="1">
      <c r="B78" s="66"/>
      <c r="C78" s="67"/>
      <c r="D78" s="67"/>
      <c r="E78" s="121"/>
      <c r="F78" s="101"/>
      <c r="G78" s="6"/>
    </row>
    <row r="79" spans="2:7" ht="14.25" customHeight="1">
      <c r="B79" s="66"/>
      <c r="C79" s="67"/>
      <c r="D79" s="67"/>
      <c r="E79" s="121"/>
      <c r="F79" s="101"/>
      <c r="G79" s="6"/>
    </row>
    <row r="80" spans="2:7" ht="14.25" customHeight="1">
      <c r="B80" s="66"/>
      <c r="C80" s="67"/>
      <c r="D80" s="67"/>
      <c r="E80" s="121"/>
      <c r="F80" s="101"/>
      <c r="G80" s="6"/>
    </row>
    <row r="81" spans="2:7" ht="14.25" customHeight="1">
      <c r="B81" s="66"/>
      <c r="C81" s="67"/>
      <c r="D81" s="67"/>
      <c r="E81" s="121"/>
      <c r="F81" s="101"/>
      <c r="G81" s="6"/>
    </row>
    <row r="82" spans="2:7" ht="14.25" customHeight="1">
      <c r="B82" s="66"/>
      <c r="C82" s="67"/>
      <c r="D82" s="67"/>
      <c r="E82" s="121"/>
      <c r="F82" s="101"/>
      <c r="G82" s="6"/>
    </row>
    <row r="83" spans="2:7" ht="14.25" customHeight="1">
      <c r="B83" s="66"/>
      <c r="C83" s="67"/>
      <c r="D83" s="67"/>
      <c r="E83" s="121"/>
      <c r="F83" s="101"/>
      <c r="G83" s="6"/>
    </row>
    <row r="84" spans="2:7" ht="14.25" customHeight="1">
      <c r="B84" s="66"/>
      <c r="C84" s="67"/>
      <c r="D84" s="67"/>
      <c r="E84" s="121"/>
      <c r="F84" s="101"/>
      <c r="G84" s="6"/>
    </row>
    <row r="85" spans="2:7" ht="14.25" customHeight="1">
      <c r="B85" s="66"/>
      <c r="C85" s="67"/>
      <c r="D85" s="67"/>
      <c r="E85" s="121"/>
      <c r="F85" s="101"/>
      <c r="G85" s="6"/>
    </row>
    <row r="86" spans="2:7" ht="14.25" customHeight="1">
      <c r="B86" s="66"/>
      <c r="C86" s="67"/>
      <c r="D86" s="67"/>
      <c r="E86" s="121"/>
      <c r="F86" s="101"/>
      <c r="G86" s="6"/>
    </row>
    <row r="87" spans="2:7" ht="14.25" customHeight="1">
      <c r="B87" s="66"/>
      <c r="C87" s="67"/>
      <c r="D87" s="67"/>
      <c r="E87" s="121"/>
      <c r="F87" s="101"/>
      <c r="G87" s="6"/>
    </row>
    <row r="88" spans="2:7" ht="14.25" customHeight="1">
      <c r="B88" s="66"/>
      <c r="C88" s="67"/>
      <c r="D88" s="67"/>
      <c r="E88" s="121"/>
      <c r="F88" s="101"/>
      <c r="G88" s="6"/>
    </row>
    <row r="89" spans="2:7" ht="14.25" customHeight="1">
      <c r="B89" s="66"/>
      <c r="C89" s="67"/>
      <c r="D89" s="67"/>
      <c r="E89" s="121"/>
      <c r="F89" s="101"/>
      <c r="G89" s="6"/>
    </row>
  </sheetData>
  <autoFilter ref="B1:G39" xr:uid="{00000000-0009-0000-0000-000002000000}"/>
  <hyperlinks>
    <hyperlink ref="G9" r:id="rId1" xr:uid="{00000000-0004-0000-0200-000000000000}"/>
    <hyperlink ref="G10" r:id="rId2" xr:uid="{00000000-0004-0000-0200-000001000000}"/>
    <hyperlink ref="G26" r:id="rId3" xr:uid="{00000000-0004-0000-0200-000002000000}"/>
    <hyperlink ref="G27" r:id="rId4" xr:uid="{00000000-0004-0000-0200-000003000000}"/>
  </hyperlinks>
  <pageMargins left="0.511811024" right="0.511811024" top="0.78740157499999996" bottom="0.78740157499999996" header="0" footer="0"/>
  <pageSetup orientation="landscape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'Histórico Licenças Deputados'!$A$2:$A$35</xm:f>
          </x14:formula1>
          <xm:sqref>F2:F27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2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27.85546875" customWidth="1"/>
    <col min="4" max="4" width="47" customWidth="1"/>
    <col min="5" max="5" width="75.5703125" customWidth="1"/>
    <col min="6" max="7" width="69.7109375" customWidth="1"/>
  </cols>
  <sheetData>
    <row r="1" spans="1:7" ht="14.25" customHeight="1">
      <c r="A1" s="1"/>
      <c r="B1" s="63" t="s">
        <v>41</v>
      </c>
      <c r="C1" s="64" t="s">
        <v>42</v>
      </c>
      <c r="D1" s="64" t="s">
        <v>43</v>
      </c>
      <c r="E1" s="65" t="s">
        <v>44</v>
      </c>
      <c r="F1" s="122" t="s">
        <v>90</v>
      </c>
      <c r="G1" s="64" t="s">
        <v>46</v>
      </c>
    </row>
    <row r="2" spans="1:7" ht="14.25" customHeight="1">
      <c r="A2" s="90"/>
      <c r="B2" s="66">
        <v>40544</v>
      </c>
      <c r="C2" s="67" t="s">
        <v>102</v>
      </c>
      <c r="D2" s="67" t="s">
        <v>164</v>
      </c>
      <c r="E2" s="68" t="s">
        <v>49</v>
      </c>
      <c r="F2" s="91" t="s">
        <v>38</v>
      </c>
      <c r="G2" s="123"/>
    </row>
    <row r="3" spans="1:7" ht="30">
      <c r="B3" s="69">
        <v>40544</v>
      </c>
      <c r="C3" s="8" t="s">
        <v>165</v>
      </c>
      <c r="D3" s="8" t="s">
        <v>166</v>
      </c>
      <c r="E3" s="70" t="s">
        <v>167</v>
      </c>
      <c r="F3" s="91" t="s">
        <v>21</v>
      </c>
      <c r="G3" s="124" t="s">
        <v>168</v>
      </c>
    </row>
    <row r="4" spans="1:7" ht="30">
      <c r="A4" s="90"/>
      <c r="B4" s="66">
        <v>40544</v>
      </c>
      <c r="C4" s="67" t="s">
        <v>116</v>
      </c>
      <c r="D4" s="67" t="s">
        <v>80</v>
      </c>
      <c r="E4" s="68" t="s">
        <v>169</v>
      </c>
      <c r="F4" s="91" t="s">
        <v>30</v>
      </c>
      <c r="G4" s="123" t="s">
        <v>170</v>
      </c>
    </row>
    <row r="5" spans="1:7">
      <c r="A5" s="90"/>
      <c r="B5" s="69">
        <v>40544</v>
      </c>
      <c r="C5" s="8" t="s">
        <v>171</v>
      </c>
      <c r="D5" s="8" t="s">
        <v>135</v>
      </c>
      <c r="E5" s="70" t="s">
        <v>49</v>
      </c>
      <c r="F5" s="91" t="s">
        <v>38</v>
      </c>
      <c r="G5" s="48"/>
    </row>
    <row r="6" spans="1:7" ht="14.25" customHeight="1">
      <c r="A6" s="90"/>
      <c r="B6" s="66">
        <v>40544</v>
      </c>
      <c r="C6" s="67" t="s">
        <v>172</v>
      </c>
      <c r="D6" s="67" t="s">
        <v>138</v>
      </c>
      <c r="E6" s="68" t="s">
        <v>49</v>
      </c>
      <c r="F6" s="91" t="s">
        <v>38</v>
      </c>
      <c r="G6" s="50"/>
    </row>
    <row r="7" spans="1:7" ht="30">
      <c r="A7" s="90"/>
      <c r="B7" s="69">
        <v>40544</v>
      </c>
      <c r="C7" s="8" t="s">
        <v>173</v>
      </c>
      <c r="D7" s="8" t="s">
        <v>174</v>
      </c>
      <c r="E7" s="70" t="s">
        <v>175</v>
      </c>
      <c r="F7" s="91" t="s">
        <v>38</v>
      </c>
      <c r="G7" s="125" t="s">
        <v>176</v>
      </c>
    </row>
    <row r="8" spans="1:7">
      <c r="A8" s="90"/>
      <c r="B8" s="66">
        <v>40544</v>
      </c>
      <c r="C8" s="67" t="s">
        <v>137</v>
      </c>
      <c r="D8" s="67" t="s">
        <v>146</v>
      </c>
      <c r="E8" s="68" t="s">
        <v>49</v>
      </c>
      <c r="F8" s="91" t="s">
        <v>38</v>
      </c>
      <c r="G8" s="50"/>
    </row>
    <row r="9" spans="1:7" ht="14.25" customHeight="1">
      <c r="A9" s="90"/>
      <c r="B9" s="69">
        <v>40544</v>
      </c>
      <c r="C9" s="8" t="s">
        <v>139</v>
      </c>
      <c r="D9" s="8" t="s">
        <v>80</v>
      </c>
      <c r="E9" s="70" t="s">
        <v>49</v>
      </c>
      <c r="F9" s="91" t="s">
        <v>38</v>
      </c>
      <c r="G9" s="48"/>
    </row>
    <row r="10" spans="1:7">
      <c r="A10" s="90"/>
      <c r="B10" s="66">
        <v>40544</v>
      </c>
      <c r="C10" s="67" t="s">
        <v>79</v>
      </c>
      <c r="D10" s="67" t="s">
        <v>80</v>
      </c>
      <c r="E10" s="68" t="s">
        <v>49</v>
      </c>
      <c r="F10" s="91" t="s">
        <v>38</v>
      </c>
      <c r="G10" s="50"/>
    </row>
    <row r="11" spans="1:7" ht="14.25" customHeight="1">
      <c r="A11" s="90"/>
      <c r="B11" s="69">
        <v>40544</v>
      </c>
      <c r="C11" s="8" t="s">
        <v>96</v>
      </c>
      <c r="D11" s="8" t="s">
        <v>80</v>
      </c>
      <c r="E11" s="70" t="s">
        <v>49</v>
      </c>
      <c r="F11" s="91" t="s">
        <v>38</v>
      </c>
      <c r="G11" s="48"/>
    </row>
    <row r="12" spans="1:7" ht="30">
      <c r="A12" s="90"/>
      <c r="B12" s="73">
        <v>40544</v>
      </c>
      <c r="C12" s="67" t="s">
        <v>140</v>
      </c>
      <c r="D12" s="67" t="s">
        <v>177</v>
      </c>
      <c r="E12" s="68" t="s">
        <v>178</v>
      </c>
      <c r="F12" s="91" t="s">
        <v>14</v>
      </c>
      <c r="G12" s="123" t="s">
        <v>179</v>
      </c>
    </row>
    <row r="13" spans="1:7" ht="14.25" customHeight="1">
      <c r="A13" s="90"/>
      <c r="B13" s="69">
        <v>40544</v>
      </c>
      <c r="C13" s="8" t="s">
        <v>180</v>
      </c>
      <c r="D13" s="8" t="s">
        <v>69</v>
      </c>
      <c r="E13" s="70" t="s">
        <v>49</v>
      </c>
      <c r="F13" s="91" t="s">
        <v>38</v>
      </c>
      <c r="G13" s="48"/>
    </row>
    <row r="14" spans="1:7" ht="14.25" customHeight="1">
      <c r="A14" s="90"/>
      <c r="B14" s="66">
        <v>40544</v>
      </c>
      <c r="C14" s="67" t="s">
        <v>181</v>
      </c>
      <c r="D14" s="67" t="s">
        <v>182</v>
      </c>
      <c r="E14" s="68" t="s">
        <v>49</v>
      </c>
      <c r="F14" s="91" t="s">
        <v>38</v>
      </c>
      <c r="G14" s="50"/>
    </row>
    <row r="15" spans="1:7">
      <c r="B15" s="69">
        <v>40544</v>
      </c>
      <c r="C15" s="8" t="s">
        <v>183</v>
      </c>
      <c r="D15" s="8" t="s">
        <v>141</v>
      </c>
      <c r="E15" s="70" t="s">
        <v>49</v>
      </c>
      <c r="F15" s="91" t="s">
        <v>38</v>
      </c>
      <c r="G15" s="48"/>
    </row>
    <row r="16" spans="1:7" ht="14.25" customHeight="1">
      <c r="A16" s="7"/>
      <c r="B16" s="66">
        <v>40544</v>
      </c>
      <c r="C16" s="67" t="s">
        <v>145</v>
      </c>
      <c r="D16" s="67" t="s">
        <v>146</v>
      </c>
      <c r="E16" s="68" t="s">
        <v>49</v>
      </c>
      <c r="F16" s="91" t="s">
        <v>38</v>
      </c>
      <c r="G16" s="50"/>
    </row>
    <row r="17" spans="1:7" ht="14.25" customHeight="1">
      <c r="A17" s="7"/>
      <c r="B17" s="69">
        <v>40544</v>
      </c>
      <c r="C17" s="8" t="s">
        <v>151</v>
      </c>
      <c r="D17" s="8" t="s">
        <v>184</v>
      </c>
      <c r="E17" s="70" t="s">
        <v>49</v>
      </c>
      <c r="F17" s="91" t="s">
        <v>38</v>
      </c>
      <c r="G17" s="47"/>
    </row>
    <row r="18" spans="1:7" ht="14.25" customHeight="1">
      <c r="A18" s="7"/>
      <c r="B18" s="66">
        <v>40544</v>
      </c>
      <c r="C18" s="67" t="s">
        <v>185</v>
      </c>
      <c r="D18" s="67" t="s">
        <v>186</v>
      </c>
      <c r="E18" s="68" t="s">
        <v>49</v>
      </c>
      <c r="F18" s="91" t="s">
        <v>38</v>
      </c>
      <c r="G18" s="50"/>
    </row>
    <row r="19" spans="1:7">
      <c r="A19" s="7"/>
      <c r="B19" s="69">
        <v>40544</v>
      </c>
      <c r="C19" s="8" t="s">
        <v>187</v>
      </c>
      <c r="D19" s="8" t="s">
        <v>80</v>
      </c>
      <c r="E19" s="70" t="s">
        <v>49</v>
      </c>
      <c r="F19" s="91" t="s">
        <v>38</v>
      </c>
      <c r="G19" s="48"/>
    </row>
    <row r="20" spans="1:7" ht="14.25" customHeight="1">
      <c r="B20" s="66">
        <v>40544</v>
      </c>
      <c r="C20" s="67" t="s">
        <v>188</v>
      </c>
      <c r="D20" s="67" t="s">
        <v>156</v>
      </c>
      <c r="E20" s="68" t="s">
        <v>49</v>
      </c>
      <c r="F20" s="91" t="s">
        <v>38</v>
      </c>
      <c r="G20" s="50"/>
    </row>
    <row r="21" spans="1:7" ht="90">
      <c r="B21" s="23">
        <v>40544</v>
      </c>
      <c r="C21" s="8" t="s">
        <v>189</v>
      </c>
      <c r="D21" s="8" t="s">
        <v>190</v>
      </c>
      <c r="E21" s="70" t="s">
        <v>191</v>
      </c>
      <c r="F21" s="91" t="s">
        <v>30</v>
      </c>
      <c r="G21" s="126" t="s">
        <v>192</v>
      </c>
    </row>
    <row r="22" spans="1:7" ht="14.25" customHeight="1">
      <c r="B22" s="66">
        <v>40544</v>
      </c>
      <c r="C22" s="67" t="s">
        <v>193</v>
      </c>
      <c r="D22" s="67" t="s">
        <v>174</v>
      </c>
      <c r="E22" s="68" t="s">
        <v>49</v>
      </c>
      <c r="F22" s="91" t="s">
        <v>38</v>
      </c>
      <c r="G22" s="50"/>
    </row>
    <row r="23" spans="1:7">
      <c r="B23" s="69">
        <v>40544</v>
      </c>
      <c r="C23" s="8" t="s">
        <v>194</v>
      </c>
      <c r="D23" s="8" t="s">
        <v>177</v>
      </c>
      <c r="E23" s="70" t="s">
        <v>49</v>
      </c>
      <c r="F23" s="91" t="s">
        <v>38</v>
      </c>
      <c r="G23" s="24"/>
    </row>
    <row r="24" spans="1:7">
      <c r="B24" s="66">
        <v>40544</v>
      </c>
      <c r="C24" s="67" t="s">
        <v>159</v>
      </c>
      <c r="D24" s="67" t="s">
        <v>80</v>
      </c>
      <c r="E24" s="68" t="s">
        <v>49</v>
      </c>
      <c r="F24" s="91" t="s">
        <v>38</v>
      </c>
      <c r="G24" s="25"/>
    </row>
    <row r="25" spans="1:7" ht="30">
      <c r="B25" s="23">
        <v>40544</v>
      </c>
      <c r="C25" s="8" t="s">
        <v>58</v>
      </c>
      <c r="D25" s="8" t="s">
        <v>174</v>
      </c>
      <c r="E25" s="70" t="s">
        <v>195</v>
      </c>
      <c r="F25" s="91" t="s">
        <v>20</v>
      </c>
      <c r="G25" s="124" t="s">
        <v>196</v>
      </c>
    </row>
    <row r="26" spans="1:7" ht="45">
      <c r="B26" s="66">
        <v>40548</v>
      </c>
      <c r="C26" s="67" t="s">
        <v>197</v>
      </c>
      <c r="D26" s="67" t="s">
        <v>80</v>
      </c>
      <c r="E26" s="68" t="s">
        <v>198</v>
      </c>
      <c r="F26" s="91" t="s">
        <v>38</v>
      </c>
      <c r="G26" s="123" t="s">
        <v>199</v>
      </c>
    </row>
    <row r="27" spans="1:7" ht="45">
      <c r="B27" s="69">
        <v>40567</v>
      </c>
      <c r="C27" s="8" t="s">
        <v>154</v>
      </c>
      <c r="D27" s="8" t="s">
        <v>182</v>
      </c>
      <c r="E27" s="70" t="s">
        <v>200</v>
      </c>
      <c r="F27" s="91" t="s">
        <v>38</v>
      </c>
      <c r="G27" s="124" t="s">
        <v>201</v>
      </c>
    </row>
    <row r="28" spans="1:7" ht="45">
      <c r="B28" s="26">
        <v>40834</v>
      </c>
      <c r="C28" s="67" t="s">
        <v>202</v>
      </c>
      <c r="D28" s="67" t="s">
        <v>177</v>
      </c>
      <c r="E28" s="68" t="s">
        <v>203</v>
      </c>
      <c r="F28" s="91" t="s">
        <v>38</v>
      </c>
      <c r="G28" s="123" t="s">
        <v>204</v>
      </c>
    </row>
    <row r="29" spans="1:7" ht="75">
      <c r="B29" s="23">
        <v>40898</v>
      </c>
      <c r="C29" s="8" t="s">
        <v>205</v>
      </c>
      <c r="D29" s="8" t="s">
        <v>190</v>
      </c>
      <c r="E29" s="70" t="s">
        <v>206</v>
      </c>
      <c r="F29" s="91" t="s">
        <v>38</v>
      </c>
      <c r="G29" s="124" t="s">
        <v>207</v>
      </c>
    </row>
    <row r="30" spans="1:7" ht="30">
      <c r="B30" s="26">
        <v>40914</v>
      </c>
      <c r="C30" s="67" t="s">
        <v>75</v>
      </c>
      <c r="D30" s="67" t="s">
        <v>174</v>
      </c>
      <c r="E30" s="68" t="s">
        <v>208</v>
      </c>
      <c r="F30" s="91" t="s">
        <v>38</v>
      </c>
      <c r="G30" s="123" t="s">
        <v>209</v>
      </c>
    </row>
    <row r="31" spans="1:7" ht="45">
      <c r="A31" s="7"/>
      <c r="B31" s="23">
        <v>40954</v>
      </c>
      <c r="C31" s="8" t="s">
        <v>210</v>
      </c>
      <c r="D31" s="8" t="s">
        <v>211</v>
      </c>
      <c r="E31" s="70" t="s">
        <v>212</v>
      </c>
      <c r="F31" s="91" t="s">
        <v>38</v>
      </c>
      <c r="G31" s="124" t="s">
        <v>213</v>
      </c>
    </row>
    <row r="32" spans="1:7" ht="14.25" customHeight="1">
      <c r="B32" s="94"/>
      <c r="C32" s="95"/>
      <c r="D32" s="96"/>
      <c r="E32" s="127"/>
      <c r="F32" s="11"/>
      <c r="G32" s="11"/>
    </row>
    <row r="33" spans="2:7" ht="14.25" customHeight="1">
      <c r="B33" s="94"/>
      <c r="C33" s="95"/>
      <c r="D33" s="96"/>
      <c r="E33" s="127"/>
      <c r="F33" s="11"/>
      <c r="G33" s="11"/>
    </row>
    <row r="34" spans="2:7" ht="14.25" customHeight="1">
      <c r="B34" s="94"/>
      <c r="C34" s="95"/>
      <c r="D34" s="96"/>
      <c r="E34" s="127"/>
      <c r="F34" s="11"/>
      <c r="G34" s="11"/>
    </row>
    <row r="35" spans="2:7" ht="14.25" customHeight="1">
      <c r="B35" s="94"/>
      <c r="C35" s="95"/>
      <c r="D35" s="96"/>
      <c r="E35" s="127"/>
      <c r="F35" s="11"/>
      <c r="G35" s="11"/>
    </row>
    <row r="36" spans="2:7" ht="14.25" customHeight="1">
      <c r="B36" s="94"/>
      <c r="C36" s="95"/>
      <c r="D36" s="96"/>
      <c r="E36" s="127"/>
      <c r="F36" s="11"/>
      <c r="G36" s="11"/>
    </row>
    <row r="37" spans="2:7" ht="14.25" customHeight="1">
      <c r="B37" s="94"/>
      <c r="C37" s="95"/>
      <c r="D37" s="96"/>
      <c r="E37" s="127"/>
      <c r="F37" s="11"/>
      <c r="G37" s="11"/>
    </row>
    <row r="38" spans="2:7" ht="14.25" customHeight="1">
      <c r="B38" s="94"/>
      <c r="C38" s="95"/>
      <c r="D38" s="96"/>
      <c r="E38" s="127"/>
      <c r="F38" s="11"/>
      <c r="G38" s="11"/>
    </row>
    <row r="39" spans="2:7" ht="14.25" customHeight="1">
      <c r="B39" s="94"/>
      <c r="C39" s="95"/>
      <c r="D39" s="96"/>
      <c r="E39" s="127"/>
      <c r="F39" s="11"/>
      <c r="G39" s="11"/>
    </row>
    <row r="40" spans="2:7" ht="14.25" customHeight="1">
      <c r="B40" s="94"/>
      <c r="C40" s="95"/>
      <c r="D40" s="96"/>
      <c r="E40" s="127"/>
      <c r="F40" s="11"/>
      <c r="G40" s="11"/>
    </row>
    <row r="41" spans="2:7" ht="14.25" customHeight="1">
      <c r="B41" s="94"/>
      <c r="C41" s="95"/>
      <c r="D41" s="96"/>
      <c r="E41" s="127"/>
      <c r="F41" s="11"/>
      <c r="G41" s="11"/>
    </row>
    <row r="42" spans="2:7" ht="14.25" customHeight="1">
      <c r="B42" s="94"/>
      <c r="C42" s="95"/>
      <c r="D42" s="96"/>
      <c r="E42" s="127"/>
      <c r="F42" s="11"/>
      <c r="G42" s="11"/>
    </row>
    <row r="43" spans="2:7" ht="14.25" customHeight="1">
      <c r="B43" s="94"/>
      <c r="C43" s="95"/>
      <c r="D43" s="96"/>
      <c r="E43" s="127"/>
      <c r="F43" s="11"/>
      <c r="G43" s="11"/>
    </row>
    <row r="44" spans="2:7" ht="14.25" customHeight="1">
      <c r="B44" s="94"/>
      <c r="C44" s="95"/>
      <c r="D44" s="96"/>
      <c r="E44" s="127"/>
      <c r="F44" s="11"/>
      <c r="G44" s="11"/>
    </row>
    <row r="45" spans="2:7" ht="14.25" customHeight="1">
      <c r="B45" s="94"/>
      <c r="C45" s="95"/>
      <c r="D45" s="96"/>
      <c r="E45" s="127"/>
      <c r="F45" s="11"/>
      <c r="G45" s="11"/>
    </row>
    <row r="46" spans="2:7" ht="14.25" customHeight="1">
      <c r="B46" s="94"/>
      <c r="C46" s="95"/>
      <c r="D46" s="96"/>
      <c r="E46" s="127"/>
      <c r="F46" s="11"/>
      <c r="G46" s="11"/>
    </row>
    <row r="47" spans="2:7" ht="14.25" customHeight="1">
      <c r="B47" s="94"/>
      <c r="C47" s="95"/>
      <c r="D47" s="96"/>
      <c r="E47" s="127"/>
      <c r="F47" s="11"/>
      <c r="G47" s="11"/>
    </row>
    <row r="48" spans="2:7" ht="14.25" customHeight="1">
      <c r="B48" s="94"/>
      <c r="C48" s="95"/>
      <c r="D48" s="96"/>
      <c r="E48" s="127"/>
      <c r="F48" s="11"/>
      <c r="G48" s="11"/>
    </row>
    <row r="49" spans="2:7" ht="14.25" customHeight="1">
      <c r="B49" s="94"/>
      <c r="C49" s="95"/>
      <c r="D49" s="96"/>
      <c r="E49" s="127"/>
      <c r="F49" s="11"/>
      <c r="G49" s="11"/>
    </row>
    <row r="50" spans="2:7" ht="14.25" customHeight="1">
      <c r="B50" s="94"/>
      <c r="C50" s="95"/>
      <c r="D50" s="96"/>
      <c r="E50" s="127"/>
      <c r="F50" s="11"/>
      <c r="G50" s="11"/>
    </row>
    <row r="51" spans="2:7" ht="14.25" customHeight="1">
      <c r="B51" s="94"/>
      <c r="C51" s="95"/>
      <c r="D51" s="96"/>
      <c r="E51" s="127"/>
      <c r="F51" s="11"/>
      <c r="G51" s="11"/>
    </row>
    <row r="52" spans="2:7" ht="14.25" customHeight="1">
      <c r="B52" s="94"/>
      <c r="C52" s="95"/>
      <c r="D52" s="96"/>
      <c r="E52" s="127"/>
      <c r="F52" s="11"/>
      <c r="G52" s="11"/>
    </row>
    <row r="53" spans="2:7" ht="14.25" customHeight="1">
      <c r="B53" s="94"/>
      <c r="C53" s="95"/>
      <c r="D53" s="96"/>
      <c r="E53" s="127"/>
      <c r="F53" s="11"/>
      <c r="G53" s="11"/>
    </row>
    <row r="54" spans="2:7" ht="14.25" customHeight="1">
      <c r="B54" s="94"/>
      <c r="C54" s="95"/>
      <c r="D54" s="96"/>
      <c r="E54" s="127"/>
      <c r="F54" s="11"/>
      <c r="G54" s="11"/>
    </row>
    <row r="55" spans="2:7" ht="14.25" customHeight="1">
      <c r="B55" s="94"/>
      <c r="C55" s="95"/>
      <c r="D55" s="96"/>
      <c r="E55" s="127"/>
      <c r="F55" s="11"/>
      <c r="G55" s="11"/>
    </row>
    <row r="56" spans="2:7" ht="14.25" customHeight="1">
      <c r="B56" s="94"/>
      <c r="C56" s="95"/>
      <c r="D56" s="96"/>
      <c r="E56" s="127"/>
      <c r="F56" s="11"/>
      <c r="G56" s="11"/>
    </row>
    <row r="57" spans="2:7" ht="14.25" customHeight="1">
      <c r="B57" s="94"/>
      <c r="C57" s="95"/>
      <c r="D57" s="96"/>
      <c r="E57" s="127"/>
      <c r="F57" s="11"/>
      <c r="G57" s="11"/>
    </row>
    <row r="58" spans="2:7" ht="14.25" customHeight="1">
      <c r="B58" s="94"/>
      <c r="C58" s="95"/>
      <c r="D58" s="96"/>
      <c r="E58" s="127"/>
      <c r="F58" s="11"/>
      <c r="G58" s="11"/>
    </row>
    <row r="59" spans="2:7" ht="14.25" customHeight="1">
      <c r="B59" s="94"/>
      <c r="C59" s="95"/>
      <c r="D59" s="96"/>
      <c r="E59" s="127"/>
      <c r="F59" s="11"/>
      <c r="G59" s="11"/>
    </row>
    <row r="60" spans="2:7" ht="14.25" customHeight="1">
      <c r="B60" s="94"/>
      <c r="C60" s="95"/>
      <c r="D60" s="96"/>
      <c r="E60" s="127"/>
      <c r="F60" s="11"/>
      <c r="G60" s="11"/>
    </row>
    <row r="61" spans="2:7" ht="14.25" customHeight="1">
      <c r="B61" s="94"/>
      <c r="C61" s="95"/>
      <c r="D61" s="96"/>
      <c r="E61" s="127"/>
      <c r="F61" s="11"/>
      <c r="G61" s="11"/>
    </row>
    <row r="62" spans="2:7" ht="14.25" customHeight="1">
      <c r="B62" s="94"/>
      <c r="C62" s="95"/>
      <c r="D62" s="96"/>
      <c r="E62" s="127"/>
      <c r="F62" s="11"/>
      <c r="G62" s="11"/>
    </row>
    <row r="63" spans="2:7" ht="14.25" customHeight="1">
      <c r="B63" s="94"/>
      <c r="C63" s="95"/>
      <c r="D63" s="96"/>
      <c r="E63" s="127"/>
      <c r="F63" s="11"/>
      <c r="G63" s="11"/>
    </row>
    <row r="64" spans="2:7" ht="14.25" customHeight="1">
      <c r="B64" s="94"/>
      <c r="C64" s="95"/>
      <c r="D64" s="96"/>
      <c r="E64" s="127"/>
      <c r="F64" s="11"/>
      <c r="G64" s="11"/>
    </row>
    <row r="65" spans="2:7" ht="14.25" customHeight="1">
      <c r="B65" s="94"/>
      <c r="C65" s="95"/>
      <c r="D65" s="96"/>
      <c r="E65" s="127"/>
      <c r="F65" s="11"/>
      <c r="G65" s="11"/>
    </row>
    <row r="66" spans="2:7" ht="14.25" customHeight="1">
      <c r="B66" s="94"/>
      <c r="C66" s="95"/>
      <c r="D66" s="96"/>
      <c r="E66" s="127"/>
      <c r="F66" s="11"/>
      <c r="G66" s="11"/>
    </row>
    <row r="67" spans="2:7" ht="14.25" customHeight="1">
      <c r="B67" s="94"/>
      <c r="C67" s="95"/>
      <c r="D67" s="96"/>
      <c r="E67" s="127"/>
      <c r="F67" s="11"/>
      <c r="G67" s="11"/>
    </row>
    <row r="68" spans="2:7" ht="14.25" customHeight="1">
      <c r="B68" s="94"/>
      <c r="C68" s="95"/>
      <c r="D68" s="96"/>
      <c r="E68" s="127"/>
      <c r="F68" s="11"/>
      <c r="G68" s="11"/>
    </row>
    <row r="69" spans="2:7" ht="14.25" customHeight="1">
      <c r="B69" s="94"/>
      <c r="C69" s="95"/>
      <c r="D69" s="96"/>
      <c r="E69" s="127"/>
      <c r="F69" s="11"/>
      <c r="G69" s="11"/>
    </row>
    <row r="70" spans="2:7" ht="14.25" customHeight="1">
      <c r="B70" s="94"/>
      <c r="C70" s="95"/>
      <c r="D70" s="96"/>
      <c r="E70" s="127"/>
      <c r="F70" s="11"/>
      <c r="G70" s="11"/>
    </row>
    <row r="71" spans="2:7" ht="14.25" customHeight="1">
      <c r="B71" s="94"/>
      <c r="C71" s="95"/>
      <c r="D71" s="96"/>
      <c r="E71" s="127"/>
      <c r="F71" s="11"/>
      <c r="G71" s="11"/>
    </row>
    <row r="72" spans="2:7" ht="14.25" customHeight="1">
      <c r="B72" s="94"/>
      <c r="C72" s="95"/>
      <c r="D72" s="96"/>
      <c r="E72" s="127"/>
      <c r="F72" s="11"/>
      <c r="G72" s="11"/>
    </row>
    <row r="73" spans="2:7" ht="14.25" customHeight="1">
      <c r="B73" s="94"/>
      <c r="C73" s="95"/>
      <c r="D73" s="96"/>
      <c r="E73" s="127"/>
      <c r="F73" s="11"/>
      <c r="G73" s="11"/>
    </row>
    <row r="74" spans="2:7" ht="14.25" customHeight="1">
      <c r="B74" s="94"/>
      <c r="C74" s="95"/>
      <c r="D74" s="96"/>
      <c r="E74" s="127"/>
      <c r="F74" s="11"/>
      <c r="G74" s="11"/>
    </row>
    <row r="75" spans="2:7" ht="14.25" customHeight="1">
      <c r="B75" s="94"/>
      <c r="C75" s="95"/>
      <c r="D75" s="96"/>
      <c r="E75" s="127"/>
      <c r="F75" s="11"/>
      <c r="G75" s="11"/>
    </row>
    <row r="76" spans="2:7" ht="14.25" customHeight="1">
      <c r="B76" s="94"/>
      <c r="C76" s="95"/>
      <c r="D76" s="96"/>
      <c r="E76" s="127"/>
      <c r="F76" s="11"/>
      <c r="G76" s="11"/>
    </row>
    <row r="77" spans="2:7" ht="14.25" customHeight="1">
      <c r="B77" s="94"/>
      <c r="C77" s="95"/>
      <c r="D77" s="96"/>
      <c r="E77" s="127"/>
      <c r="F77" s="11"/>
      <c r="G77" s="11"/>
    </row>
    <row r="78" spans="2:7" ht="14.25" customHeight="1">
      <c r="B78" s="94"/>
      <c r="C78" s="95"/>
      <c r="D78" s="96"/>
      <c r="E78" s="127"/>
      <c r="F78" s="11"/>
      <c r="G78" s="11"/>
    </row>
    <row r="79" spans="2:7" ht="14.25" customHeight="1">
      <c r="B79" s="94"/>
      <c r="C79" s="95"/>
      <c r="D79" s="96"/>
      <c r="E79" s="127"/>
      <c r="F79" s="11"/>
      <c r="G79" s="11"/>
    </row>
    <row r="80" spans="2:7" ht="14.25" customHeight="1">
      <c r="B80" s="94"/>
      <c r="C80" s="95"/>
      <c r="D80" s="96"/>
      <c r="E80" s="127"/>
      <c r="F80" s="11"/>
      <c r="G80" s="11"/>
    </row>
    <row r="81" spans="2:7" ht="14.25" customHeight="1">
      <c r="B81" s="94"/>
      <c r="C81" s="95"/>
      <c r="D81" s="96"/>
      <c r="E81" s="127"/>
      <c r="F81" s="11"/>
      <c r="G81" s="11"/>
    </row>
    <row r="82" spans="2:7" ht="14.25" customHeight="1">
      <c r="B82" s="94"/>
      <c r="C82" s="95"/>
      <c r="D82" s="96"/>
      <c r="E82" s="127"/>
      <c r="F82" s="11"/>
      <c r="G82" s="11"/>
    </row>
  </sheetData>
  <autoFilter ref="B1:G32" xr:uid="{00000000-0009-0000-0000-000003000000}"/>
  <hyperlinks>
    <hyperlink ref="G3" r:id="rId1" xr:uid="{00000000-0004-0000-0300-000000000000}"/>
    <hyperlink ref="G4" r:id="rId2" xr:uid="{00000000-0004-0000-0300-000001000000}"/>
    <hyperlink ref="G7" r:id="rId3" xr:uid="{00000000-0004-0000-0300-000002000000}"/>
    <hyperlink ref="G12" r:id="rId4" xr:uid="{00000000-0004-0000-0300-000003000000}"/>
    <hyperlink ref="G21" r:id="rId5" xr:uid="{00000000-0004-0000-0300-000004000000}"/>
    <hyperlink ref="G25" r:id="rId6" xr:uid="{00000000-0004-0000-0300-000005000000}"/>
    <hyperlink ref="G26" r:id="rId7" xr:uid="{00000000-0004-0000-0300-000006000000}"/>
    <hyperlink ref="G27" r:id="rId8" xr:uid="{00000000-0004-0000-0300-000007000000}"/>
    <hyperlink ref="G28" r:id="rId9" xr:uid="{00000000-0004-0000-0300-000008000000}"/>
    <hyperlink ref="G29" r:id="rId10" xr:uid="{00000000-0004-0000-0300-000009000000}"/>
    <hyperlink ref="G30" r:id="rId11" xr:uid="{00000000-0004-0000-0300-00000A000000}"/>
    <hyperlink ref="G31" r:id="rId12" xr:uid="{00000000-0004-0000-0300-00000B000000}"/>
  </hyperlinks>
  <pageMargins left="0.511811024" right="0.511811024" top="0.78740157499999996" bottom="0.78740157499999996" header="0" footer="0"/>
  <pageSetup orientation="landscape"/>
  <drawing r:id="rId1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'Histórico Licenças Deputados'!$A$2:$A$35</xm:f>
          </x14:formula1>
          <xm:sqref>F2:F31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2"/>
  <sheetViews>
    <sheetView showGridLines="0" workbookViewId="0"/>
  </sheetViews>
  <sheetFormatPr defaultColWidth="14.42578125" defaultRowHeight="15" customHeight="1"/>
  <cols>
    <col min="1" max="1" width="2" customWidth="1"/>
    <col min="2" max="2" width="11.28515625" customWidth="1"/>
    <col min="3" max="3" width="29.85546875" customWidth="1"/>
    <col min="4" max="4" width="38.5703125" customWidth="1"/>
    <col min="5" max="5" width="73.140625" customWidth="1"/>
    <col min="6" max="6" width="69.7109375" customWidth="1"/>
    <col min="7" max="7" width="85.42578125" customWidth="1"/>
  </cols>
  <sheetData>
    <row r="1" spans="1:7" ht="14.25" customHeight="1">
      <c r="A1" s="27"/>
      <c r="B1" s="63" t="s">
        <v>41</v>
      </c>
      <c r="C1" s="128" t="s">
        <v>42</v>
      </c>
      <c r="D1" s="64" t="s">
        <v>43</v>
      </c>
      <c r="E1" s="65" t="s">
        <v>44</v>
      </c>
      <c r="F1" s="129" t="s">
        <v>90</v>
      </c>
      <c r="G1" s="64" t="s">
        <v>46</v>
      </c>
    </row>
    <row r="2" spans="1:7" ht="75">
      <c r="A2" s="90"/>
      <c r="B2" s="69">
        <v>39083</v>
      </c>
      <c r="C2" s="3" t="s">
        <v>181</v>
      </c>
      <c r="D2" s="8" t="s">
        <v>214</v>
      </c>
      <c r="E2" s="70" t="s">
        <v>215</v>
      </c>
      <c r="F2" s="91" t="s">
        <v>20</v>
      </c>
      <c r="G2" s="28" t="s">
        <v>216</v>
      </c>
    </row>
    <row r="3" spans="1:7" ht="150">
      <c r="B3" s="66">
        <v>39083</v>
      </c>
      <c r="C3" s="2" t="s">
        <v>205</v>
      </c>
      <c r="D3" s="67" t="s">
        <v>214</v>
      </c>
      <c r="E3" s="68" t="s">
        <v>217</v>
      </c>
      <c r="F3" s="91" t="s">
        <v>38</v>
      </c>
      <c r="G3" s="130" t="s">
        <v>218</v>
      </c>
    </row>
    <row r="4" spans="1:7">
      <c r="A4" s="90"/>
      <c r="B4" s="69">
        <v>39083</v>
      </c>
      <c r="C4" s="3" t="s">
        <v>219</v>
      </c>
      <c r="D4" s="8" t="s">
        <v>146</v>
      </c>
      <c r="E4" s="70" t="s">
        <v>49</v>
      </c>
      <c r="F4" s="91" t="s">
        <v>38</v>
      </c>
      <c r="G4" s="48"/>
    </row>
    <row r="5" spans="1:7" ht="30">
      <c r="A5" s="90"/>
      <c r="B5" s="66">
        <v>39083</v>
      </c>
      <c r="C5" s="2" t="s">
        <v>220</v>
      </c>
      <c r="D5" s="67" t="s">
        <v>221</v>
      </c>
      <c r="E5" s="68" t="s">
        <v>222</v>
      </c>
      <c r="F5" s="91" t="s">
        <v>38</v>
      </c>
      <c r="G5" s="123" t="s">
        <v>223</v>
      </c>
    </row>
    <row r="6" spans="1:7">
      <c r="A6" s="90"/>
      <c r="B6" s="69">
        <v>39083</v>
      </c>
      <c r="C6" s="3" t="s">
        <v>224</v>
      </c>
      <c r="D6" s="8" t="s">
        <v>221</v>
      </c>
      <c r="E6" s="70" t="s">
        <v>225</v>
      </c>
      <c r="F6" s="91" t="s">
        <v>38</v>
      </c>
      <c r="G6" s="124" t="s">
        <v>226</v>
      </c>
    </row>
    <row r="7" spans="1:7" ht="45">
      <c r="A7" s="90"/>
      <c r="B7" s="66">
        <v>39083</v>
      </c>
      <c r="C7" s="2" t="s">
        <v>227</v>
      </c>
      <c r="D7" s="67" t="s">
        <v>60</v>
      </c>
      <c r="E7" s="68" t="s">
        <v>228</v>
      </c>
      <c r="F7" s="91" t="s">
        <v>17</v>
      </c>
      <c r="G7" s="131" t="s">
        <v>229</v>
      </c>
    </row>
    <row r="8" spans="1:7" ht="14.25" customHeight="1">
      <c r="A8" s="90"/>
      <c r="B8" s="69">
        <v>39083</v>
      </c>
      <c r="C8" s="3" t="s">
        <v>173</v>
      </c>
      <c r="D8" s="8" t="s">
        <v>174</v>
      </c>
      <c r="E8" s="70" t="s">
        <v>49</v>
      </c>
      <c r="F8" s="91" t="s">
        <v>38</v>
      </c>
      <c r="G8" s="48"/>
    </row>
    <row r="9" spans="1:7">
      <c r="A9" s="90"/>
      <c r="B9" s="66">
        <v>39083</v>
      </c>
      <c r="C9" s="2" t="s">
        <v>230</v>
      </c>
      <c r="D9" s="67" t="s">
        <v>174</v>
      </c>
      <c r="E9" s="68" t="s">
        <v>231</v>
      </c>
      <c r="F9" s="91" t="s">
        <v>38</v>
      </c>
      <c r="G9" s="123" t="s">
        <v>232</v>
      </c>
    </row>
    <row r="10" spans="1:7" ht="45">
      <c r="A10" s="90"/>
      <c r="B10" s="69">
        <v>39083</v>
      </c>
      <c r="C10" s="3" t="s">
        <v>193</v>
      </c>
      <c r="D10" s="8" t="s">
        <v>174</v>
      </c>
      <c r="E10" s="70" t="s">
        <v>233</v>
      </c>
      <c r="F10" s="91" t="s">
        <v>38</v>
      </c>
      <c r="G10" s="29" t="s">
        <v>234</v>
      </c>
    </row>
    <row r="11" spans="1:7" ht="45">
      <c r="A11" s="90"/>
      <c r="B11" s="66">
        <v>39083</v>
      </c>
      <c r="C11" s="2" t="s">
        <v>171</v>
      </c>
      <c r="D11" s="67" t="s">
        <v>67</v>
      </c>
      <c r="E11" s="68" t="s">
        <v>235</v>
      </c>
      <c r="F11" s="91" t="s">
        <v>38</v>
      </c>
      <c r="G11" s="131" t="s">
        <v>236</v>
      </c>
    </row>
    <row r="12" spans="1:7" ht="30">
      <c r="A12" s="30"/>
      <c r="B12" s="69">
        <v>39083</v>
      </c>
      <c r="C12" s="3" t="s">
        <v>237</v>
      </c>
      <c r="D12" s="8" t="s">
        <v>69</v>
      </c>
      <c r="E12" s="70" t="s">
        <v>238</v>
      </c>
      <c r="F12" s="91" t="s">
        <v>38</v>
      </c>
      <c r="G12" s="132" t="s">
        <v>239</v>
      </c>
    </row>
    <row r="13" spans="1:7" ht="14.25" customHeight="1">
      <c r="A13" s="90"/>
      <c r="B13" s="66">
        <v>39083</v>
      </c>
      <c r="C13" s="2" t="s">
        <v>165</v>
      </c>
      <c r="D13" s="67" t="s">
        <v>182</v>
      </c>
      <c r="E13" s="68" t="s">
        <v>240</v>
      </c>
      <c r="F13" s="91" t="s">
        <v>38</v>
      </c>
      <c r="G13" s="133" t="s">
        <v>241</v>
      </c>
    </row>
    <row r="14" spans="1:7" ht="30">
      <c r="B14" s="69">
        <v>39083</v>
      </c>
      <c r="C14" s="3" t="s">
        <v>242</v>
      </c>
      <c r="D14" s="8" t="s">
        <v>243</v>
      </c>
      <c r="E14" s="72" t="s">
        <v>244</v>
      </c>
      <c r="F14" s="91" t="s">
        <v>38</v>
      </c>
      <c r="G14" s="134" t="s">
        <v>245</v>
      </c>
    </row>
    <row r="15" spans="1:7" ht="14.25" customHeight="1">
      <c r="A15" s="7"/>
      <c r="B15" s="66">
        <v>39083</v>
      </c>
      <c r="C15" s="2" t="s">
        <v>246</v>
      </c>
      <c r="D15" s="67" t="s">
        <v>247</v>
      </c>
      <c r="E15" s="68" t="s">
        <v>49</v>
      </c>
      <c r="F15" s="91" t="s">
        <v>38</v>
      </c>
      <c r="G15" s="50"/>
    </row>
    <row r="16" spans="1:7" ht="45">
      <c r="A16" s="7"/>
      <c r="B16" s="69">
        <v>39083</v>
      </c>
      <c r="C16" s="3" t="s">
        <v>248</v>
      </c>
      <c r="D16" s="8" t="s">
        <v>72</v>
      </c>
      <c r="E16" s="70" t="s">
        <v>249</v>
      </c>
      <c r="F16" s="91" t="s">
        <v>38</v>
      </c>
      <c r="G16" s="29" t="s">
        <v>250</v>
      </c>
    </row>
    <row r="17" spans="1:7" ht="14.25" customHeight="1">
      <c r="A17" s="7"/>
      <c r="B17" s="66">
        <v>39083</v>
      </c>
      <c r="C17" s="2" t="s">
        <v>251</v>
      </c>
      <c r="D17" s="67" t="s">
        <v>252</v>
      </c>
      <c r="E17" s="68" t="s">
        <v>49</v>
      </c>
      <c r="F17" s="91" t="s">
        <v>38</v>
      </c>
      <c r="G17" s="50"/>
    </row>
    <row r="18" spans="1:7">
      <c r="A18" s="7"/>
      <c r="B18" s="69">
        <v>39083</v>
      </c>
      <c r="C18" s="3" t="s">
        <v>253</v>
      </c>
      <c r="D18" s="8" t="s">
        <v>252</v>
      </c>
      <c r="E18" s="70" t="s">
        <v>49</v>
      </c>
      <c r="F18" s="91" t="s">
        <v>38</v>
      </c>
      <c r="G18" s="48"/>
    </row>
    <row r="19" spans="1:7" ht="45">
      <c r="A19" s="7"/>
      <c r="B19" s="66">
        <v>39083</v>
      </c>
      <c r="C19" s="2" t="s">
        <v>157</v>
      </c>
      <c r="D19" s="67" t="s">
        <v>252</v>
      </c>
      <c r="E19" s="20" t="s">
        <v>254</v>
      </c>
      <c r="F19" s="91" t="s">
        <v>21</v>
      </c>
      <c r="G19" s="131" t="s">
        <v>255</v>
      </c>
    </row>
    <row r="20" spans="1:7">
      <c r="A20" s="7"/>
      <c r="B20" s="69">
        <v>39083</v>
      </c>
      <c r="C20" s="3" t="s">
        <v>256</v>
      </c>
      <c r="D20" s="8" t="s">
        <v>80</v>
      </c>
      <c r="E20" s="70" t="s">
        <v>49</v>
      </c>
      <c r="F20" s="91" t="s">
        <v>38</v>
      </c>
      <c r="G20" s="48"/>
    </row>
    <row r="21" spans="1:7">
      <c r="B21" s="66">
        <v>39083</v>
      </c>
      <c r="C21" s="2" t="s">
        <v>257</v>
      </c>
      <c r="D21" s="67" t="s">
        <v>80</v>
      </c>
      <c r="E21" s="68" t="s">
        <v>49</v>
      </c>
      <c r="F21" s="91" t="s">
        <v>38</v>
      </c>
      <c r="G21" s="31"/>
    </row>
    <row r="22" spans="1:7" ht="14.25" customHeight="1">
      <c r="B22" s="69">
        <v>39083</v>
      </c>
      <c r="C22" s="3" t="s">
        <v>258</v>
      </c>
      <c r="D22" s="8" t="s">
        <v>80</v>
      </c>
      <c r="E22" s="70" t="s">
        <v>49</v>
      </c>
      <c r="F22" s="91" t="s">
        <v>38</v>
      </c>
      <c r="G22" s="48"/>
    </row>
    <row r="23" spans="1:7">
      <c r="B23" s="66">
        <v>39083</v>
      </c>
      <c r="C23" s="2" t="s">
        <v>259</v>
      </c>
      <c r="D23" s="67" t="s">
        <v>80</v>
      </c>
      <c r="E23" s="68" t="s">
        <v>49</v>
      </c>
      <c r="F23" s="91" t="s">
        <v>38</v>
      </c>
      <c r="G23" s="50"/>
    </row>
    <row r="24" spans="1:7">
      <c r="B24" s="69">
        <v>39083</v>
      </c>
      <c r="C24" s="3" t="s">
        <v>140</v>
      </c>
      <c r="D24" s="8" t="s">
        <v>177</v>
      </c>
      <c r="E24" s="70" t="s">
        <v>49</v>
      </c>
      <c r="F24" s="91" t="s">
        <v>38</v>
      </c>
      <c r="G24" s="124"/>
    </row>
    <row r="25" spans="1:7">
      <c r="B25" s="66">
        <v>39083</v>
      </c>
      <c r="C25" s="2" t="s">
        <v>260</v>
      </c>
      <c r="D25" s="67" t="s">
        <v>177</v>
      </c>
      <c r="E25" s="68" t="s">
        <v>49</v>
      </c>
      <c r="F25" s="91" t="s">
        <v>38</v>
      </c>
      <c r="G25" s="50"/>
    </row>
    <row r="26" spans="1:7" ht="45">
      <c r="A26" s="135"/>
      <c r="B26" s="71">
        <v>39086</v>
      </c>
      <c r="C26" s="3" t="s">
        <v>154</v>
      </c>
      <c r="D26" s="3" t="s">
        <v>261</v>
      </c>
      <c r="E26" s="72" t="s">
        <v>262</v>
      </c>
      <c r="F26" s="91" t="s">
        <v>38</v>
      </c>
      <c r="G26" s="124" t="s">
        <v>263</v>
      </c>
    </row>
    <row r="27" spans="1:7" ht="165">
      <c r="A27" s="7"/>
      <c r="B27" s="66">
        <v>39086</v>
      </c>
      <c r="C27" s="2" t="s">
        <v>189</v>
      </c>
      <c r="D27" s="67" t="s">
        <v>214</v>
      </c>
      <c r="E27" s="68" t="s">
        <v>264</v>
      </c>
      <c r="F27" s="91" t="s">
        <v>38</v>
      </c>
      <c r="G27" s="123" t="s">
        <v>265</v>
      </c>
    </row>
    <row r="28" spans="1:7" ht="45">
      <c r="B28" s="69">
        <v>39087</v>
      </c>
      <c r="C28" s="3" t="s">
        <v>266</v>
      </c>
      <c r="D28" s="8" t="s">
        <v>69</v>
      </c>
      <c r="E28" s="70" t="s">
        <v>267</v>
      </c>
      <c r="F28" s="91" t="s">
        <v>38</v>
      </c>
      <c r="G28" s="124" t="s">
        <v>268</v>
      </c>
    </row>
    <row r="29" spans="1:7" ht="60">
      <c r="A29" s="135"/>
      <c r="B29" s="73">
        <v>39308</v>
      </c>
      <c r="C29" s="2" t="s">
        <v>136</v>
      </c>
      <c r="D29" s="2" t="s">
        <v>135</v>
      </c>
      <c r="E29" s="20" t="s">
        <v>269</v>
      </c>
      <c r="F29" s="91" t="s">
        <v>38</v>
      </c>
      <c r="G29" s="123" t="s">
        <v>270</v>
      </c>
    </row>
    <row r="30" spans="1:7" ht="45">
      <c r="B30" s="69">
        <v>39310</v>
      </c>
      <c r="C30" s="3" t="s">
        <v>271</v>
      </c>
      <c r="D30" s="8" t="s">
        <v>174</v>
      </c>
      <c r="E30" s="70" t="s">
        <v>272</v>
      </c>
      <c r="F30" s="91" t="s">
        <v>38</v>
      </c>
      <c r="G30" s="124" t="s">
        <v>273</v>
      </c>
    </row>
    <row r="31" spans="1:7" ht="150">
      <c r="B31" s="66">
        <v>40156</v>
      </c>
      <c r="C31" s="2" t="s">
        <v>274</v>
      </c>
      <c r="D31" s="67" t="s">
        <v>214</v>
      </c>
      <c r="E31" s="68" t="s">
        <v>275</v>
      </c>
      <c r="F31" s="91" t="s">
        <v>38</v>
      </c>
      <c r="G31" s="131" t="s">
        <v>276</v>
      </c>
    </row>
    <row r="32" spans="1:7" ht="75">
      <c r="A32" s="32"/>
      <c r="B32" s="71">
        <v>39437</v>
      </c>
      <c r="C32" s="3" t="s">
        <v>277</v>
      </c>
      <c r="D32" s="3" t="s">
        <v>67</v>
      </c>
      <c r="E32" s="72" t="s">
        <v>278</v>
      </c>
      <c r="F32" s="91" t="s">
        <v>38</v>
      </c>
      <c r="G32" s="33" t="s">
        <v>279</v>
      </c>
    </row>
    <row r="33" spans="2:7" ht="150">
      <c r="B33" s="66">
        <v>39609</v>
      </c>
      <c r="C33" s="2" t="s">
        <v>280</v>
      </c>
      <c r="D33" s="67" t="s">
        <v>174</v>
      </c>
      <c r="E33" s="68" t="s">
        <v>281</v>
      </c>
      <c r="F33" s="91" t="s">
        <v>38</v>
      </c>
      <c r="G33" s="136" t="s">
        <v>282</v>
      </c>
    </row>
    <row r="34" spans="2:7" ht="45">
      <c r="B34" s="69">
        <v>39861</v>
      </c>
      <c r="C34" s="3" t="s">
        <v>96</v>
      </c>
      <c r="D34" s="8" t="s">
        <v>182</v>
      </c>
      <c r="E34" s="70" t="s">
        <v>283</v>
      </c>
      <c r="F34" s="91" t="s">
        <v>38</v>
      </c>
      <c r="G34" s="125" t="s">
        <v>284</v>
      </c>
    </row>
    <row r="35" spans="2:7" ht="75">
      <c r="B35" s="66">
        <v>40239</v>
      </c>
      <c r="C35" s="2" t="s">
        <v>285</v>
      </c>
      <c r="D35" s="67" t="s">
        <v>174</v>
      </c>
      <c r="E35" s="68" t="s">
        <v>286</v>
      </c>
      <c r="F35" s="91" t="s">
        <v>38</v>
      </c>
      <c r="G35" s="130" t="s">
        <v>287</v>
      </c>
    </row>
    <row r="36" spans="2:7" ht="45">
      <c r="B36" s="69">
        <v>40239</v>
      </c>
      <c r="C36" s="3" t="s">
        <v>288</v>
      </c>
      <c r="D36" s="8" t="s">
        <v>174</v>
      </c>
      <c r="E36" s="70" t="s">
        <v>289</v>
      </c>
      <c r="F36" s="91" t="s">
        <v>38</v>
      </c>
      <c r="G36" s="126" t="s">
        <v>290</v>
      </c>
    </row>
    <row r="37" spans="2:7" ht="45">
      <c r="B37" s="66">
        <v>40239</v>
      </c>
      <c r="C37" s="2" t="s">
        <v>291</v>
      </c>
      <c r="D37" s="67" t="s">
        <v>214</v>
      </c>
      <c r="E37" s="68" t="s">
        <v>292</v>
      </c>
      <c r="F37" s="91" t="s">
        <v>38</v>
      </c>
      <c r="G37" s="130" t="s">
        <v>293</v>
      </c>
    </row>
    <row r="38" spans="2:7" ht="75">
      <c r="B38" s="69">
        <v>40239</v>
      </c>
      <c r="C38" s="3" t="s">
        <v>145</v>
      </c>
      <c r="D38" s="8" t="s">
        <v>72</v>
      </c>
      <c r="E38" s="70" t="s">
        <v>294</v>
      </c>
      <c r="F38" s="91" t="s">
        <v>38</v>
      </c>
      <c r="G38" s="126" t="s">
        <v>295</v>
      </c>
    </row>
    <row r="39" spans="2:7" ht="45">
      <c r="B39" s="66">
        <v>40239</v>
      </c>
      <c r="C39" s="2" t="s">
        <v>296</v>
      </c>
      <c r="D39" s="67" t="s">
        <v>69</v>
      </c>
      <c r="E39" s="68" t="s">
        <v>297</v>
      </c>
      <c r="F39" s="91" t="s">
        <v>38</v>
      </c>
      <c r="G39" s="130" t="s">
        <v>298</v>
      </c>
    </row>
    <row r="40" spans="2:7" ht="45">
      <c r="B40" s="69">
        <v>40239</v>
      </c>
      <c r="C40" s="3" t="s">
        <v>185</v>
      </c>
      <c r="D40" s="8" t="s">
        <v>186</v>
      </c>
      <c r="E40" s="70" t="s">
        <v>299</v>
      </c>
      <c r="F40" s="91" t="s">
        <v>38</v>
      </c>
      <c r="G40" s="126" t="s">
        <v>300</v>
      </c>
    </row>
    <row r="41" spans="2:7" ht="75">
      <c r="B41" s="52">
        <v>40200</v>
      </c>
      <c r="C41" s="52"/>
      <c r="D41" s="67"/>
      <c r="E41" s="34" t="s">
        <v>301</v>
      </c>
      <c r="F41" s="91" t="s">
        <v>38</v>
      </c>
      <c r="G41" s="42"/>
    </row>
    <row r="42" spans="2:7" ht="45">
      <c r="B42" s="51">
        <v>40205</v>
      </c>
      <c r="C42" s="51"/>
      <c r="D42" s="8"/>
      <c r="E42" s="14" t="s">
        <v>302</v>
      </c>
      <c r="F42" s="91" t="s">
        <v>38</v>
      </c>
      <c r="G42" s="126" t="s">
        <v>303</v>
      </c>
    </row>
    <row r="43" spans="2:7">
      <c r="B43" s="51"/>
      <c r="C43" s="51"/>
      <c r="D43" s="8"/>
      <c r="E43" s="14"/>
      <c r="F43" s="14"/>
      <c r="G43" s="35"/>
    </row>
    <row r="44" spans="2:7">
      <c r="B44" s="51"/>
      <c r="C44" s="51"/>
      <c r="D44" s="8"/>
      <c r="E44" s="14"/>
      <c r="F44" s="14"/>
      <c r="G44" s="35"/>
    </row>
    <row r="45" spans="2:7">
      <c r="B45" s="51"/>
      <c r="C45" s="51"/>
      <c r="D45" s="8"/>
      <c r="E45" s="14"/>
      <c r="F45" s="14"/>
      <c r="G45" s="35"/>
    </row>
    <row r="46" spans="2:7">
      <c r="B46" s="51"/>
      <c r="C46" s="51"/>
      <c r="D46" s="8"/>
      <c r="E46" s="14"/>
      <c r="F46" s="14"/>
      <c r="G46" s="35"/>
    </row>
    <row r="47" spans="2:7">
      <c r="B47" s="51"/>
      <c r="C47" s="51"/>
      <c r="D47" s="8"/>
      <c r="E47" s="14"/>
      <c r="F47" s="14"/>
      <c r="G47" s="35"/>
    </row>
    <row r="48" spans="2:7">
      <c r="B48" s="51"/>
      <c r="C48" s="51"/>
      <c r="D48" s="8"/>
      <c r="E48" s="14"/>
      <c r="F48" s="14"/>
      <c r="G48" s="35"/>
    </row>
    <row r="49" spans="2:7">
      <c r="B49" s="51"/>
      <c r="C49" s="51"/>
      <c r="D49" s="8"/>
      <c r="E49" s="14"/>
      <c r="F49" s="14"/>
      <c r="G49" s="35"/>
    </row>
    <row r="50" spans="2:7">
      <c r="B50" s="51"/>
      <c r="C50" s="51"/>
      <c r="D50" s="8"/>
      <c r="E50" s="14"/>
      <c r="F50" s="14"/>
      <c r="G50" s="35"/>
    </row>
    <row r="51" spans="2:7">
      <c r="B51" s="51"/>
      <c r="C51" s="51"/>
      <c r="D51" s="8"/>
      <c r="E51" s="14"/>
      <c r="F51" s="14"/>
      <c r="G51" s="35"/>
    </row>
    <row r="52" spans="2:7">
      <c r="B52" s="51"/>
      <c r="C52" s="51"/>
      <c r="D52" s="8"/>
      <c r="E52" s="14"/>
      <c r="F52" s="14"/>
      <c r="G52" s="35"/>
    </row>
    <row r="53" spans="2:7">
      <c r="B53" s="51"/>
      <c r="C53" s="51"/>
      <c r="D53" s="8"/>
      <c r="E53" s="14"/>
      <c r="F53" s="14"/>
      <c r="G53" s="35"/>
    </row>
    <row r="54" spans="2:7">
      <c r="B54" s="51"/>
      <c r="C54" s="51"/>
      <c r="D54" s="8"/>
      <c r="E54" s="14"/>
      <c r="F54" s="14"/>
      <c r="G54" s="35"/>
    </row>
    <row r="55" spans="2:7">
      <c r="B55" s="51"/>
      <c r="C55" s="51"/>
      <c r="D55" s="8"/>
      <c r="E55" s="14"/>
      <c r="F55" s="14"/>
      <c r="G55" s="35"/>
    </row>
    <row r="56" spans="2:7">
      <c r="B56" s="51"/>
      <c r="C56" s="51"/>
      <c r="D56" s="8"/>
      <c r="E56" s="14"/>
      <c r="F56" s="14"/>
      <c r="G56" s="35"/>
    </row>
    <row r="57" spans="2:7">
      <c r="B57" s="51"/>
      <c r="C57" s="51"/>
      <c r="D57" s="8"/>
      <c r="E57" s="14"/>
      <c r="F57" s="14"/>
      <c r="G57" s="35"/>
    </row>
    <row r="58" spans="2:7">
      <c r="B58" s="51"/>
      <c r="C58" s="51"/>
      <c r="D58" s="8"/>
      <c r="E58" s="14"/>
      <c r="F58" s="14"/>
      <c r="G58" s="35"/>
    </row>
    <row r="59" spans="2:7">
      <c r="B59" s="51"/>
      <c r="C59" s="51"/>
      <c r="D59" s="8"/>
      <c r="E59" s="14"/>
      <c r="F59" s="14"/>
      <c r="G59" s="35"/>
    </row>
    <row r="60" spans="2:7">
      <c r="B60" s="51"/>
      <c r="C60" s="51"/>
      <c r="D60" s="8"/>
      <c r="E60" s="14"/>
      <c r="F60" s="14"/>
      <c r="G60" s="35"/>
    </row>
    <row r="61" spans="2:7">
      <c r="B61" s="51"/>
      <c r="C61" s="51"/>
      <c r="D61" s="8"/>
      <c r="E61" s="14"/>
      <c r="F61" s="14"/>
      <c r="G61" s="35"/>
    </row>
    <row r="62" spans="2:7">
      <c r="B62" s="51"/>
      <c r="C62" s="51"/>
      <c r="D62" s="8"/>
      <c r="E62" s="14"/>
      <c r="F62" s="14"/>
      <c r="G62" s="35"/>
    </row>
  </sheetData>
  <autoFilter ref="B1:G62" xr:uid="{00000000-0009-0000-0000-000004000000}"/>
  <hyperlinks>
    <hyperlink ref="G2" r:id="rId1" xr:uid="{00000000-0004-0000-0400-000000000000}"/>
    <hyperlink ref="G3" r:id="rId2" xr:uid="{00000000-0004-0000-0400-000001000000}"/>
    <hyperlink ref="G5" r:id="rId3" xr:uid="{00000000-0004-0000-0400-000002000000}"/>
    <hyperlink ref="G6" r:id="rId4" xr:uid="{00000000-0004-0000-0400-000003000000}"/>
    <hyperlink ref="G7" r:id="rId5" xr:uid="{00000000-0004-0000-0400-000004000000}"/>
    <hyperlink ref="G9" r:id="rId6" xr:uid="{00000000-0004-0000-0400-000005000000}"/>
    <hyperlink ref="G10" r:id="rId7" xr:uid="{00000000-0004-0000-0400-000006000000}"/>
    <hyperlink ref="G11" r:id="rId8" xr:uid="{00000000-0004-0000-0400-000007000000}"/>
    <hyperlink ref="G12" r:id="rId9" xr:uid="{00000000-0004-0000-0400-000008000000}"/>
    <hyperlink ref="G13" r:id="rId10" xr:uid="{00000000-0004-0000-0400-000009000000}"/>
    <hyperlink ref="G14" r:id="rId11" xr:uid="{00000000-0004-0000-0400-00000A000000}"/>
    <hyperlink ref="G16" r:id="rId12" xr:uid="{00000000-0004-0000-0400-00000B000000}"/>
    <hyperlink ref="G19" r:id="rId13" xr:uid="{00000000-0004-0000-0400-00000C000000}"/>
    <hyperlink ref="G26" r:id="rId14" xr:uid="{00000000-0004-0000-0400-00000D000000}"/>
    <hyperlink ref="G27" r:id="rId15" xr:uid="{00000000-0004-0000-0400-00000E000000}"/>
    <hyperlink ref="G28" r:id="rId16" xr:uid="{00000000-0004-0000-0400-00000F000000}"/>
    <hyperlink ref="G29" r:id="rId17" xr:uid="{00000000-0004-0000-0400-000010000000}"/>
    <hyperlink ref="G30" r:id="rId18" xr:uid="{00000000-0004-0000-0400-000011000000}"/>
    <hyperlink ref="G31" r:id="rId19" xr:uid="{00000000-0004-0000-0400-000012000000}"/>
    <hyperlink ref="G32" r:id="rId20" xr:uid="{00000000-0004-0000-0400-000013000000}"/>
    <hyperlink ref="G33" r:id="rId21" xr:uid="{00000000-0004-0000-0400-000014000000}"/>
    <hyperlink ref="G34" r:id="rId22" xr:uid="{00000000-0004-0000-0400-000015000000}"/>
    <hyperlink ref="G35" r:id="rId23" xr:uid="{00000000-0004-0000-0400-000016000000}"/>
    <hyperlink ref="G36" r:id="rId24" xr:uid="{00000000-0004-0000-0400-000017000000}"/>
    <hyperlink ref="G37" r:id="rId25" xr:uid="{00000000-0004-0000-0400-000018000000}"/>
    <hyperlink ref="G38" r:id="rId26" xr:uid="{00000000-0004-0000-0400-000019000000}"/>
    <hyperlink ref="G39" r:id="rId27" xr:uid="{00000000-0004-0000-0400-00001A000000}"/>
    <hyperlink ref="G40" r:id="rId28" xr:uid="{00000000-0004-0000-0400-00001B000000}"/>
    <hyperlink ref="G42" r:id="rId29" xr:uid="{00000000-0004-0000-0400-00001C000000}"/>
  </hyperlinks>
  <pageMargins left="0.511811024" right="0.511811024" top="0.78740157499999996" bottom="0.78740157499999996" header="0" footer="0"/>
  <pageSetup orientation="landscape"/>
  <drawing r:id="rId3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'Histórico Licenças Deputados'!$A$2:$A$35</xm:f>
          </x14:formula1>
          <xm:sqref>F2:F42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5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29.28515625" customWidth="1"/>
    <col min="4" max="4" width="31.5703125" customWidth="1"/>
    <col min="5" max="5" width="72.5703125" customWidth="1"/>
    <col min="6" max="6" width="47.42578125" customWidth="1"/>
    <col min="7" max="7" width="74.7109375" customWidth="1"/>
  </cols>
  <sheetData>
    <row r="1" spans="1:7" ht="14.25" customHeight="1">
      <c r="A1" s="27"/>
      <c r="B1" s="63" t="s">
        <v>41</v>
      </c>
      <c r="C1" s="64" t="s">
        <v>42</v>
      </c>
      <c r="D1" s="64" t="s">
        <v>43</v>
      </c>
      <c r="E1" s="65" t="s">
        <v>44</v>
      </c>
      <c r="F1" s="64" t="s">
        <v>90</v>
      </c>
      <c r="G1" s="65" t="s">
        <v>46</v>
      </c>
    </row>
    <row r="2" spans="1:7" ht="14.25" customHeight="1">
      <c r="A2" s="90"/>
      <c r="B2" s="66">
        <v>37622</v>
      </c>
      <c r="C2" s="41" t="s">
        <v>304</v>
      </c>
      <c r="D2" s="50" t="s">
        <v>252</v>
      </c>
      <c r="E2" s="42" t="s">
        <v>305</v>
      </c>
      <c r="F2" s="91" t="s">
        <v>38</v>
      </c>
      <c r="G2" s="93" t="s">
        <v>306</v>
      </c>
    </row>
    <row r="3" spans="1:7" ht="14.25" customHeight="1">
      <c r="A3" s="90"/>
      <c r="B3" s="69">
        <v>37622</v>
      </c>
      <c r="C3" s="8" t="s">
        <v>116</v>
      </c>
      <c r="D3" s="48" t="s">
        <v>80</v>
      </c>
      <c r="E3" s="47" t="s">
        <v>49</v>
      </c>
      <c r="F3" s="91" t="s">
        <v>38</v>
      </c>
      <c r="G3" s="55"/>
    </row>
    <row r="4" spans="1:7" ht="14.25" customHeight="1">
      <c r="A4" s="90"/>
      <c r="B4" s="66">
        <v>37622</v>
      </c>
      <c r="C4" s="67" t="s">
        <v>307</v>
      </c>
      <c r="D4" s="50" t="s">
        <v>182</v>
      </c>
      <c r="E4" s="42" t="s">
        <v>49</v>
      </c>
      <c r="F4" s="91" t="s">
        <v>38</v>
      </c>
      <c r="G4" s="137"/>
    </row>
    <row r="5" spans="1:7">
      <c r="A5" s="90"/>
      <c r="B5" s="69">
        <v>37622</v>
      </c>
      <c r="C5" s="44" t="s">
        <v>173</v>
      </c>
      <c r="D5" s="48" t="s">
        <v>177</v>
      </c>
      <c r="E5" s="47" t="s">
        <v>49</v>
      </c>
      <c r="F5" s="91" t="s">
        <v>38</v>
      </c>
      <c r="G5" s="55"/>
    </row>
    <row r="6" spans="1:7" ht="14.25" customHeight="1">
      <c r="A6" s="90"/>
      <c r="B6" s="66">
        <v>37622</v>
      </c>
      <c r="C6" s="67" t="s">
        <v>220</v>
      </c>
      <c r="D6" s="50" t="s">
        <v>308</v>
      </c>
      <c r="E6" s="42" t="s">
        <v>49</v>
      </c>
      <c r="F6" s="91" t="s">
        <v>38</v>
      </c>
      <c r="G6" s="137"/>
    </row>
    <row r="7" spans="1:7">
      <c r="A7" s="90"/>
      <c r="B7" s="69">
        <v>37622</v>
      </c>
      <c r="C7" s="44" t="s">
        <v>309</v>
      </c>
      <c r="D7" s="48" t="s">
        <v>74</v>
      </c>
      <c r="E7" s="47" t="s">
        <v>310</v>
      </c>
      <c r="F7" s="91" t="s">
        <v>38</v>
      </c>
      <c r="G7" s="111" t="s">
        <v>311</v>
      </c>
    </row>
    <row r="8" spans="1:7" ht="14.25" customHeight="1">
      <c r="A8" s="90"/>
      <c r="B8" s="66">
        <v>37622</v>
      </c>
      <c r="C8" s="41" t="s">
        <v>312</v>
      </c>
      <c r="D8" s="50" t="s">
        <v>80</v>
      </c>
      <c r="E8" s="42" t="s">
        <v>49</v>
      </c>
      <c r="F8" s="91" t="s">
        <v>38</v>
      </c>
      <c r="G8" s="137"/>
    </row>
    <row r="9" spans="1:7">
      <c r="A9" s="90"/>
      <c r="B9" s="69">
        <v>37622</v>
      </c>
      <c r="C9" s="8" t="s">
        <v>139</v>
      </c>
      <c r="D9" s="8" t="s">
        <v>313</v>
      </c>
      <c r="E9" s="47" t="s">
        <v>49</v>
      </c>
      <c r="F9" s="91" t="s">
        <v>38</v>
      </c>
      <c r="G9" s="70"/>
    </row>
    <row r="10" spans="1:7" ht="14.25" customHeight="1">
      <c r="A10" s="90"/>
      <c r="B10" s="66">
        <v>37622</v>
      </c>
      <c r="C10" s="67" t="s">
        <v>79</v>
      </c>
      <c r="D10" s="50" t="s">
        <v>80</v>
      </c>
      <c r="E10" s="42" t="s">
        <v>49</v>
      </c>
      <c r="F10" s="91" t="s">
        <v>38</v>
      </c>
      <c r="G10" s="137"/>
    </row>
    <row r="11" spans="1:7">
      <c r="A11" s="90"/>
      <c r="B11" s="69">
        <v>37622</v>
      </c>
      <c r="C11" s="8" t="s">
        <v>181</v>
      </c>
      <c r="D11" s="48" t="s">
        <v>60</v>
      </c>
      <c r="E11" s="47" t="s">
        <v>49</v>
      </c>
      <c r="F11" s="91" t="s">
        <v>38</v>
      </c>
      <c r="G11" s="55"/>
    </row>
    <row r="12" spans="1:7" ht="14.25" customHeight="1">
      <c r="A12" s="90"/>
      <c r="B12" s="66">
        <v>37622</v>
      </c>
      <c r="C12" s="67" t="s">
        <v>314</v>
      </c>
      <c r="D12" s="50" t="s">
        <v>80</v>
      </c>
      <c r="E12" s="42" t="s">
        <v>49</v>
      </c>
      <c r="F12" s="91" t="s">
        <v>38</v>
      </c>
      <c r="G12" s="137"/>
    </row>
    <row r="13" spans="1:7" ht="14.25" customHeight="1">
      <c r="A13" s="90"/>
      <c r="B13" s="69">
        <v>37622</v>
      </c>
      <c r="C13" s="44" t="s">
        <v>315</v>
      </c>
      <c r="D13" s="48" t="s">
        <v>174</v>
      </c>
      <c r="E13" s="47" t="s">
        <v>49</v>
      </c>
      <c r="F13" s="91" t="s">
        <v>38</v>
      </c>
      <c r="G13" s="55"/>
    </row>
    <row r="14" spans="1:7">
      <c r="A14" s="90"/>
      <c r="B14" s="66">
        <v>37622</v>
      </c>
      <c r="C14" s="67" t="s">
        <v>316</v>
      </c>
      <c r="D14" s="67" t="s">
        <v>60</v>
      </c>
      <c r="E14" s="42" t="s">
        <v>49</v>
      </c>
      <c r="F14" s="91" t="s">
        <v>38</v>
      </c>
      <c r="G14" s="68"/>
    </row>
    <row r="15" spans="1:7" ht="30">
      <c r="A15" s="30"/>
      <c r="B15" s="69">
        <v>37622</v>
      </c>
      <c r="C15" s="44" t="s">
        <v>317</v>
      </c>
      <c r="D15" s="48" t="s">
        <v>174</v>
      </c>
      <c r="E15" s="45" t="s">
        <v>318</v>
      </c>
      <c r="F15" s="91" t="s">
        <v>30</v>
      </c>
      <c r="G15" s="138" t="s">
        <v>319</v>
      </c>
    </row>
    <row r="16" spans="1:7" ht="60">
      <c r="A16" s="30"/>
      <c r="B16" s="66">
        <v>37622</v>
      </c>
      <c r="C16" s="67" t="s">
        <v>320</v>
      </c>
      <c r="D16" s="50" t="s">
        <v>321</v>
      </c>
      <c r="E16" s="42" t="s">
        <v>322</v>
      </c>
      <c r="F16" s="91" t="s">
        <v>14</v>
      </c>
      <c r="G16" s="36" t="s">
        <v>323</v>
      </c>
    </row>
    <row r="17" spans="1:7" ht="30">
      <c r="A17" s="30"/>
      <c r="B17" s="69">
        <v>37622</v>
      </c>
      <c r="C17" s="8" t="s">
        <v>324</v>
      </c>
      <c r="D17" s="48" t="s">
        <v>321</v>
      </c>
      <c r="E17" s="47" t="s">
        <v>325</v>
      </c>
      <c r="F17" s="91" t="s">
        <v>38</v>
      </c>
      <c r="G17" s="111" t="s">
        <v>326</v>
      </c>
    </row>
    <row r="18" spans="1:7" ht="14.25" customHeight="1">
      <c r="A18" s="30"/>
      <c r="B18" s="66">
        <v>37622</v>
      </c>
      <c r="C18" s="41" t="s">
        <v>327</v>
      </c>
      <c r="D18" s="50" t="s">
        <v>174</v>
      </c>
      <c r="E18" s="42" t="s">
        <v>49</v>
      </c>
      <c r="F18" s="91" t="s">
        <v>38</v>
      </c>
      <c r="G18" s="137"/>
    </row>
    <row r="19" spans="1:7" ht="30">
      <c r="A19" s="30"/>
      <c r="B19" s="69">
        <v>37622</v>
      </c>
      <c r="C19" s="8" t="s">
        <v>224</v>
      </c>
      <c r="D19" s="48" t="s">
        <v>174</v>
      </c>
      <c r="E19" s="45" t="s">
        <v>328</v>
      </c>
      <c r="F19" s="91" t="s">
        <v>30</v>
      </c>
      <c r="G19" s="111" t="s">
        <v>329</v>
      </c>
    </row>
    <row r="20" spans="1:7" ht="14.25" customHeight="1">
      <c r="A20" s="90"/>
      <c r="B20" s="66">
        <v>37622</v>
      </c>
      <c r="C20" s="41" t="s">
        <v>330</v>
      </c>
      <c r="D20" s="50" t="s">
        <v>174</v>
      </c>
      <c r="E20" s="42" t="s">
        <v>49</v>
      </c>
      <c r="F20" s="91" t="s">
        <v>38</v>
      </c>
      <c r="G20" s="137"/>
    </row>
    <row r="21" spans="1:7" ht="16.5" customHeight="1">
      <c r="A21" s="90"/>
      <c r="B21" s="69">
        <v>37622</v>
      </c>
      <c r="C21" s="44" t="s">
        <v>331</v>
      </c>
      <c r="D21" s="48" t="s">
        <v>80</v>
      </c>
      <c r="E21" s="47" t="s">
        <v>49</v>
      </c>
      <c r="F21" s="91" t="s">
        <v>38</v>
      </c>
      <c r="G21" s="55"/>
    </row>
    <row r="22" spans="1:7" ht="75">
      <c r="A22" s="90"/>
      <c r="B22" s="66">
        <v>37622</v>
      </c>
      <c r="C22" s="67" t="s">
        <v>230</v>
      </c>
      <c r="D22" s="50" t="s">
        <v>74</v>
      </c>
      <c r="E22" s="46" t="s">
        <v>332</v>
      </c>
      <c r="F22" s="91" t="s">
        <v>10</v>
      </c>
      <c r="G22" s="36" t="s">
        <v>333</v>
      </c>
    </row>
    <row r="23" spans="1:7">
      <c r="A23" s="90"/>
      <c r="B23" s="69">
        <v>37622</v>
      </c>
      <c r="C23" s="8" t="s">
        <v>334</v>
      </c>
      <c r="D23" s="48" t="s">
        <v>72</v>
      </c>
      <c r="E23" s="47" t="s">
        <v>49</v>
      </c>
      <c r="F23" s="91" t="s">
        <v>38</v>
      </c>
      <c r="G23" s="55"/>
    </row>
    <row r="24" spans="1:7" ht="30">
      <c r="A24" s="90"/>
      <c r="B24" s="66">
        <v>37622</v>
      </c>
      <c r="C24" s="67" t="s">
        <v>193</v>
      </c>
      <c r="D24" s="50" t="s">
        <v>74</v>
      </c>
      <c r="E24" s="42" t="s">
        <v>335</v>
      </c>
      <c r="F24" s="91" t="s">
        <v>24</v>
      </c>
      <c r="G24" s="112" t="s">
        <v>336</v>
      </c>
    </row>
    <row r="25" spans="1:7" ht="75">
      <c r="A25" s="90"/>
      <c r="B25" s="69">
        <v>37622</v>
      </c>
      <c r="C25" s="8" t="s">
        <v>285</v>
      </c>
      <c r="D25" s="8" t="s">
        <v>308</v>
      </c>
      <c r="E25" s="45" t="s">
        <v>337</v>
      </c>
      <c r="F25" s="91" t="s">
        <v>36</v>
      </c>
      <c r="G25" s="139" t="s">
        <v>338</v>
      </c>
    </row>
    <row r="26" spans="1:7" ht="90">
      <c r="A26" s="90"/>
      <c r="B26" s="66">
        <v>37666</v>
      </c>
      <c r="C26" s="67" t="s">
        <v>339</v>
      </c>
      <c r="D26" s="67" t="s">
        <v>308</v>
      </c>
      <c r="E26" s="68" t="s">
        <v>340</v>
      </c>
      <c r="F26" s="91" t="s">
        <v>38</v>
      </c>
      <c r="G26" s="140" t="s">
        <v>341</v>
      </c>
    </row>
    <row r="27" spans="1:7" ht="45">
      <c r="A27" s="90"/>
      <c r="B27" s="69">
        <v>37960</v>
      </c>
      <c r="C27" s="8" t="s">
        <v>242</v>
      </c>
      <c r="D27" s="70" t="s">
        <v>74</v>
      </c>
      <c r="E27" s="70" t="s">
        <v>342</v>
      </c>
      <c r="F27" s="91" t="s">
        <v>38</v>
      </c>
      <c r="G27" s="139" t="s">
        <v>343</v>
      </c>
    </row>
    <row r="28" spans="1:7" ht="75">
      <c r="A28" s="90"/>
      <c r="B28" s="66">
        <v>37999</v>
      </c>
      <c r="C28" s="67" t="s">
        <v>227</v>
      </c>
      <c r="D28" s="2" t="s">
        <v>221</v>
      </c>
      <c r="E28" s="68" t="s">
        <v>344</v>
      </c>
      <c r="F28" s="91" t="s">
        <v>38</v>
      </c>
      <c r="G28" s="141" t="s">
        <v>345</v>
      </c>
    </row>
    <row r="29" spans="1:7" ht="90">
      <c r="A29" s="90"/>
      <c r="B29" s="69">
        <v>38174</v>
      </c>
      <c r="C29" s="8" t="s">
        <v>288</v>
      </c>
      <c r="D29" s="8" t="s">
        <v>174</v>
      </c>
      <c r="E29" s="70" t="s">
        <v>346</v>
      </c>
      <c r="F29" s="91" t="s">
        <v>38</v>
      </c>
      <c r="G29" s="142" t="s">
        <v>347</v>
      </c>
    </row>
    <row r="30" spans="1:7" ht="45">
      <c r="A30" s="90"/>
      <c r="B30" s="66">
        <v>38210</v>
      </c>
      <c r="C30" s="40" t="s">
        <v>348</v>
      </c>
      <c r="D30" s="40" t="s">
        <v>74</v>
      </c>
      <c r="E30" s="68" t="s">
        <v>349</v>
      </c>
      <c r="F30" s="91" t="s">
        <v>38</v>
      </c>
      <c r="G30" s="143" t="s">
        <v>350</v>
      </c>
    </row>
    <row r="31" spans="1:7" ht="60">
      <c r="A31" s="90"/>
      <c r="B31" s="69">
        <v>38439</v>
      </c>
      <c r="C31" s="8" t="s">
        <v>351</v>
      </c>
      <c r="D31" s="43" t="s">
        <v>74</v>
      </c>
      <c r="E31" s="70" t="s">
        <v>352</v>
      </c>
      <c r="F31" s="91" t="s">
        <v>38</v>
      </c>
      <c r="G31" s="139" t="s">
        <v>353</v>
      </c>
    </row>
    <row r="32" spans="1:7" ht="75">
      <c r="A32" s="90"/>
      <c r="B32" s="66">
        <v>38530</v>
      </c>
      <c r="C32" s="67" t="s">
        <v>354</v>
      </c>
      <c r="D32" s="40" t="s">
        <v>221</v>
      </c>
      <c r="E32" s="68" t="s">
        <v>355</v>
      </c>
      <c r="F32" s="91" t="s">
        <v>38</v>
      </c>
      <c r="G32" s="143" t="s">
        <v>356</v>
      </c>
    </row>
    <row r="33" spans="1:7" ht="30">
      <c r="A33" s="90"/>
      <c r="B33" s="69">
        <v>38791</v>
      </c>
      <c r="C33" s="8" t="s">
        <v>357</v>
      </c>
      <c r="D33" s="8" t="s">
        <v>252</v>
      </c>
      <c r="E33" s="70" t="s">
        <v>358</v>
      </c>
      <c r="F33" s="91" t="s">
        <v>38</v>
      </c>
      <c r="G33" s="144" t="s">
        <v>359</v>
      </c>
    </row>
    <row r="34" spans="1:7" ht="30">
      <c r="A34" s="90"/>
      <c r="B34" s="66">
        <v>38792</v>
      </c>
      <c r="C34" s="67" t="s">
        <v>360</v>
      </c>
      <c r="D34" s="67" t="s">
        <v>174</v>
      </c>
      <c r="E34" s="68" t="s">
        <v>361</v>
      </c>
      <c r="F34" s="91" t="s">
        <v>38</v>
      </c>
      <c r="G34" s="143" t="s">
        <v>362</v>
      </c>
    </row>
    <row r="35" spans="1:7" ht="50.25" customHeight="1">
      <c r="A35" s="90"/>
      <c r="B35" s="98"/>
      <c r="C35" s="99"/>
      <c r="D35" s="99"/>
      <c r="E35" s="37" t="s">
        <v>363</v>
      </c>
      <c r="F35" s="15"/>
      <c r="G35" s="145"/>
    </row>
    <row r="36" spans="1:7" ht="50.25" customHeight="1">
      <c r="A36" s="90"/>
      <c r="B36" s="98"/>
      <c r="C36" s="99"/>
      <c r="D36" s="99"/>
      <c r="E36" s="37"/>
      <c r="F36" s="15"/>
      <c r="G36" s="145"/>
    </row>
    <row r="37" spans="1:7" ht="50.25" customHeight="1">
      <c r="A37" s="90"/>
      <c r="B37" s="98"/>
      <c r="C37" s="99"/>
      <c r="D37" s="99"/>
      <c r="E37" s="37"/>
      <c r="F37" s="15"/>
      <c r="G37" s="145"/>
    </row>
    <row r="38" spans="1:7" ht="50.25" customHeight="1">
      <c r="A38" s="90"/>
      <c r="B38" s="98"/>
      <c r="C38" s="99"/>
      <c r="D38" s="99"/>
      <c r="E38" s="37"/>
      <c r="F38" s="15"/>
      <c r="G38" s="145"/>
    </row>
    <row r="39" spans="1:7" ht="50.25" customHeight="1">
      <c r="A39" s="90"/>
      <c r="B39" s="98"/>
      <c r="C39" s="99"/>
      <c r="D39" s="99"/>
      <c r="E39" s="37"/>
      <c r="F39" s="15"/>
      <c r="G39" s="145"/>
    </row>
    <row r="40" spans="1:7" ht="50.25" customHeight="1">
      <c r="A40" s="90"/>
      <c r="B40" s="98"/>
      <c r="C40" s="99"/>
      <c r="D40" s="99"/>
      <c r="E40" s="37"/>
      <c r="F40" s="15"/>
      <c r="G40" s="145"/>
    </row>
    <row r="41" spans="1:7" ht="50.25" customHeight="1">
      <c r="A41" s="90"/>
      <c r="B41" s="98"/>
      <c r="C41" s="99"/>
      <c r="D41" s="99"/>
      <c r="E41" s="37"/>
      <c r="F41" s="15"/>
      <c r="G41" s="145"/>
    </row>
    <row r="42" spans="1:7" ht="50.25" customHeight="1">
      <c r="A42" s="90"/>
      <c r="B42" s="98"/>
      <c r="C42" s="99"/>
      <c r="D42" s="99"/>
      <c r="E42" s="37"/>
      <c r="F42" s="15"/>
      <c r="G42" s="145"/>
    </row>
    <row r="43" spans="1:7" ht="50.25" customHeight="1">
      <c r="A43" s="90"/>
      <c r="B43" s="98"/>
      <c r="C43" s="99"/>
      <c r="D43" s="99"/>
      <c r="E43" s="37"/>
      <c r="F43" s="15"/>
      <c r="G43" s="145"/>
    </row>
    <row r="44" spans="1:7" ht="50.25" customHeight="1">
      <c r="A44" s="90"/>
      <c r="B44" s="98"/>
      <c r="C44" s="99"/>
      <c r="D44" s="99"/>
      <c r="E44" s="37"/>
      <c r="F44" s="15"/>
      <c r="G44" s="145"/>
    </row>
    <row r="45" spans="1:7" ht="50.25" customHeight="1">
      <c r="A45" s="90"/>
      <c r="B45" s="98"/>
      <c r="C45" s="99"/>
      <c r="D45" s="99"/>
      <c r="E45" s="37"/>
      <c r="F45" s="15"/>
      <c r="G45" s="145"/>
    </row>
    <row r="46" spans="1:7" ht="50.25" customHeight="1">
      <c r="A46" s="90"/>
      <c r="B46" s="98"/>
      <c r="C46" s="99"/>
      <c r="D46" s="99"/>
      <c r="E46" s="37"/>
      <c r="F46" s="15"/>
      <c r="G46" s="145"/>
    </row>
    <row r="47" spans="1:7" ht="50.25" customHeight="1">
      <c r="A47" s="90"/>
      <c r="B47" s="98"/>
      <c r="C47" s="99"/>
      <c r="D47" s="99"/>
      <c r="E47" s="37"/>
      <c r="F47" s="15"/>
      <c r="G47" s="145"/>
    </row>
    <row r="48" spans="1:7" ht="50.25" customHeight="1">
      <c r="A48" s="90"/>
      <c r="B48" s="98"/>
      <c r="C48" s="99"/>
      <c r="D48" s="99"/>
      <c r="E48" s="37"/>
      <c r="F48" s="15"/>
      <c r="G48" s="145"/>
    </row>
    <row r="49" spans="1:7" ht="50.25" customHeight="1">
      <c r="A49" s="90"/>
      <c r="B49" s="98"/>
      <c r="C49" s="99"/>
      <c r="D49" s="99"/>
      <c r="E49" s="37"/>
      <c r="F49" s="15"/>
      <c r="G49" s="145"/>
    </row>
    <row r="50" spans="1:7" ht="50.25" customHeight="1">
      <c r="A50" s="90"/>
      <c r="B50" s="98"/>
      <c r="C50" s="99"/>
      <c r="D50" s="99"/>
      <c r="E50" s="37"/>
      <c r="F50" s="15"/>
      <c r="G50" s="145"/>
    </row>
    <row r="51" spans="1:7" ht="50.25" customHeight="1">
      <c r="A51" s="90"/>
      <c r="B51" s="98"/>
      <c r="C51" s="99"/>
      <c r="D51" s="99"/>
      <c r="E51" s="37"/>
      <c r="F51" s="15"/>
      <c r="G51" s="145"/>
    </row>
    <row r="52" spans="1:7" ht="50.25" customHeight="1">
      <c r="A52" s="90"/>
      <c r="B52" s="98"/>
      <c r="C52" s="99"/>
      <c r="D52" s="99"/>
      <c r="E52" s="37"/>
      <c r="F52" s="15"/>
      <c r="G52" s="145"/>
    </row>
    <row r="53" spans="1:7" ht="50.25" customHeight="1">
      <c r="A53" s="90"/>
      <c r="B53" s="98"/>
      <c r="C53" s="99"/>
      <c r="D53" s="99"/>
      <c r="E53" s="37"/>
      <c r="F53" s="15"/>
      <c r="G53" s="145"/>
    </row>
    <row r="54" spans="1:7" ht="50.25" customHeight="1">
      <c r="A54" s="90"/>
      <c r="B54" s="98"/>
      <c r="C54" s="99"/>
      <c r="D54" s="99"/>
      <c r="E54" s="37"/>
      <c r="F54" s="15"/>
      <c r="G54" s="145"/>
    </row>
    <row r="55" spans="1:7" ht="50.25" customHeight="1">
      <c r="A55" s="90"/>
      <c r="B55" s="98"/>
      <c r="C55" s="99"/>
      <c r="D55" s="99"/>
      <c r="E55" s="37"/>
      <c r="F55" s="15"/>
      <c r="G55" s="145"/>
    </row>
  </sheetData>
  <autoFilter ref="B1:G34" xr:uid="{00000000-0009-0000-0000-000005000000}"/>
  <hyperlinks>
    <hyperlink ref="G2" r:id="rId1" xr:uid="{00000000-0004-0000-0500-000000000000}"/>
    <hyperlink ref="G7" r:id="rId2" xr:uid="{00000000-0004-0000-0500-000001000000}"/>
    <hyperlink ref="G15" r:id="rId3" xr:uid="{00000000-0004-0000-0500-000002000000}"/>
    <hyperlink ref="G16" r:id="rId4" xr:uid="{00000000-0004-0000-0500-000003000000}"/>
    <hyperlink ref="G17" r:id="rId5" xr:uid="{00000000-0004-0000-0500-000004000000}"/>
    <hyperlink ref="G19" r:id="rId6" xr:uid="{00000000-0004-0000-0500-000005000000}"/>
    <hyperlink ref="G22" r:id="rId7" xr:uid="{00000000-0004-0000-0500-000006000000}"/>
    <hyperlink ref="G24" r:id="rId8" xr:uid="{00000000-0004-0000-0500-000007000000}"/>
    <hyperlink ref="G25" r:id="rId9" xr:uid="{00000000-0004-0000-0500-000008000000}"/>
    <hyperlink ref="G26" r:id="rId10" xr:uid="{00000000-0004-0000-0500-000009000000}"/>
    <hyperlink ref="G27" r:id="rId11" xr:uid="{00000000-0004-0000-0500-00000A000000}"/>
    <hyperlink ref="G28" r:id="rId12" xr:uid="{00000000-0004-0000-0500-00000B000000}"/>
    <hyperlink ref="G29" r:id="rId13" xr:uid="{00000000-0004-0000-0500-00000C000000}"/>
    <hyperlink ref="G30" r:id="rId14" xr:uid="{00000000-0004-0000-0500-00000D000000}"/>
    <hyperlink ref="G31" r:id="rId15" xr:uid="{00000000-0004-0000-0500-00000E000000}"/>
    <hyperlink ref="G32" r:id="rId16" xr:uid="{00000000-0004-0000-0500-00000F000000}"/>
    <hyperlink ref="G33" r:id="rId17" xr:uid="{00000000-0004-0000-0500-000010000000}"/>
    <hyperlink ref="G34" r:id="rId18" xr:uid="{00000000-0004-0000-0500-000011000000}"/>
  </hyperlinks>
  <pageMargins left="0.511811024" right="0.511811024" top="0.78740157499999996" bottom="0.78740157499999996" header="0" footer="0"/>
  <pageSetup orientation="landscape"/>
  <drawing r:id="rId1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'Histórico Licenças Deputados'!$A$2:$A$35</xm:f>
          </x14:formula1>
          <xm:sqref>F2:F34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9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20.42578125" customWidth="1"/>
    <col min="4" max="4" width="36.42578125" customWidth="1"/>
    <col min="5" max="5" width="108.5703125" customWidth="1"/>
    <col min="6" max="7" width="80.5703125" customWidth="1"/>
    <col min="8" max="8" width="9.42578125" customWidth="1"/>
    <col min="9" max="9" width="52.7109375" customWidth="1"/>
    <col min="10" max="27" width="8.7109375" customWidth="1"/>
  </cols>
  <sheetData>
    <row r="1" spans="1:27" ht="14.25" customHeight="1">
      <c r="A1" s="146"/>
      <c r="B1" s="38" t="s">
        <v>41</v>
      </c>
      <c r="C1" s="38" t="s">
        <v>42</v>
      </c>
      <c r="D1" s="38" t="s">
        <v>43</v>
      </c>
      <c r="E1" s="39" t="s">
        <v>364</v>
      </c>
      <c r="F1" s="64" t="s">
        <v>90</v>
      </c>
      <c r="G1" s="38" t="s">
        <v>46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</row>
    <row r="2" spans="1:27" ht="30">
      <c r="A2" s="146"/>
      <c r="B2" s="40">
        <v>36161</v>
      </c>
      <c r="C2" s="41" t="s">
        <v>365</v>
      </c>
      <c r="D2" s="41" t="s">
        <v>308</v>
      </c>
      <c r="E2" s="42" t="s">
        <v>366</v>
      </c>
      <c r="F2" s="91" t="s">
        <v>38</v>
      </c>
      <c r="G2" s="123" t="s">
        <v>367</v>
      </c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</row>
    <row r="3" spans="1:27">
      <c r="A3" s="146"/>
      <c r="B3" s="43">
        <v>36161</v>
      </c>
      <c r="C3" s="44" t="s">
        <v>368</v>
      </c>
      <c r="D3" s="44" t="s">
        <v>60</v>
      </c>
      <c r="E3" s="45" t="s">
        <v>369</v>
      </c>
      <c r="F3" s="91" t="s">
        <v>17</v>
      </c>
      <c r="G3" s="124" t="s">
        <v>370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</row>
    <row r="4" spans="1:27" ht="30">
      <c r="A4" s="146"/>
      <c r="B4" s="40">
        <v>36161</v>
      </c>
      <c r="C4" s="41" t="s">
        <v>227</v>
      </c>
      <c r="D4" s="41" t="s">
        <v>321</v>
      </c>
      <c r="E4" s="46" t="s">
        <v>371</v>
      </c>
      <c r="F4" s="91" t="s">
        <v>38</v>
      </c>
      <c r="G4" s="123" t="s">
        <v>372</v>
      </c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</row>
    <row r="5" spans="1:27">
      <c r="A5" s="146"/>
      <c r="B5" s="43">
        <v>36161</v>
      </c>
      <c r="C5" s="44" t="s">
        <v>165</v>
      </c>
      <c r="D5" s="44" t="s">
        <v>373</v>
      </c>
      <c r="E5" s="47" t="s">
        <v>49</v>
      </c>
      <c r="F5" s="91" t="s">
        <v>38</v>
      </c>
      <c r="G5" s="48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</row>
    <row r="6" spans="1:27" ht="30">
      <c r="A6" s="146"/>
      <c r="B6" s="40">
        <v>36161</v>
      </c>
      <c r="C6" s="41" t="s">
        <v>304</v>
      </c>
      <c r="D6" s="41" t="s">
        <v>252</v>
      </c>
      <c r="E6" s="46" t="s">
        <v>374</v>
      </c>
      <c r="F6" s="91" t="s">
        <v>38</v>
      </c>
      <c r="G6" s="131" t="s">
        <v>375</v>
      </c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</row>
    <row r="7" spans="1:27">
      <c r="A7" s="146"/>
      <c r="B7" s="43">
        <v>36161</v>
      </c>
      <c r="C7" s="44" t="s">
        <v>173</v>
      </c>
      <c r="D7" s="44" t="s">
        <v>177</v>
      </c>
      <c r="E7" s="47" t="s">
        <v>49</v>
      </c>
      <c r="F7" s="91" t="s">
        <v>38</v>
      </c>
      <c r="G7" s="49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</row>
    <row r="8" spans="1:27" ht="14.25" customHeight="1">
      <c r="A8" s="146"/>
      <c r="B8" s="40">
        <v>36161</v>
      </c>
      <c r="C8" s="41" t="s">
        <v>376</v>
      </c>
      <c r="D8" s="41" t="s">
        <v>177</v>
      </c>
      <c r="E8" s="42" t="s">
        <v>49</v>
      </c>
      <c r="F8" s="91" t="s">
        <v>38</v>
      </c>
      <c r="G8" s="147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</row>
    <row r="9" spans="1:27">
      <c r="A9" s="146"/>
      <c r="B9" s="43">
        <v>36161</v>
      </c>
      <c r="C9" s="44" t="s">
        <v>312</v>
      </c>
      <c r="D9" s="44" t="s">
        <v>80</v>
      </c>
      <c r="E9" s="47" t="s">
        <v>377</v>
      </c>
      <c r="F9" s="91" t="s">
        <v>38</v>
      </c>
      <c r="G9" s="82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</row>
    <row r="10" spans="1:27" ht="60">
      <c r="A10" s="146"/>
      <c r="B10" s="40">
        <v>36161</v>
      </c>
      <c r="C10" s="41" t="s">
        <v>360</v>
      </c>
      <c r="D10" s="41" t="s">
        <v>174</v>
      </c>
      <c r="E10" s="46" t="s">
        <v>378</v>
      </c>
      <c r="F10" s="91" t="s">
        <v>30</v>
      </c>
      <c r="G10" s="148" t="s">
        <v>379</v>
      </c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</row>
    <row r="11" spans="1:27" ht="30">
      <c r="A11" s="146"/>
      <c r="B11" s="43">
        <v>36161</v>
      </c>
      <c r="C11" s="44" t="s">
        <v>380</v>
      </c>
      <c r="D11" s="44" t="s">
        <v>174</v>
      </c>
      <c r="E11" s="45" t="s">
        <v>381</v>
      </c>
      <c r="F11" s="91" t="s">
        <v>14</v>
      </c>
      <c r="G11" s="124" t="s">
        <v>382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</row>
    <row r="12" spans="1:27">
      <c r="A12" s="146"/>
      <c r="B12" s="40">
        <v>36161</v>
      </c>
      <c r="C12" s="41" t="s">
        <v>315</v>
      </c>
      <c r="D12" s="41" t="s">
        <v>174</v>
      </c>
      <c r="E12" s="46" t="s">
        <v>383</v>
      </c>
      <c r="F12" s="91" t="s">
        <v>38</v>
      </c>
      <c r="G12" s="50" t="s">
        <v>384</v>
      </c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</row>
    <row r="13" spans="1:27" ht="14.25" customHeight="1">
      <c r="A13" s="146"/>
      <c r="B13" s="43">
        <v>36161</v>
      </c>
      <c r="C13" s="44" t="s">
        <v>317</v>
      </c>
      <c r="D13" s="44" t="s">
        <v>321</v>
      </c>
      <c r="E13" s="47" t="s">
        <v>49</v>
      </c>
      <c r="F13" s="91" t="s">
        <v>16</v>
      </c>
      <c r="G13" s="48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</row>
    <row r="14" spans="1:27">
      <c r="A14" s="146"/>
      <c r="B14" s="40">
        <v>36161</v>
      </c>
      <c r="C14" s="41" t="s">
        <v>339</v>
      </c>
      <c r="D14" s="41" t="s">
        <v>385</v>
      </c>
      <c r="E14" s="42" t="s">
        <v>49</v>
      </c>
      <c r="F14" s="91" t="s">
        <v>38</v>
      </c>
      <c r="G14" s="123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</row>
    <row r="15" spans="1:27" ht="14.25" customHeight="1">
      <c r="A15" s="146"/>
      <c r="B15" s="43">
        <v>36161</v>
      </c>
      <c r="C15" s="44" t="s">
        <v>327</v>
      </c>
      <c r="D15" s="44" t="s">
        <v>174</v>
      </c>
      <c r="E15" s="47" t="s">
        <v>49</v>
      </c>
      <c r="F15" s="91" t="s">
        <v>38</v>
      </c>
      <c r="G15" s="48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</row>
    <row r="16" spans="1:27" ht="14.25" customHeight="1">
      <c r="A16" s="146"/>
      <c r="B16" s="40">
        <v>36161</v>
      </c>
      <c r="C16" s="41" t="s">
        <v>386</v>
      </c>
      <c r="D16" s="41" t="s">
        <v>252</v>
      </c>
      <c r="E16" s="42" t="s">
        <v>49</v>
      </c>
      <c r="F16" s="91" t="s">
        <v>38</v>
      </c>
      <c r="G16" s="50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</row>
    <row r="17" spans="1:27" ht="14.25" customHeight="1">
      <c r="A17" s="146"/>
      <c r="B17" s="43">
        <v>36161</v>
      </c>
      <c r="C17" s="44" t="s">
        <v>387</v>
      </c>
      <c r="D17" s="44" t="s">
        <v>211</v>
      </c>
      <c r="E17" s="47" t="s">
        <v>49</v>
      </c>
      <c r="F17" s="91" t="s">
        <v>38</v>
      </c>
      <c r="G17" s="48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</row>
    <row r="18" spans="1:27" ht="14.25" customHeight="1">
      <c r="A18" s="146"/>
      <c r="B18" s="40">
        <v>36161</v>
      </c>
      <c r="C18" s="41" t="s">
        <v>388</v>
      </c>
      <c r="D18" s="41" t="s">
        <v>80</v>
      </c>
      <c r="E18" s="42" t="s">
        <v>49</v>
      </c>
      <c r="F18" s="91" t="s">
        <v>38</v>
      </c>
      <c r="G18" s="50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</row>
    <row r="19" spans="1:27">
      <c r="A19" s="146"/>
      <c r="B19" s="43">
        <v>36161</v>
      </c>
      <c r="C19" s="44" t="s">
        <v>389</v>
      </c>
      <c r="D19" s="44" t="s">
        <v>80</v>
      </c>
      <c r="E19" s="47" t="s">
        <v>49</v>
      </c>
      <c r="F19" s="91" t="s">
        <v>38</v>
      </c>
      <c r="G19" s="48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</row>
    <row r="20" spans="1:27">
      <c r="A20" s="146"/>
      <c r="B20" s="40">
        <v>36161</v>
      </c>
      <c r="C20" s="41" t="s">
        <v>330</v>
      </c>
      <c r="D20" s="41" t="s">
        <v>174</v>
      </c>
      <c r="E20" s="46" t="s">
        <v>390</v>
      </c>
      <c r="F20" s="91" t="s">
        <v>20</v>
      </c>
      <c r="G20" s="123" t="s">
        <v>391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</row>
    <row r="21" spans="1:27" ht="16.5" customHeight="1">
      <c r="A21" s="146"/>
      <c r="B21" s="43">
        <v>36161</v>
      </c>
      <c r="C21" s="44" t="s">
        <v>331</v>
      </c>
      <c r="D21" s="44" t="s">
        <v>80</v>
      </c>
      <c r="E21" s="47" t="s">
        <v>49</v>
      </c>
      <c r="F21" s="91" t="s">
        <v>38</v>
      </c>
      <c r="G21" s="48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</row>
    <row r="22" spans="1:27">
      <c r="A22" s="146"/>
      <c r="B22" s="40">
        <v>36161</v>
      </c>
      <c r="C22" s="41" t="s">
        <v>392</v>
      </c>
      <c r="D22" s="41" t="s">
        <v>60</v>
      </c>
      <c r="E22" s="46" t="s">
        <v>393</v>
      </c>
      <c r="F22" s="91" t="s">
        <v>38</v>
      </c>
      <c r="G22" s="131" t="s">
        <v>394</v>
      </c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</row>
    <row r="23" spans="1:27">
      <c r="A23" s="146"/>
      <c r="B23" s="43">
        <v>36161</v>
      </c>
      <c r="C23" s="44" t="s">
        <v>395</v>
      </c>
      <c r="D23" s="44" t="s">
        <v>72</v>
      </c>
      <c r="E23" s="47" t="s">
        <v>49</v>
      </c>
      <c r="F23" s="91" t="s">
        <v>38</v>
      </c>
      <c r="G23" s="48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</row>
    <row r="24" spans="1:27">
      <c r="A24" s="146"/>
      <c r="B24" s="40">
        <v>36161</v>
      </c>
      <c r="C24" s="41" t="s">
        <v>159</v>
      </c>
      <c r="D24" s="41" t="s">
        <v>80</v>
      </c>
      <c r="E24" s="42" t="s">
        <v>49</v>
      </c>
      <c r="F24" s="91" t="s">
        <v>38</v>
      </c>
      <c r="G24" s="50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</row>
    <row r="25" spans="1:27">
      <c r="A25" s="146"/>
      <c r="B25" s="51">
        <v>36161</v>
      </c>
      <c r="C25" s="44" t="s">
        <v>242</v>
      </c>
      <c r="D25" s="44" t="s">
        <v>74</v>
      </c>
      <c r="E25" s="47" t="s">
        <v>49</v>
      </c>
      <c r="F25" s="91" t="s">
        <v>38</v>
      </c>
      <c r="G25" s="48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</row>
    <row r="26" spans="1:27" ht="45">
      <c r="A26" s="146"/>
      <c r="B26" s="52">
        <v>36671</v>
      </c>
      <c r="C26" s="41" t="s">
        <v>396</v>
      </c>
      <c r="D26" s="41" t="s">
        <v>60</v>
      </c>
      <c r="E26" s="46" t="s">
        <v>397</v>
      </c>
      <c r="F26" s="91" t="s">
        <v>38</v>
      </c>
      <c r="G26" s="131" t="s">
        <v>398</v>
      </c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</row>
    <row r="27" spans="1:27" ht="30">
      <c r="A27" s="146"/>
      <c r="B27" s="53" t="s">
        <v>399</v>
      </c>
      <c r="C27" s="44" t="s">
        <v>324</v>
      </c>
      <c r="D27" s="44" t="s">
        <v>174</v>
      </c>
      <c r="E27" s="45" t="s">
        <v>400</v>
      </c>
      <c r="F27" s="91" t="s">
        <v>38</v>
      </c>
      <c r="G27" s="124" t="s">
        <v>401</v>
      </c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</row>
    <row r="28" spans="1:27" ht="45">
      <c r="A28" s="146"/>
      <c r="B28" s="54" t="s">
        <v>402</v>
      </c>
      <c r="C28" s="41" t="s">
        <v>403</v>
      </c>
      <c r="D28" s="41" t="s">
        <v>174</v>
      </c>
      <c r="E28" s="46" t="s">
        <v>404</v>
      </c>
      <c r="F28" s="91" t="s">
        <v>38</v>
      </c>
      <c r="G28" s="131" t="s">
        <v>405</v>
      </c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</row>
    <row r="29" spans="1:27" ht="30">
      <c r="A29" s="146"/>
      <c r="B29" s="53" t="s">
        <v>406</v>
      </c>
      <c r="C29" s="44" t="s">
        <v>224</v>
      </c>
      <c r="D29" s="44" t="s">
        <v>174</v>
      </c>
      <c r="E29" s="45" t="s">
        <v>407</v>
      </c>
      <c r="F29" s="91" t="s">
        <v>38</v>
      </c>
      <c r="G29" s="124" t="s">
        <v>408</v>
      </c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</row>
    <row r="30" spans="1:27" ht="30">
      <c r="A30" s="146"/>
      <c r="B30" s="54" t="s">
        <v>409</v>
      </c>
      <c r="C30" s="41" t="s">
        <v>410</v>
      </c>
      <c r="D30" s="41" t="s">
        <v>174</v>
      </c>
      <c r="E30" s="46" t="s">
        <v>411</v>
      </c>
      <c r="F30" s="91" t="s">
        <v>38</v>
      </c>
      <c r="G30" s="131" t="s">
        <v>412</v>
      </c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</row>
    <row r="31" spans="1:27" ht="30">
      <c r="A31" s="146"/>
      <c r="B31" s="48" t="s">
        <v>413</v>
      </c>
      <c r="C31" s="44" t="s">
        <v>414</v>
      </c>
      <c r="D31" s="44" t="s">
        <v>252</v>
      </c>
      <c r="E31" s="55" t="s">
        <v>415</v>
      </c>
      <c r="F31" s="91" t="s">
        <v>38</v>
      </c>
      <c r="G31" s="124" t="s">
        <v>416</v>
      </c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</row>
    <row r="32" spans="1:27" ht="30">
      <c r="A32" s="146"/>
      <c r="B32" s="54" t="s">
        <v>417</v>
      </c>
      <c r="C32" s="41" t="s">
        <v>418</v>
      </c>
      <c r="D32" s="41" t="s">
        <v>419</v>
      </c>
      <c r="E32" s="46" t="s">
        <v>420</v>
      </c>
      <c r="F32" s="91" t="s">
        <v>38</v>
      </c>
      <c r="G32" s="131" t="s">
        <v>421</v>
      </c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</row>
    <row r="33" spans="1:27" ht="45">
      <c r="A33" s="146"/>
      <c r="B33" s="44" t="s">
        <v>422</v>
      </c>
      <c r="C33" s="44" t="s">
        <v>423</v>
      </c>
      <c r="D33" s="44" t="s">
        <v>60</v>
      </c>
      <c r="E33" s="45" t="s">
        <v>424</v>
      </c>
      <c r="F33" s="91" t="s">
        <v>38</v>
      </c>
      <c r="G33" s="134" t="s">
        <v>425</v>
      </c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</row>
    <row r="34" spans="1:27" ht="30">
      <c r="A34" s="146"/>
      <c r="B34" s="54" t="s">
        <v>426</v>
      </c>
      <c r="C34" s="41" t="s">
        <v>427</v>
      </c>
      <c r="D34" s="41" t="s">
        <v>174</v>
      </c>
      <c r="E34" s="46" t="s">
        <v>428</v>
      </c>
      <c r="F34" s="91" t="s">
        <v>38</v>
      </c>
      <c r="G34" s="56" t="s">
        <v>429</v>
      </c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</row>
    <row r="35" spans="1:27" ht="30">
      <c r="A35" s="146"/>
      <c r="B35" s="48" t="s">
        <v>430</v>
      </c>
      <c r="C35" s="44" t="s">
        <v>431</v>
      </c>
      <c r="D35" s="44" t="s">
        <v>221</v>
      </c>
      <c r="E35" s="149" t="s">
        <v>432</v>
      </c>
      <c r="F35" s="91" t="s">
        <v>38</v>
      </c>
      <c r="G35" s="124" t="s">
        <v>433</v>
      </c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</row>
    <row r="36" spans="1:27" ht="14.25" customHeight="1">
      <c r="A36" s="146"/>
      <c r="B36" s="57"/>
      <c r="C36" s="58"/>
      <c r="D36" s="58"/>
      <c r="E36" s="150"/>
      <c r="F36" s="91" t="s">
        <v>38</v>
      </c>
      <c r="G36" s="104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</row>
    <row r="37" spans="1:27" ht="30">
      <c r="A37" s="146"/>
      <c r="B37" s="59"/>
      <c r="C37" s="60"/>
      <c r="D37" s="60"/>
      <c r="E37" s="151" t="s">
        <v>434</v>
      </c>
      <c r="F37" s="91" t="s">
        <v>38</v>
      </c>
      <c r="G37" s="152" t="s">
        <v>435</v>
      </c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</row>
    <row r="38" spans="1:27" ht="15.75">
      <c r="A38" s="146"/>
      <c r="B38" s="61"/>
      <c r="C38" s="61"/>
      <c r="D38" s="62"/>
      <c r="E38" s="153"/>
      <c r="F38" s="154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</row>
    <row r="39" spans="1:27" ht="14.25" customHeight="1">
      <c r="A39" s="146"/>
      <c r="B39" s="61"/>
      <c r="C39" s="61"/>
      <c r="D39" s="62"/>
      <c r="E39" s="153"/>
      <c r="F39" s="154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</row>
    <row r="40" spans="1:27" ht="14.25" customHeight="1">
      <c r="A40" s="146"/>
      <c r="B40" s="61"/>
      <c r="C40" s="61"/>
      <c r="D40" s="62"/>
      <c r="E40" s="153"/>
      <c r="F40" s="154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</row>
    <row r="41" spans="1:27" ht="14.25" customHeight="1">
      <c r="A41" s="146"/>
      <c r="B41" s="61"/>
      <c r="C41" s="61"/>
      <c r="D41" s="62"/>
      <c r="E41" s="153"/>
      <c r="F41" s="154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</row>
    <row r="42" spans="1:27" ht="14.25" customHeight="1">
      <c r="A42" s="146"/>
      <c r="B42" s="61"/>
      <c r="C42" s="61"/>
      <c r="D42" s="62"/>
      <c r="E42" s="153"/>
      <c r="F42" s="154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</row>
    <row r="43" spans="1:27" ht="14.25" customHeight="1">
      <c r="A43" s="146"/>
      <c r="B43" s="61"/>
      <c r="C43" s="61"/>
      <c r="D43" s="62"/>
      <c r="E43" s="153"/>
      <c r="F43" s="154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</row>
    <row r="44" spans="1:27" ht="14.25" customHeight="1">
      <c r="A44" s="146"/>
      <c r="B44" s="61"/>
      <c r="C44" s="61"/>
      <c r="D44" s="62"/>
      <c r="E44" s="153"/>
      <c r="F44" s="154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</row>
    <row r="45" spans="1:27" ht="14.25" customHeight="1">
      <c r="A45" s="146"/>
      <c r="B45" s="61"/>
      <c r="C45" s="61"/>
      <c r="D45" s="62"/>
      <c r="E45" s="153"/>
      <c r="F45" s="154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</row>
    <row r="46" spans="1:27" ht="14.25" customHeight="1">
      <c r="A46" s="146"/>
      <c r="B46" s="61"/>
      <c r="C46" s="61"/>
      <c r="D46" s="62"/>
      <c r="E46" s="153"/>
      <c r="F46" s="154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</row>
    <row r="47" spans="1:27" ht="14.25" customHeight="1">
      <c r="A47" s="146"/>
      <c r="B47" s="61"/>
      <c r="C47" s="61"/>
      <c r="D47" s="62"/>
      <c r="E47" s="153"/>
      <c r="F47" s="154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</row>
    <row r="48" spans="1:27" ht="14.25" customHeight="1">
      <c r="A48" s="146"/>
      <c r="B48" s="61"/>
      <c r="C48" s="61"/>
      <c r="D48" s="62"/>
      <c r="E48" s="153"/>
      <c r="F48" s="154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</row>
    <row r="49" spans="1:27" ht="14.25" customHeight="1">
      <c r="A49" s="146"/>
      <c r="B49" s="61"/>
      <c r="C49" s="61"/>
      <c r="D49" s="62"/>
      <c r="E49" s="153"/>
      <c r="F49" s="154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</row>
    <row r="50" spans="1:27" ht="14.25" customHeight="1">
      <c r="A50" s="146"/>
      <c r="B50" s="61"/>
      <c r="C50" s="61"/>
      <c r="D50" s="62"/>
      <c r="E50" s="153"/>
      <c r="F50" s="154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</row>
    <row r="51" spans="1:27" ht="14.25" customHeight="1">
      <c r="A51" s="146"/>
      <c r="B51" s="61"/>
      <c r="C51" s="61"/>
      <c r="D51" s="62"/>
      <c r="E51" s="153"/>
      <c r="F51" s="154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</row>
    <row r="52" spans="1:27" ht="14.25" customHeight="1">
      <c r="A52" s="146"/>
      <c r="B52" s="61"/>
      <c r="C52" s="61"/>
      <c r="D52" s="62"/>
      <c r="E52" s="153"/>
      <c r="F52" s="154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</row>
    <row r="53" spans="1:27" ht="14.25" customHeight="1">
      <c r="A53" s="146"/>
      <c r="B53" s="61"/>
      <c r="C53" s="61"/>
      <c r="D53" s="62"/>
      <c r="E53" s="153"/>
      <c r="F53" s="154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</row>
    <row r="54" spans="1:27" ht="14.25" customHeight="1">
      <c r="A54" s="146"/>
      <c r="B54" s="61"/>
      <c r="C54" s="61"/>
      <c r="D54" s="62"/>
      <c r="E54" s="153"/>
      <c r="F54" s="154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</row>
    <row r="55" spans="1:27" ht="14.25" customHeight="1">
      <c r="A55" s="146"/>
      <c r="B55" s="61"/>
      <c r="C55" s="61"/>
      <c r="D55" s="62"/>
      <c r="E55" s="153"/>
      <c r="F55" s="154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</row>
    <row r="56" spans="1:27" ht="14.25" customHeight="1">
      <c r="A56" s="146"/>
      <c r="B56" s="61"/>
      <c r="C56" s="61"/>
      <c r="D56" s="62"/>
      <c r="E56" s="153"/>
      <c r="F56" s="154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</row>
    <row r="57" spans="1:27" ht="14.25" customHeight="1">
      <c r="A57" s="146"/>
      <c r="B57" s="61"/>
      <c r="C57" s="61"/>
      <c r="D57" s="62"/>
      <c r="E57" s="153"/>
      <c r="F57" s="154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</row>
    <row r="58" spans="1:27" ht="14.25" customHeight="1">
      <c r="A58" s="146"/>
      <c r="B58" s="61"/>
      <c r="C58" s="61"/>
      <c r="D58" s="62"/>
      <c r="E58" s="153"/>
      <c r="F58" s="154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</row>
    <row r="59" spans="1:27" ht="14.25" customHeight="1">
      <c r="A59" s="146"/>
      <c r="B59" s="61"/>
      <c r="C59" s="61"/>
      <c r="D59" s="62"/>
      <c r="E59" s="153"/>
      <c r="F59" s="154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</row>
  </sheetData>
  <autoFilter ref="B1:G39" xr:uid="{00000000-0009-0000-0000-000006000000}"/>
  <hyperlinks>
    <hyperlink ref="G2" r:id="rId1" xr:uid="{00000000-0004-0000-0600-000000000000}"/>
    <hyperlink ref="G3" r:id="rId2" xr:uid="{00000000-0004-0000-0600-000001000000}"/>
    <hyperlink ref="G4" r:id="rId3" xr:uid="{00000000-0004-0000-0600-000002000000}"/>
    <hyperlink ref="G6" r:id="rId4" xr:uid="{00000000-0004-0000-0600-000003000000}"/>
    <hyperlink ref="G10" r:id="rId5" xr:uid="{00000000-0004-0000-0600-000004000000}"/>
    <hyperlink ref="G11" r:id="rId6" xr:uid="{00000000-0004-0000-0600-000005000000}"/>
    <hyperlink ref="G20" r:id="rId7" xr:uid="{00000000-0004-0000-0600-000006000000}"/>
    <hyperlink ref="G22" r:id="rId8" xr:uid="{00000000-0004-0000-0600-000007000000}"/>
    <hyperlink ref="G26" r:id="rId9" xr:uid="{00000000-0004-0000-0600-000008000000}"/>
    <hyperlink ref="G27" r:id="rId10" xr:uid="{00000000-0004-0000-0600-000009000000}"/>
    <hyperlink ref="G28" r:id="rId11" xr:uid="{00000000-0004-0000-0600-00000A000000}"/>
    <hyperlink ref="G29" r:id="rId12" xr:uid="{00000000-0004-0000-0600-00000B000000}"/>
    <hyperlink ref="G30" r:id="rId13" xr:uid="{00000000-0004-0000-0600-00000C000000}"/>
    <hyperlink ref="G31" r:id="rId14" xr:uid="{00000000-0004-0000-0600-00000D000000}"/>
    <hyperlink ref="G32" r:id="rId15" xr:uid="{00000000-0004-0000-0600-00000E000000}"/>
    <hyperlink ref="G33" r:id="rId16" xr:uid="{00000000-0004-0000-0600-00000F000000}"/>
    <hyperlink ref="G34" r:id="rId17" xr:uid="{00000000-0004-0000-0600-000010000000}"/>
    <hyperlink ref="G35" r:id="rId18" xr:uid="{00000000-0004-0000-0600-000011000000}"/>
    <hyperlink ref="E37" r:id="rId19" xr:uid="{00000000-0004-0000-0600-000012000000}"/>
    <hyperlink ref="G37" r:id="rId20" xr:uid="{00000000-0004-0000-0600-000013000000}"/>
  </hyperlinks>
  <pageMargins left="0.511811024" right="0.511811024" top="0.78740157499999996" bottom="0.78740157499999996" header="0" footer="0"/>
  <pageSetup orientation="landscape"/>
  <drawing r:id="rId21"/>
  <tableParts count="6">
    <tablePart r:id="rId22"/>
    <tablePart r:id="rId23"/>
    <tablePart r:id="rId24"/>
    <tablePart r:id="rId25"/>
    <tablePart r:id="rId26"/>
    <tablePart r:id="rId27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'Histórico Licenças Deputados'!$A$2:$A$35</xm:f>
          </x14:formula1>
          <xm:sqref>F2:F37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51"/>
  <sheetViews>
    <sheetView showGridLines="0" workbookViewId="0"/>
  </sheetViews>
  <sheetFormatPr defaultColWidth="14.42578125" defaultRowHeight="15" customHeight="1"/>
  <cols>
    <col min="1" max="1" width="2" customWidth="1"/>
    <col min="2" max="2" width="14.28515625" customWidth="1"/>
    <col min="3" max="3" width="19.42578125" customWidth="1"/>
    <col min="4" max="4" width="40.28515625" customWidth="1"/>
    <col min="5" max="5" width="78.42578125" customWidth="1"/>
    <col min="6" max="7" width="65.140625" customWidth="1"/>
    <col min="8" max="8" width="52.7109375" customWidth="1"/>
    <col min="9" max="26" width="8.7109375" customWidth="1"/>
  </cols>
  <sheetData>
    <row r="1" spans="1:26" ht="14.25" customHeight="1">
      <c r="A1" s="1"/>
      <c r="B1" s="63" t="s">
        <v>41</v>
      </c>
      <c r="C1" s="64" t="s">
        <v>42</v>
      </c>
      <c r="D1" s="64" t="s">
        <v>43</v>
      </c>
      <c r="E1" s="65" t="s">
        <v>44</v>
      </c>
      <c r="F1" s="64" t="s">
        <v>90</v>
      </c>
      <c r="G1" s="64" t="s">
        <v>46</v>
      </c>
      <c r="H1" s="14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4.25" customHeight="1">
      <c r="A2" s="90"/>
      <c r="B2" s="66">
        <v>34700</v>
      </c>
      <c r="C2" s="67" t="s">
        <v>339</v>
      </c>
      <c r="D2" s="67" t="s">
        <v>146</v>
      </c>
      <c r="E2" s="68" t="s">
        <v>49</v>
      </c>
      <c r="F2" s="91" t="s">
        <v>38</v>
      </c>
      <c r="G2" s="50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4.25" customHeight="1">
      <c r="B3" s="69">
        <v>34700</v>
      </c>
      <c r="C3" s="8" t="s">
        <v>436</v>
      </c>
      <c r="D3" s="8" t="s">
        <v>146</v>
      </c>
      <c r="E3" s="70" t="s">
        <v>49</v>
      </c>
      <c r="F3" s="91" t="s">
        <v>38</v>
      </c>
      <c r="G3" s="49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4.25" customHeight="1">
      <c r="A4" s="90"/>
      <c r="B4" s="66">
        <v>34700</v>
      </c>
      <c r="C4" s="67" t="s">
        <v>437</v>
      </c>
      <c r="D4" s="67" t="s">
        <v>221</v>
      </c>
      <c r="E4" s="68" t="s">
        <v>49</v>
      </c>
      <c r="F4" s="91" t="s">
        <v>38</v>
      </c>
      <c r="G4" s="50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>
      <c r="A5" s="90"/>
      <c r="B5" s="69">
        <v>34700</v>
      </c>
      <c r="C5" s="8" t="s">
        <v>392</v>
      </c>
      <c r="D5" s="8" t="s">
        <v>60</v>
      </c>
      <c r="E5" s="70" t="s">
        <v>49</v>
      </c>
      <c r="F5" s="91" t="s">
        <v>38</v>
      </c>
      <c r="G5" s="48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ht="14.25" customHeight="1">
      <c r="A6" s="90"/>
      <c r="B6" s="66">
        <v>34700</v>
      </c>
      <c r="C6" s="67" t="s">
        <v>330</v>
      </c>
      <c r="D6" s="67" t="s">
        <v>438</v>
      </c>
      <c r="E6" s="68" t="s">
        <v>49</v>
      </c>
      <c r="F6" s="91" t="s">
        <v>38</v>
      </c>
      <c r="G6" s="50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</row>
    <row r="7" spans="1:26">
      <c r="A7" s="90"/>
      <c r="B7" s="69">
        <v>34700</v>
      </c>
      <c r="C7" s="8" t="s">
        <v>173</v>
      </c>
      <c r="D7" s="8" t="s">
        <v>439</v>
      </c>
      <c r="E7" s="70" t="s">
        <v>49</v>
      </c>
      <c r="F7" s="91" t="s">
        <v>38</v>
      </c>
      <c r="G7" s="48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</row>
    <row r="8" spans="1:26" ht="14.25" customHeight="1">
      <c r="A8" s="90"/>
      <c r="B8" s="66">
        <v>34700</v>
      </c>
      <c r="C8" s="67" t="s">
        <v>360</v>
      </c>
      <c r="D8" s="67" t="s">
        <v>439</v>
      </c>
      <c r="E8" s="68" t="s">
        <v>49</v>
      </c>
      <c r="F8" s="91" t="s">
        <v>38</v>
      </c>
      <c r="G8" s="50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</row>
    <row r="9" spans="1:26">
      <c r="A9" s="90"/>
      <c r="B9" s="69">
        <v>34700</v>
      </c>
      <c r="C9" s="8" t="s">
        <v>380</v>
      </c>
      <c r="D9" s="8" t="s">
        <v>439</v>
      </c>
      <c r="E9" s="70" t="s">
        <v>49</v>
      </c>
      <c r="F9" s="91" t="s">
        <v>38</v>
      </c>
      <c r="G9" s="49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</row>
    <row r="10" spans="1:26" ht="14.25" customHeight="1">
      <c r="A10" s="90"/>
      <c r="B10" s="66">
        <v>34700</v>
      </c>
      <c r="C10" s="67" t="s">
        <v>324</v>
      </c>
      <c r="D10" s="67" t="s">
        <v>439</v>
      </c>
      <c r="E10" s="68" t="s">
        <v>49</v>
      </c>
      <c r="F10" s="91" t="s">
        <v>38</v>
      </c>
      <c r="G10" s="50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>
      <c r="A11" s="90"/>
      <c r="B11" s="69">
        <v>34700</v>
      </c>
      <c r="C11" s="8" t="s">
        <v>440</v>
      </c>
      <c r="D11" s="8" t="s">
        <v>439</v>
      </c>
      <c r="E11" s="70" t="s">
        <v>49</v>
      </c>
      <c r="F11" s="91" t="s">
        <v>38</v>
      </c>
      <c r="G11" s="48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14.25" customHeight="1">
      <c r="A12" s="90"/>
      <c r="B12" s="66">
        <v>34700</v>
      </c>
      <c r="C12" s="67" t="s">
        <v>441</v>
      </c>
      <c r="D12" s="67" t="s">
        <v>439</v>
      </c>
      <c r="E12" s="68" t="s">
        <v>49</v>
      </c>
      <c r="F12" s="91" t="s">
        <v>38</v>
      </c>
      <c r="G12" s="50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4.25" customHeight="1">
      <c r="A13" s="90"/>
      <c r="B13" s="69">
        <v>34700</v>
      </c>
      <c r="C13" s="8" t="s">
        <v>442</v>
      </c>
      <c r="D13" s="8" t="s">
        <v>439</v>
      </c>
      <c r="E13" s="70" t="s">
        <v>49</v>
      </c>
      <c r="F13" s="91" t="s">
        <v>38</v>
      </c>
      <c r="G13" s="49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>
      <c r="B14" s="66">
        <v>34700</v>
      </c>
      <c r="C14" s="67" t="s">
        <v>443</v>
      </c>
      <c r="D14" s="67" t="s">
        <v>182</v>
      </c>
      <c r="E14" s="68" t="s">
        <v>49</v>
      </c>
      <c r="F14" s="91" t="s">
        <v>38</v>
      </c>
      <c r="G14" s="50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4.25" customHeight="1">
      <c r="A15" s="7"/>
      <c r="B15" s="69">
        <v>34700</v>
      </c>
      <c r="C15" s="8" t="s">
        <v>376</v>
      </c>
      <c r="D15" s="8" t="s">
        <v>444</v>
      </c>
      <c r="E15" s="70" t="s">
        <v>49</v>
      </c>
      <c r="F15" s="91" t="s">
        <v>38</v>
      </c>
      <c r="G15" s="48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4.25" customHeight="1">
      <c r="A16" s="7"/>
      <c r="B16" s="66">
        <v>34700</v>
      </c>
      <c r="C16" s="67" t="s">
        <v>327</v>
      </c>
      <c r="D16" s="67" t="s">
        <v>252</v>
      </c>
      <c r="E16" s="68" t="s">
        <v>49</v>
      </c>
      <c r="F16" s="91" t="s">
        <v>38</v>
      </c>
      <c r="G16" s="50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4.25" customHeight="1">
      <c r="A17" s="7"/>
      <c r="B17" s="69">
        <v>34700</v>
      </c>
      <c r="C17" s="8" t="s">
        <v>445</v>
      </c>
      <c r="D17" s="8" t="s">
        <v>252</v>
      </c>
      <c r="E17" s="70" t="s">
        <v>49</v>
      </c>
      <c r="F17" s="91" t="s">
        <v>38</v>
      </c>
      <c r="G17" s="48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>
      <c r="A18" s="7"/>
      <c r="B18" s="66">
        <v>34700</v>
      </c>
      <c r="C18" s="67" t="s">
        <v>446</v>
      </c>
      <c r="D18" s="67" t="s">
        <v>80</v>
      </c>
      <c r="E18" s="68" t="s">
        <v>49</v>
      </c>
      <c r="F18" s="91" t="s">
        <v>38</v>
      </c>
      <c r="G18" s="50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30">
      <c r="A19" s="7"/>
      <c r="B19" s="69">
        <v>34700</v>
      </c>
      <c r="C19" s="8" t="s">
        <v>447</v>
      </c>
      <c r="D19" s="8" t="s">
        <v>80</v>
      </c>
      <c r="E19" s="70" t="s">
        <v>448</v>
      </c>
      <c r="F19" s="91" t="s">
        <v>20</v>
      </c>
      <c r="G19" s="155" t="s">
        <v>449</v>
      </c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>
      <c r="B20" s="66">
        <v>34700</v>
      </c>
      <c r="C20" s="67" t="s">
        <v>450</v>
      </c>
      <c r="D20" s="67" t="s">
        <v>80</v>
      </c>
      <c r="E20" s="68" t="s">
        <v>49</v>
      </c>
      <c r="F20" s="91" t="s">
        <v>38</v>
      </c>
      <c r="G20" s="50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ht="16.5" customHeight="1">
      <c r="B21" s="69">
        <v>34700</v>
      </c>
      <c r="C21" s="8" t="s">
        <v>451</v>
      </c>
      <c r="D21" s="8" t="s">
        <v>80</v>
      </c>
      <c r="E21" s="70" t="s">
        <v>49</v>
      </c>
      <c r="F21" s="91" t="s">
        <v>38</v>
      </c>
      <c r="G21" s="49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</row>
    <row r="22" spans="1:26" ht="14.25" customHeight="1">
      <c r="B22" s="66">
        <v>34700</v>
      </c>
      <c r="C22" s="67" t="s">
        <v>452</v>
      </c>
      <c r="D22" s="67" t="s">
        <v>80</v>
      </c>
      <c r="E22" s="20" t="s">
        <v>453</v>
      </c>
      <c r="F22" s="91" t="s">
        <v>28</v>
      </c>
      <c r="G22" s="123" t="s">
        <v>454</v>
      </c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ht="30">
      <c r="B23" s="71">
        <v>34700</v>
      </c>
      <c r="C23" s="8" t="s">
        <v>455</v>
      </c>
      <c r="D23" s="8" t="s">
        <v>80</v>
      </c>
      <c r="E23" s="72" t="s">
        <v>456</v>
      </c>
      <c r="F23" s="91" t="s">
        <v>30</v>
      </c>
      <c r="G23" s="156" t="s">
        <v>457</v>
      </c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</row>
    <row r="24" spans="1:26" ht="45">
      <c r="B24" s="73">
        <v>34700</v>
      </c>
      <c r="C24" s="67" t="s">
        <v>159</v>
      </c>
      <c r="D24" s="67" t="s">
        <v>80</v>
      </c>
      <c r="E24" s="20" t="s">
        <v>458</v>
      </c>
      <c r="F24" s="91" t="s">
        <v>18</v>
      </c>
      <c r="G24" s="74" t="s">
        <v>459</v>
      </c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>
      <c r="B25" s="69">
        <v>34700</v>
      </c>
      <c r="C25" s="8" t="s">
        <v>334</v>
      </c>
      <c r="D25" s="8" t="s">
        <v>177</v>
      </c>
      <c r="E25" s="70" t="s">
        <v>49</v>
      </c>
      <c r="F25" s="91" t="s">
        <v>38</v>
      </c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90">
      <c r="B26" s="73">
        <v>34701</v>
      </c>
      <c r="C26" s="67" t="s">
        <v>395</v>
      </c>
      <c r="D26" s="67" t="s">
        <v>72</v>
      </c>
      <c r="E26" s="68" t="s">
        <v>460</v>
      </c>
      <c r="F26" s="91" t="s">
        <v>38</v>
      </c>
      <c r="G26" s="143" t="s">
        <v>461</v>
      </c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90">
      <c r="B27" s="71">
        <v>34701</v>
      </c>
      <c r="C27" s="43" t="s">
        <v>462</v>
      </c>
      <c r="D27" s="8" t="s">
        <v>463</v>
      </c>
      <c r="E27" s="70" t="s">
        <v>464</v>
      </c>
      <c r="F27" s="91" t="s">
        <v>38</v>
      </c>
      <c r="G27" s="157" t="s">
        <v>465</v>
      </c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60">
      <c r="B28" s="73">
        <v>35333</v>
      </c>
      <c r="C28" s="67" t="s">
        <v>466</v>
      </c>
      <c r="D28" s="67" t="s">
        <v>80</v>
      </c>
      <c r="E28" s="20" t="s">
        <v>467</v>
      </c>
      <c r="F28" s="91" t="s">
        <v>38</v>
      </c>
      <c r="G28" s="123" t="s">
        <v>468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75">
      <c r="B29" s="75">
        <v>35786</v>
      </c>
      <c r="C29" s="43" t="s">
        <v>469</v>
      </c>
      <c r="D29" s="43" t="s">
        <v>80</v>
      </c>
      <c r="E29" s="72" t="s">
        <v>470</v>
      </c>
      <c r="F29" s="91" t="s">
        <v>38</v>
      </c>
      <c r="G29" s="144" t="s">
        <v>471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4.25" customHeight="1">
      <c r="B30" s="76"/>
      <c r="C30" s="50"/>
      <c r="D30" s="50"/>
      <c r="E30" s="77"/>
      <c r="F30" s="16"/>
      <c r="G30" s="50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ht="30">
      <c r="B31" s="78"/>
      <c r="C31" s="48"/>
      <c r="D31" s="48"/>
      <c r="E31" s="79"/>
      <c r="F31" s="47"/>
      <c r="G31" s="47" t="s">
        <v>472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</row>
    <row r="32" spans="1:26">
      <c r="B32" s="78"/>
      <c r="C32" s="48"/>
      <c r="D32" s="48"/>
      <c r="E32" s="79"/>
      <c r="F32" s="47"/>
      <c r="G32" s="4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</row>
    <row r="33" spans="2:26">
      <c r="B33" s="78"/>
      <c r="C33" s="48"/>
      <c r="D33" s="48"/>
      <c r="E33" s="79"/>
      <c r="F33" s="47"/>
      <c r="G33" s="47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2:26">
      <c r="B34" s="78"/>
      <c r="C34" s="48"/>
      <c r="D34" s="48"/>
      <c r="E34" s="79"/>
      <c r="F34" s="47"/>
      <c r="G34" s="47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</row>
    <row r="35" spans="2:26">
      <c r="B35" s="78"/>
      <c r="C35" s="48"/>
      <c r="D35" s="48"/>
      <c r="E35" s="79"/>
      <c r="F35" s="47"/>
      <c r="G35" s="47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</row>
    <row r="36" spans="2:26">
      <c r="B36" s="78"/>
      <c r="C36" s="48"/>
      <c r="D36" s="48"/>
      <c r="E36" s="79"/>
      <c r="F36" s="47"/>
      <c r="G36" s="47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2:26">
      <c r="B37" s="78"/>
      <c r="C37" s="48"/>
      <c r="D37" s="48"/>
      <c r="E37" s="79"/>
      <c r="F37" s="47"/>
      <c r="G37" s="47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2:26">
      <c r="B38" s="78"/>
      <c r="C38" s="48"/>
      <c r="D38" s="48"/>
      <c r="E38" s="79"/>
      <c r="F38" s="47"/>
      <c r="G38" s="47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2:26">
      <c r="B39" s="78"/>
      <c r="C39" s="48"/>
      <c r="D39" s="48"/>
      <c r="E39" s="79"/>
      <c r="F39" s="47"/>
      <c r="G39" s="47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2:26">
      <c r="B40" s="78"/>
      <c r="C40" s="48"/>
      <c r="D40" s="48"/>
      <c r="E40" s="79"/>
      <c r="F40" s="47"/>
      <c r="G40" s="47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2:26">
      <c r="B41" s="78"/>
      <c r="C41" s="48"/>
      <c r="D41" s="48"/>
      <c r="E41" s="79"/>
      <c r="F41" s="47"/>
      <c r="G41" s="47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2:26">
      <c r="B42" s="78"/>
      <c r="C42" s="48"/>
      <c r="D42" s="48"/>
      <c r="E42" s="79"/>
      <c r="F42" s="47"/>
      <c r="G42" s="47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2:26">
      <c r="B43" s="78"/>
      <c r="C43" s="48"/>
      <c r="D43" s="48"/>
      <c r="E43" s="79"/>
      <c r="F43" s="47"/>
      <c r="G43" s="47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2:26">
      <c r="B44" s="78"/>
      <c r="C44" s="48"/>
      <c r="D44" s="48"/>
      <c r="E44" s="79"/>
      <c r="F44" s="47"/>
      <c r="G44" s="47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2:26">
      <c r="B45" s="78"/>
      <c r="C45" s="48"/>
      <c r="D45" s="48"/>
      <c r="E45" s="79"/>
      <c r="F45" s="47"/>
      <c r="G45" s="47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2:26">
      <c r="B46" s="78"/>
      <c r="C46" s="48"/>
      <c r="D46" s="48"/>
      <c r="E46" s="79"/>
      <c r="F46" s="47"/>
      <c r="G46" s="47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2:26">
      <c r="B47" s="78"/>
      <c r="C47" s="48"/>
      <c r="D47" s="48"/>
      <c r="E47" s="79"/>
      <c r="F47" s="47"/>
      <c r="G47" s="47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2:26">
      <c r="B48" s="78"/>
      <c r="C48" s="48"/>
      <c r="D48" s="48"/>
      <c r="E48" s="79"/>
      <c r="F48" s="47"/>
      <c r="G48" s="47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2:26">
      <c r="B49" s="78"/>
      <c r="C49" s="48"/>
      <c r="D49" s="48"/>
      <c r="E49" s="79"/>
      <c r="F49" s="47"/>
      <c r="G49" s="47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2:26">
      <c r="B50" s="78"/>
      <c r="C50" s="48"/>
      <c r="D50" s="48"/>
      <c r="E50" s="79"/>
      <c r="F50" s="47"/>
      <c r="G50" s="47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2:26">
      <c r="B51" s="78"/>
      <c r="C51" s="48"/>
      <c r="D51" s="48"/>
      <c r="E51" s="79"/>
      <c r="F51" s="47"/>
      <c r="G51" s="47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</row>
  </sheetData>
  <autoFilter ref="B1:G31" xr:uid="{00000000-0009-0000-0000-000007000000}"/>
  <hyperlinks>
    <hyperlink ref="G19" r:id="rId1" xr:uid="{00000000-0004-0000-0700-000000000000}"/>
    <hyperlink ref="G22" r:id="rId2" xr:uid="{00000000-0004-0000-0700-000001000000}"/>
    <hyperlink ref="G23" r:id="rId3" xr:uid="{00000000-0004-0000-0700-000002000000}"/>
    <hyperlink ref="G24" r:id="rId4" xr:uid="{00000000-0004-0000-0700-000003000000}"/>
    <hyperlink ref="G26" r:id="rId5" xr:uid="{00000000-0004-0000-0700-000004000000}"/>
    <hyperlink ref="G27" r:id="rId6" xr:uid="{00000000-0004-0000-0700-000005000000}"/>
    <hyperlink ref="G28" r:id="rId7" xr:uid="{00000000-0004-0000-0700-000006000000}"/>
    <hyperlink ref="G29" r:id="rId8" xr:uid="{00000000-0004-0000-0700-000007000000}"/>
  </hyperlinks>
  <pageMargins left="0.511811024" right="0.511811024" top="0.78740157499999996" bottom="0.78740157499999996" header="0" footer="0"/>
  <pageSetup orientation="landscape"/>
  <drawing r:id="rId9"/>
  <tableParts count="6">
    <tablePart r:id="rId10"/>
    <tablePart r:id="rId11"/>
    <tablePart r:id="rId12"/>
    <tablePart r:id="rId13"/>
    <tablePart r:id="rId14"/>
    <tablePart r:id="rId1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0000000}">
          <x14:formula1>
            <xm:f>'Histórico Licenças Deputados'!$A$2:$A$35</xm:f>
          </x14:formula1>
          <xm:sqref>F2:F25 F27:F29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384f1a-26ac-4e64-8d38-1286b0541ed4">
      <Terms xmlns="http://schemas.microsoft.com/office/infopath/2007/PartnerControls"/>
    </lcf76f155ced4ddcb4097134ff3c332f>
    <TaxCatchAll xmlns="043c51d7-1484-4b42-ae56-96b89c2f4c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BE812253ECDB4BBC7E170F4D66571A" ma:contentTypeVersion="13" ma:contentTypeDescription="Crie um novo documento." ma:contentTypeScope="" ma:versionID="44177aa12b202cc688d034052ce316b7">
  <xsd:schema xmlns:xsd="http://www.w3.org/2001/XMLSchema" xmlns:xs="http://www.w3.org/2001/XMLSchema" xmlns:p="http://schemas.microsoft.com/office/2006/metadata/properties" xmlns:ns2="da384f1a-26ac-4e64-8d38-1286b0541ed4" xmlns:ns3="043c51d7-1484-4b42-ae56-96b89c2f4c26" targetNamespace="http://schemas.microsoft.com/office/2006/metadata/properties" ma:root="true" ma:fieldsID="e787addeaf1681550d966b98ef0ec72a" ns2:_="" ns3:_="">
    <xsd:import namespace="da384f1a-26ac-4e64-8d38-1286b0541ed4"/>
    <xsd:import namespace="043c51d7-1484-4b42-ae56-96b89c2f4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18d130e2-d8de-4285-9cce-e23c6c017b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c51d7-1484-4b42-ae56-96b89c2f4c2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38b34c7-8919-4ebb-a8c4-25e15e9aed1d}" ma:internalName="TaxCatchAll" ma:showField="CatchAllData" ma:web="043c51d7-1484-4b42-ae56-96b89c2f4c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5B504C-9E53-4BEA-B12A-DE0350FAC8A8}"/>
</file>

<file path=customXml/itemProps2.xml><?xml version="1.0" encoding="utf-8"?>
<ds:datastoreItem xmlns:ds="http://schemas.openxmlformats.org/officeDocument/2006/customXml" ds:itemID="{05CC21EC-FBA2-41B5-80C0-AFDBD5A382A5}"/>
</file>

<file path=customXml/itemProps3.xml><?xml version="1.0" encoding="utf-8"?>
<ds:datastoreItem xmlns:ds="http://schemas.openxmlformats.org/officeDocument/2006/customXml" ds:itemID="{829C36AD-4D43-4CC1-85DF-EB7A48FF5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Delmir Bartolomeu Sobrinho</dc:creator>
  <cp:keywords/>
  <dc:description/>
  <cp:lastModifiedBy/>
  <cp:revision/>
  <dcterms:created xsi:type="dcterms:W3CDTF">2023-03-07T14:20:27Z</dcterms:created>
  <dcterms:modified xsi:type="dcterms:W3CDTF">2025-02-21T13:48:05Z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2025-02-21T13:45:06Z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55b2c69c-b516-480f-b90e-812724ac599c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</Properties>
</file>